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Sheet1!$A$4:$S$4</definedName>
  </definedNames>
  <calcPr calcId="124519"/>
</workbook>
</file>

<file path=xl/calcChain.xml><?xml version="1.0" encoding="utf-8"?>
<calcChain xmlns="http://schemas.openxmlformats.org/spreadsheetml/2006/main">
  <c r="N297" i="1"/>
  <c r="M297"/>
  <c r="L297"/>
  <c r="K297"/>
  <c r="J297"/>
  <c r="I297"/>
  <c r="H297"/>
  <c r="G297"/>
  <c r="F297"/>
  <c r="P297" s="1"/>
  <c r="E297"/>
  <c r="O297" s="1"/>
  <c r="P296"/>
  <c r="O296"/>
  <c r="Q296" s="1"/>
  <c r="R296" s="1"/>
  <c r="P295"/>
  <c r="O295"/>
  <c r="P294"/>
  <c r="O294"/>
  <c r="Q294" s="1"/>
  <c r="R294" s="1"/>
  <c r="P293"/>
  <c r="O293"/>
  <c r="P292"/>
  <c r="O292"/>
  <c r="Q292" s="1"/>
  <c r="R292" s="1"/>
  <c r="P291"/>
  <c r="O291"/>
  <c r="P290"/>
  <c r="O290"/>
  <c r="Q290" s="1"/>
  <c r="R290" s="1"/>
  <c r="P289"/>
  <c r="O289"/>
  <c r="P288"/>
  <c r="O288"/>
  <c r="Q288" s="1"/>
  <c r="R288" s="1"/>
  <c r="P287"/>
  <c r="O287"/>
  <c r="P286"/>
  <c r="O286"/>
  <c r="Q286" s="1"/>
  <c r="R286" s="1"/>
  <c r="P285"/>
  <c r="O285"/>
  <c r="P284"/>
  <c r="O284"/>
  <c r="Q284" s="1"/>
  <c r="R284" s="1"/>
  <c r="P283"/>
  <c r="O283"/>
  <c r="P282"/>
  <c r="O282"/>
  <c r="Q282" s="1"/>
  <c r="R282" s="1"/>
  <c r="P281"/>
  <c r="O281"/>
  <c r="P280"/>
  <c r="O280"/>
  <c r="Q280" s="1"/>
  <c r="R280" s="1"/>
  <c r="P279"/>
  <c r="O279"/>
  <c r="P278"/>
  <c r="O278"/>
  <c r="Q278" s="1"/>
  <c r="R278" s="1"/>
  <c r="P277"/>
  <c r="O277"/>
  <c r="P276"/>
  <c r="O276"/>
  <c r="Q276" s="1"/>
  <c r="R276" s="1"/>
  <c r="P275"/>
  <c r="O275"/>
  <c r="P274"/>
  <c r="O274"/>
  <c r="Q274" s="1"/>
  <c r="R274" s="1"/>
  <c r="P273"/>
  <c r="O273"/>
  <c r="P272"/>
  <c r="O272"/>
  <c r="Q272" s="1"/>
  <c r="R272" s="1"/>
  <c r="P271"/>
  <c r="O271"/>
  <c r="P270"/>
  <c r="O270"/>
  <c r="Q270" s="1"/>
  <c r="R270" s="1"/>
  <c r="P269"/>
  <c r="O269"/>
  <c r="P268"/>
  <c r="O268"/>
  <c r="Q268" s="1"/>
  <c r="R268" s="1"/>
  <c r="P267"/>
  <c r="O267"/>
  <c r="P266"/>
  <c r="O266"/>
  <c r="Q266" s="1"/>
  <c r="P265"/>
  <c r="O265"/>
  <c r="Q265" s="1"/>
  <c r="R265" s="1"/>
  <c r="P264"/>
  <c r="O264"/>
  <c r="Q264" s="1"/>
  <c r="S264" s="1"/>
  <c r="P263"/>
  <c r="O263"/>
  <c r="Q263" s="1"/>
  <c r="R263" s="1"/>
  <c r="P262"/>
  <c r="O262"/>
  <c r="Q262" s="1"/>
  <c r="S262" s="1"/>
  <c r="P261"/>
  <c r="O261"/>
  <c r="Q261" s="1"/>
  <c r="R261" s="1"/>
  <c r="P260"/>
  <c r="O260"/>
  <c r="Q260" s="1"/>
  <c r="S260" s="1"/>
  <c r="P259"/>
  <c r="O259"/>
  <c r="Q259" s="1"/>
  <c r="R259" s="1"/>
  <c r="P258"/>
  <c r="O258"/>
  <c r="Q258" s="1"/>
  <c r="S258" s="1"/>
  <c r="P257"/>
  <c r="O257"/>
  <c r="Q257" s="1"/>
  <c r="R257" s="1"/>
  <c r="P256"/>
  <c r="O256"/>
  <c r="Q256" s="1"/>
  <c r="S256" s="1"/>
  <c r="P255"/>
  <c r="O255"/>
  <c r="Q255" s="1"/>
  <c r="R255" s="1"/>
  <c r="P254"/>
  <c r="O254"/>
  <c r="Q254" s="1"/>
  <c r="S254" s="1"/>
  <c r="P253"/>
  <c r="O253"/>
  <c r="Q253" s="1"/>
  <c r="R253" s="1"/>
  <c r="P252"/>
  <c r="O252"/>
  <c r="Q252" s="1"/>
  <c r="S252" s="1"/>
  <c r="P251"/>
  <c r="O251"/>
  <c r="Q251" s="1"/>
  <c r="R251" s="1"/>
  <c r="P250"/>
  <c r="O250"/>
  <c r="Q250" s="1"/>
  <c r="S250" s="1"/>
  <c r="P249"/>
  <c r="O249"/>
  <c r="Q249" s="1"/>
  <c r="R249" s="1"/>
  <c r="P248"/>
  <c r="O248"/>
  <c r="Q248" s="1"/>
  <c r="S248" s="1"/>
  <c r="P247"/>
  <c r="O247"/>
  <c r="Q247" s="1"/>
  <c r="R247" s="1"/>
  <c r="P246"/>
  <c r="O246"/>
  <c r="Q246" s="1"/>
  <c r="S246" s="1"/>
  <c r="P245"/>
  <c r="O245"/>
  <c r="Q245" s="1"/>
  <c r="R245" s="1"/>
  <c r="P244"/>
  <c r="O244"/>
  <c r="Q244" s="1"/>
  <c r="S244" s="1"/>
  <c r="P243"/>
  <c r="O243"/>
  <c r="Q243" s="1"/>
  <c r="R243" s="1"/>
  <c r="P242"/>
  <c r="O242"/>
  <c r="Q242" s="1"/>
  <c r="S242" s="1"/>
  <c r="P241"/>
  <c r="O241"/>
  <c r="Q241" s="1"/>
  <c r="R241" s="1"/>
  <c r="P240"/>
  <c r="O240"/>
  <c r="Q240" s="1"/>
  <c r="S240" s="1"/>
  <c r="P239"/>
  <c r="O239"/>
  <c r="Q239" s="1"/>
  <c r="R239" s="1"/>
  <c r="P238"/>
  <c r="O238"/>
  <c r="Q238" s="1"/>
  <c r="S238" s="1"/>
  <c r="P237"/>
  <c r="O237"/>
  <c r="Q237" s="1"/>
  <c r="R237" s="1"/>
  <c r="P236"/>
  <c r="O236"/>
  <c r="Q236" s="1"/>
  <c r="S236" s="1"/>
  <c r="P235"/>
  <c r="O235"/>
  <c r="Q235" s="1"/>
  <c r="R235" s="1"/>
  <c r="P234"/>
  <c r="O234"/>
  <c r="Q234" s="1"/>
  <c r="S234" s="1"/>
  <c r="P233"/>
  <c r="O233"/>
  <c r="Q233" s="1"/>
  <c r="R233" s="1"/>
  <c r="P232"/>
  <c r="O232"/>
  <c r="Q232" s="1"/>
  <c r="S232" s="1"/>
  <c r="P231"/>
  <c r="O231"/>
  <c r="Q231" s="1"/>
  <c r="R231" s="1"/>
  <c r="P230"/>
  <c r="O230"/>
  <c r="Q230" s="1"/>
  <c r="S230" s="1"/>
  <c r="P229"/>
  <c r="O229"/>
  <c r="Q229" s="1"/>
  <c r="R229" s="1"/>
  <c r="P228"/>
  <c r="O228"/>
  <c r="Q228" s="1"/>
  <c r="S228" s="1"/>
  <c r="P227"/>
  <c r="O227"/>
  <c r="Q227" s="1"/>
  <c r="R227" s="1"/>
  <c r="P226"/>
  <c r="O226"/>
  <c r="Q226" s="1"/>
  <c r="S226" s="1"/>
  <c r="P225"/>
  <c r="O225"/>
  <c r="Q225" s="1"/>
  <c r="R225" s="1"/>
  <c r="P224"/>
  <c r="O224"/>
  <c r="Q224" s="1"/>
  <c r="S224" s="1"/>
  <c r="P223"/>
  <c r="O223"/>
  <c r="Q223" s="1"/>
  <c r="R223" s="1"/>
  <c r="P222"/>
  <c r="O222"/>
  <c r="Q222" s="1"/>
  <c r="S222" s="1"/>
  <c r="P221"/>
  <c r="O221"/>
  <c r="Q221" s="1"/>
  <c r="R221" s="1"/>
  <c r="P220"/>
  <c r="O220"/>
  <c r="Q220" s="1"/>
  <c r="S220" s="1"/>
  <c r="P219"/>
  <c r="O219"/>
  <c r="Q219" s="1"/>
  <c r="R219" s="1"/>
  <c r="P218"/>
  <c r="O218"/>
  <c r="Q218" s="1"/>
  <c r="S218" s="1"/>
  <c r="P217"/>
  <c r="O217"/>
  <c r="Q217" s="1"/>
  <c r="R217" s="1"/>
  <c r="P216"/>
  <c r="O216"/>
  <c r="Q216" s="1"/>
  <c r="S216" s="1"/>
  <c r="P215"/>
  <c r="O215"/>
  <c r="Q215" s="1"/>
  <c r="R215" s="1"/>
  <c r="P214"/>
  <c r="O214"/>
  <c r="Q214" s="1"/>
  <c r="S214" s="1"/>
  <c r="P213"/>
  <c r="O213"/>
  <c r="Q213" s="1"/>
  <c r="R213" s="1"/>
  <c r="P212"/>
  <c r="O212"/>
  <c r="Q212" s="1"/>
  <c r="S212" s="1"/>
  <c r="P211"/>
  <c r="O211"/>
  <c r="Q211" s="1"/>
  <c r="R211" s="1"/>
  <c r="P210"/>
  <c r="O210"/>
  <c r="Q210" s="1"/>
  <c r="S210" s="1"/>
  <c r="P209"/>
  <c r="O209"/>
  <c r="Q209" s="1"/>
  <c r="R209" s="1"/>
  <c r="P208"/>
  <c r="O208"/>
  <c r="Q208" s="1"/>
  <c r="S208" s="1"/>
  <c r="P207"/>
  <c r="O207"/>
  <c r="Q207" s="1"/>
  <c r="R207" s="1"/>
  <c r="P206"/>
  <c r="O206"/>
  <c r="Q206" s="1"/>
  <c r="S206" s="1"/>
  <c r="P205"/>
  <c r="O205"/>
  <c r="Q205" s="1"/>
  <c r="R205" s="1"/>
  <c r="P204"/>
  <c r="O204"/>
  <c r="Q204" s="1"/>
  <c r="S204" s="1"/>
  <c r="P203"/>
  <c r="O203"/>
  <c r="Q203" s="1"/>
  <c r="R203" s="1"/>
  <c r="P202"/>
  <c r="O202"/>
  <c r="Q202" s="1"/>
  <c r="S202" s="1"/>
  <c r="P201"/>
  <c r="O201"/>
  <c r="Q201" s="1"/>
  <c r="R201" s="1"/>
  <c r="P200"/>
  <c r="O200"/>
  <c r="Q200" s="1"/>
  <c r="S200" s="1"/>
  <c r="P199"/>
  <c r="O199"/>
  <c r="Q199" s="1"/>
  <c r="R199" s="1"/>
  <c r="P198"/>
  <c r="O198"/>
  <c r="Q198" s="1"/>
  <c r="S198" s="1"/>
  <c r="P197"/>
  <c r="O197"/>
  <c r="Q197" s="1"/>
  <c r="R197" s="1"/>
  <c r="P196"/>
  <c r="O196"/>
  <c r="Q196" s="1"/>
  <c r="S196" s="1"/>
  <c r="P195"/>
  <c r="O195"/>
  <c r="Q195" s="1"/>
  <c r="R195" s="1"/>
  <c r="P194"/>
  <c r="O194"/>
  <c r="Q194" s="1"/>
  <c r="S194" s="1"/>
  <c r="P193"/>
  <c r="O193"/>
  <c r="Q193" s="1"/>
  <c r="R193" s="1"/>
  <c r="P192"/>
  <c r="O192"/>
  <c r="Q192" s="1"/>
  <c r="S192" s="1"/>
  <c r="P191"/>
  <c r="O191"/>
  <c r="Q191" s="1"/>
  <c r="R191" s="1"/>
  <c r="P190"/>
  <c r="O190"/>
  <c r="Q190" s="1"/>
  <c r="S190" s="1"/>
  <c r="P189"/>
  <c r="O189"/>
  <c r="Q189" s="1"/>
  <c r="R189" s="1"/>
  <c r="P188"/>
  <c r="O188"/>
  <c r="Q188" s="1"/>
  <c r="S188" s="1"/>
  <c r="P187"/>
  <c r="O187"/>
  <c r="Q187" s="1"/>
  <c r="R187" s="1"/>
  <c r="P186"/>
  <c r="O186"/>
  <c r="Q186" s="1"/>
  <c r="S186" s="1"/>
  <c r="P185"/>
  <c r="O185"/>
  <c r="Q185" s="1"/>
  <c r="R185" s="1"/>
  <c r="P184"/>
  <c r="O184"/>
  <c r="Q184" s="1"/>
  <c r="S184" s="1"/>
  <c r="P183"/>
  <c r="O183"/>
  <c r="Q183" s="1"/>
  <c r="R183" s="1"/>
  <c r="P182"/>
  <c r="O182"/>
  <c r="Q182" s="1"/>
  <c r="S182" s="1"/>
  <c r="P181"/>
  <c r="O181"/>
  <c r="Q181" s="1"/>
  <c r="R181" s="1"/>
  <c r="P180"/>
  <c r="O180"/>
  <c r="Q180" s="1"/>
  <c r="S180" s="1"/>
  <c r="P179"/>
  <c r="O179"/>
  <c r="Q179" s="1"/>
  <c r="R179" s="1"/>
  <c r="P178"/>
  <c r="O178"/>
  <c r="Q178" s="1"/>
  <c r="S178" s="1"/>
  <c r="P177"/>
  <c r="O177"/>
  <c r="Q177" s="1"/>
  <c r="R177" s="1"/>
  <c r="P176"/>
  <c r="O176"/>
  <c r="Q176" s="1"/>
  <c r="S176" s="1"/>
  <c r="P175"/>
  <c r="O175"/>
  <c r="Q175" s="1"/>
  <c r="R175" s="1"/>
  <c r="P174"/>
  <c r="O174"/>
  <c r="Q174" s="1"/>
  <c r="S174" s="1"/>
  <c r="P173"/>
  <c r="O173"/>
  <c r="Q173" s="1"/>
  <c r="R173" s="1"/>
  <c r="P172"/>
  <c r="O172"/>
  <c r="Q172" s="1"/>
  <c r="S172" s="1"/>
  <c r="P171"/>
  <c r="O171"/>
  <c r="Q171" s="1"/>
  <c r="R171" s="1"/>
  <c r="P170"/>
  <c r="O170"/>
  <c r="Q170" s="1"/>
  <c r="S170" s="1"/>
  <c r="P169"/>
  <c r="O169"/>
  <c r="Q169" s="1"/>
  <c r="R169" s="1"/>
  <c r="P168"/>
  <c r="O168"/>
  <c r="Q168" s="1"/>
  <c r="S168" s="1"/>
  <c r="P167"/>
  <c r="O167"/>
  <c r="Q167" s="1"/>
  <c r="R167" s="1"/>
  <c r="P166"/>
  <c r="O166"/>
  <c r="Q166" s="1"/>
  <c r="S166" s="1"/>
  <c r="P165"/>
  <c r="O165"/>
  <c r="Q165" s="1"/>
  <c r="R165" s="1"/>
  <c r="P164"/>
  <c r="O164"/>
  <c r="Q164" s="1"/>
  <c r="S164" s="1"/>
  <c r="P163"/>
  <c r="O163"/>
  <c r="Q163" s="1"/>
  <c r="R163" s="1"/>
  <c r="P162"/>
  <c r="O162"/>
  <c r="Q162" s="1"/>
  <c r="S162" s="1"/>
  <c r="P161"/>
  <c r="O161"/>
  <c r="Q161" s="1"/>
  <c r="R161" s="1"/>
  <c r="P160"/>
  <c r="O160"/>
  <c r="Q160" s="1"/>
  <c r="S160" s="1"/>
  <c r="P159"/>
  <c r="O159"/>
  <c r="Q159" s="1"/>
  <c r="R159" s="1"/>
  <c r="P158"/>
  <c r="O158"/>
  <c r="Q158" s="1"/>
  <c r="S158" s="1"/>
  <c r="P157"/>
  <c r="O157"/>
  <c r="Q157" s="1"/>
  <c r="R157" s="1"/>
  <c r="P156"/>
  <c r="O156"/>
  <c r="Q156" s="1"/>
  <c r="S156" s="1"/>
  <c r="P155"/>
  <c r="O155"/>
  <c r="Q155" s="1"/>
  <c r="R155" s="1"/>
  <c r="P154"/>
  <c r="O154"/>
  <c r="Q154" s="1"/>
  <c r="S154" s="1"/>
  <c r="P153"/>
  <c r="O153"/>
  <c r="Q153" s="1"/>
  <c r="R153" s="1"/>
  <c r="P152"/>
  <c r="O152"/>
  <c r="Q152" s="1"/>
  <c r="S152" s="1"/>
  <c r="P151"/>
  <c r="O151"/>
  <c r="Q151" s="1"/>
  <c r="R151" s="1"/>
  <c r="P150"/>
  <c r="O150"/>
  <c r="Q150" s="1"/>
  <c r="S150" s="1"/>
  <c r="P149"/>
  <c r="O149"/>
  <c r="Q149" s="1"/>
  <c r="R149" s="1"/>
  <c r="P148"/>
  <c r="O148"/>
  <c r="Q148" s="1"/>
  <c r="S148" s="1"/>
  <c r="P147"/>
  <c r="O147"/>
  <c r="Q147" s="1"/>
  <c r="R147" s="1"/>
  <c r="P146"/>
  <c r="O146"/>
  <c r="Q146" s="1"/>
  <c r="S146" s="1"/>
  <c r="P145"/>
  <c r="O145"/>
  <c r="Q145" s="1"/>
  <c r="R145" s="1"/>
  <c r="P144"/>
  <c r="O144"/>
  <c r="Q144" s="1"/>
  <c r="S144" s="1"/>
  <c r="P143"/>
  <c r="O143"/>
  <c r="Q143" s="1"/>
  <c r="R143" s="1"/>
  <c r="P142"/>
  <c r="O142"/>
  <c r="P141"/>
  <c r="O141"/>
  <c r="P140"/>
  <c r="O140"/>
  <c r="P139"/>
  <c r="O139"/>
  <c r="Q139" s="1"/>
  <c r="R139" s="1"/>
  <c r="P138"/>
  <c r="O138"/>
  <c r="P137"/>
  <c r="O137"/>
  <c r="P136"/>
  <c r="O136"/>
  <c r="P135"/>
  <c r="O135"/>
  <c r="Q135" s="1"/>
  <c r="R135" s="1"/>
  <c r="P134"/>
  <c r="O134"/>
  <c r="P133"/>
  <c r="O133"/>
  <c r="P132"/>
  <c r="O132"/>
  <c r="P131"/>
  <c r="O131"/>
  <c r="Q131" s="1"/>
  <c r="R131" s="1"/>
  <c r="P130"/>
  <c r="O130"/>
  <c r="P129"/>
  <c r="O129"/>
  <c r="P128"/>
  <c r="O128"/>
  <c r="P127"/>
  <c r="O127"/>
  <c r="Q127" s="1"/>
  <c r="S127" s="1"/>
  <c r="P126"/>
  <c r="O126"/>
  <c r="Q126" s="1"/>
  <c r="R126" s="1"/>
  <c r="P125"/>
  <c r="O125"/>
  <c r="Q125" s="1"/>
  <c r="S125" s="1"/>
  <c r="P124"/>
  <c r="O124"/>
  <c r="Q124" s="1"/>
  <c r="R124" s="1"/>
  <c r="P123"/>
  <c r="O123"/>
  <c r="Q123" s="1"/>
  <c r="S123" s="1"/>
  <c r="P122"/>
  <c r="O122"/>
  <c r="Q122" s="1"/>
  <c r="R122" s="1"/>
  <c r="P121"/>
  <c r="O121"/>
  <c r="Q121" s="1"/>
  <c r="S121" s="1"/>
  <c r="P120"/>
  <c r="O120"/>
  <c r="Q120" s="1"/>
  <c r="R120" s="1"/>
  <c r="P119"/>
  <c r="O119"/>
  <c r="Q119" s="1"/>
  <c r="S119" s="1"/>
  <c r="P118"/>
  <c r="O118"/>
  <c r="Q118" s="1"/>
  <c r="R118" s="1"/>
  <c r="P117"/>
  <c r="O117"/>
  <c r="Q117" s="1"/>
  <c r="S117" s="1"/>
  <c r="P116"/>
  <c r="O116"/>
  <c r="Q116" s="1"/>
  <c r="R116" s="1"/>
  <c r="P115"/>
  <c r="O115"/>
  <c r="Q115" s="1"/>
  <c r="S115" s="1"/>
  <c r="P114"/>
  <c r="O114"/>
  <c r="Q114" s="1"/>
  <c r="R114" s="1"/>
  <c r="P113"/>
  <c r="O113"/>
  <c r="Q113" s="1"/>
  <c r="S113" s="1"/>
  <c r="P112"/>
  <c r="O112"/>
  <c r="Q112" s="1"/>
  <c r="R112" s="1"/>
  <c r="P111"/>
  <c r="O111"/>
  <c r="Q111" s="1"/>
  <c r="S111" s="1"/>
  <c r="P110"/>
  <c r="O110"/>
  <c r="Q110" s="1"/>
  <c r="R110" s="1"/>
  <c r="P109"/>
  <c r="O109"/>
  <c r="Q109" s="1"/>
  <c r="S109" s="1"/>
  <c r="P108"/>
  <c r="O108"/>
  <c r="Q108" s="1"/>
  <c r="R108" s="1"/>
  <c r="P107"/>
  <c r="O107"/>
  <c r="Q107" s="1"/>
  <c r="S107" s="1"/>
  <c r="P106"/>
  <c r="O106"/>
  <c r="Q106" s="1"/>
  <c r="R106" s="1"/>
  <c r="P105"/>
  <c r="O105"/>
  <c r="Q105" s="1"/>
  <c r="S105" s="1"/>
  <c r="P104"/>
  <c r="O104"/>
  <c r="Q104" s="1"/>
  <c r="R104" s="1"/>
  <c r="P103"/>
  <c r="O103"/>
  <c r="Q103" s="1"/>
  <c r="S103" s="1"/>
  <c r="P102"/>
  <c r="O102"/>
  <c r="Q102" s="1"/>
  <c r="R102" s="1"/>
  <c r="P101"/>
  <c r="O101"/>
  <c r="Q101" s="1"/>
  <c r="S101" s="1"/>
  <c r="P100"/>
  <c r="O100"/>
  <c r="Q100" s="1"/>
  <c r="R100" s="1"/>
  <c r="P99"/>
  <c r="O99"/>
  <c r="Q99" s="1"/>
  <c r="S99" s="1"/>
  <c r="P98"/>
  <c r="O98"/>
  <c r="Q98" s="1"/>
  <c r="R98" s="1"/>
  <c r="P97"/>
  <c r="O97"/>
  <c r="Q97" s="1"/>
  <c r="S97" s="1"/>
  <c r="P96"/>
  <c r="O96"/>
  <c r="Q96" s="1"/>
  <c r="R96" s="1"/>
  <c r="P95"/>
  <c r="O95"/>
  <c r="Q95" s="1"/>
  <c r="S95" s="1"/>
  <c r="P94"/>
  <c r="O94"/>
  <c r="Q94" s="1"/>
  <c r="R94" s="1"/>
  <c r="P93"/>
  <c r="O93"/>
  <c r="Q93" s="1"/>
  <c r="S93" s="1"/>
  <c r="P92"/>
  <c r="O92"/>
  <c r="Q92" s="1"/>
  <c r="R92" s="1"/>
  <c r="P91"/>
  <c r="O91"/>
  <c r="Q91" s="1"/>
  <c r="S91" s="1"/>
  <c r="P90"/>
  <c r="O90"/>
  <c r="Q90" s="1"/>
  <c r="R90" s="1"/>
  <c r="P89"/>
  <c r="O89"/>
  <c r="Q89" s="1"/>
  <c r="S89" s="1"/>
  <c r="P88"/>
  <c r="O88"/>
  <c r="Q88" s="1"/>
  <c r="R88" s="1"/>
  <c r="P87"/>
  <c r="O87"/>
  <c r="Q87" s="1"/>
  <c r="S87" s="1"/>
  <c r="P86"/>
  <c r="O86"/>
  <c r="Q86" s="1"/>
  <c r="R86" s="1"/>
  <c r="P85"/>
  <c r="O85"/>
  <c r="Q85" s="1"/>
  <c r="S85" s="1"/>
  <c r="P84"/>
  <c r="O84"/>
  <c r="Q84" s="1"/>
  <c r="R84" s="1"/>
  <c r="P83"/>
  <c r="O83"/>
  <c r="Q83" s="1"/>
  <c r="S83" s="1"/>
  <c r="P82"/>
  <c r="O82"/>
  <c r="Q82" s="1"/>
  <c r="R82" s="1"/>
  <c r="P81"/>
  <c r="O81"/>
  <c r="Q81" s="1"/>
  <c r="S81" s="1"/>
  <c r="P80"/>
  <c r="O80"/>
  <c r="Q80" s="1"/>
  <c r="R80" s="1"/>
  <c r="P79"/>
  <c r="O79"/>
  <c r="Q79" s="1"/>
  <c r="S79" s="1"/>
  <c r="P78"/>
  <c r="O78"/>
  <c r="Q78" s="1"/>
  <c r="R78" s="1"/>
  <c r="P77"/>
  <c r="O77"/>
  <c r="Q77" s="1"/>
  <c r="S77" s="1"/>
  <c r="P76"/>
  <c r="O76"/>
  <c r="Q76" s="1"/>
  <c r="R76" s="1"/>
  <c r="P75"/>
  <c r="O75"/>
  <c r="Q75" s="1"/>
  <c r="S75" s="1"/>
  <c r="P74"/>
  <c r="O74"/>
  <c r="Q74" s="1"/>
  <c r="R74" s="1"/>
  <c r="P73"/>
  <c r="O73"/>
  <c r="Q73" s="1"/>
  <c r="S73" s="1"/>
  <c r="P72"/>
  <c r="O72"/>
  <c r="Q72" s="1"/>
  <c r="R72" s="1"/>
  <c r="P71"/>
  <c r="O71"/>
  <c r="Q71" s="1"/>
  <c r="S71" s="1"/>
  <c r="P70"/>
  <c r="O70"/>
  <c r="Q70" s="1"/>
  <c r="R70" s="1"/>
  <c r="P69"/>
  <c r="O69"/>
  <c r="Q69" s="1"/>
  <c r="S69" s="1"/>
  <c r="P68"/>
  <c r="O68"/>
  <c r="Q68" s="1"/>
  <c r="R68" s="1"/>
  <c r="P67"/>
  <c r="O67"/>
  <c r="Q67" s="1"/>
  <c r="S67" s="1"/>
  <c r="P66"/>
  <c r="O66"/>
  <c r="Q66" s="1"/>
  <c r="R66" s="1"/>
  <c r="P65"/>
  <c r="O65"/>
  <c r="Q65" s="1"/>
  <c r="S65" s="1"/>
  <c r="P64"/>
  <c r="O64"/>
  <c r="Q64" s="1"/>
  <c r="R64" s="1"/>
  <c r="P63"/>
  <c r="O63"/>
  <c r="Q63" s="1"/>
  <c r="S63" s="1"/>
  <c r="P62"/>
  <c r="O62"/>
  <c r="Q62" s="1"/>
  <c r="R62" s="1"/>
  <c r="P61"/>
  <c r="O61"/>
  <c r="Q61" s="1"/>
  <c r="S61" s="1"/>
  <c r="P60"/>
  <c r="O60"/>
  <c r="Q60" s="1"/>
  <c r="R60" s="1"/>
  <c r="P59"/>
  <c r="O59"/>
  <c r="Q59" s="1"/>
  <c r="S59" s="1"/>
  <c r="P58"/>
  <c r="O58"/>
  <c r="Q58" s="1"/>
  <c r="R58" s="1"/>
  <c r="P57"/>
  <c r="O57"/>
  <c r="Q57" s="1"/>
  <c r="S57" s="1"/>
  <c r="P56"/>
  <c r="O56"/>
  <c r="Q56" s="1"/>
  <c r="R56" s="1"/>
  <c r="P55"/>
  <c r="O55"/>
  <c r="Q55" s="1"/>
  <c r="S55" s="1"/>
  <c r="P54"/>
  <c r="O54"/>
  <c r="Q54" s="1"/>
  <c r="R54" s="1"/>
  <c r="P53"/>
  <c r="O53"/>
  <c r="Q53" s="1"/>
  <c r="S53" s="1"/>
  <c r="P52"/>
  <c r="O52"/>
  <c r="Q52" s="1"/>
  <c r="R52" s="1"/>
  <c r="P51"/>
  <c r="O51"/>
  <c r="Q51" s="1"/>
  <c r="S51" s="1"/>
  <c r="P50"/>
  <c r="O50"/>
  <c r="Q50" s="1"/>
  <c r="R50" s="1"/>
  <c r="P49"/>
  <c r="O49"/>
  <c r="Q49" s="1"/>
  <c r="S49" s="1"/>
  <c r="P48"/>
  <c r="O48"/>
  <c r="Q48" s="1"/>
  <c r="R48" s="1"/>
  <c r="P47"/>
  <c r="O47"/>
  <c r="Q47" s="1"/>
  <c r="S47" s="1"/>
  <c r="P46"/>
  <c r="O46"/>
  <c r="Q46" s="1"/>
  <c r="R46" s="1"/>
  <c r="P45"/>
  <c r="O45"/>
  <c r="Q45" s="1"/>
  <c r="S45" s="1"/>
  <c r="P44"/>
  <c r="O44"/>
  <c r="Q44" s="1"/>
  <c r="R44" s="1"/>
  <c r="P43"/>
  <c r="O43"/>
  <c r="Q43" s="1"/>
  <c r="S43" s="1"/>
  <c r="P42"/>
  <c r="O42"/>
  <c r="Q42" s="1"/>
  <c r="R42" s="1"/>
  <c r="P41"/>
  <c r="O41"/>
  <c r="Q41" s="1"/>
  <c r="S41" s="1"/>
  <c r="P40"/>
  <c r="O40"/>
  <c r="Q40" s="1"/>
  <c r="R40" s="1"/>
  <c r="P39"/>
  <c r="O39"/>
  <c r="Q39" s="1"/>
  <c r="S39" s="1"/>
  <c r="P38"/>
  <c r="O38"/>
  <c r="Q38" s="1"/>
  <c r="R38" s="1"/>
  <c r="P37"/>
  <c r="O37"/>
  <c r="Q37" s="1"/>
  <c r="S37" s="1"/>
  <c r="P36"/>
  <c r="O36"/>
  <c r="Q36" s="1"/>
  <c r="R36" s="1"/>
  <c r="P35"/>
  <c r="O35"/>
  <c r="Q35" s="1"/>
  <c r="S35" s="1"/>
  <c r="P34"/>
  <c r="O34"/>
  <c r="Q34" s="1"/>
  <c r="R34" s="1"/>
  <c r="P33"/>
  <c r="O33"/>
  <c r="Q33" s="1"/>
  <c r="S33" s="1"/>
  <c r="P32"/>
  <c r="O32"/>
  <c r="Q32" s="1"/>
  <c r="R32" s="1"/>
  <c r="P31"/>
  <c r="O31"/>
  <c r="Q31" s="1"/>
  <c r="S31" s="1"/>
  <c r="P30"/>
  <c r="O30"/>
  <c r="Q30" s="1"/>
  <c r="R30" s="1"/>
  <c r="P29"/>
  <c r="O29"/>
  <c r="Q29" s="1"/>
  <c r="S29" s="1"/>
  <c r="P28"/>
  <c r="O28"/>
  <c r="Q28" s="1"/>
  <c r="R28" s="1"/>
  <c r="P27"/>
  <c r="O27"/>
  <c r="Q27" s="1"/>
  <c r="S27" s="1"/>
  <c r="P26"/>
  <c r="O26"/>
  <c r="Q26" s="1"/>
  <c r="R26" s="1"/>
  <c r="P25"/>
  <c r="O25"/>
  <c r="Q25" s="1"/>
  <c r="S25" s="1"/>
  <c r="P24"/>
  <c r="O24"/>
  <c r="Q24" s="1"/>
  <c r="R24" s="1"/>
  <c r="P23"/>
  <c r="O23"/>
  <c r="P22"/>
  <c r="O22"/>
  <c r="Q22" s="1"/>
  <c r="R22" s="1"/>
  <c r="P21"/>
  <c r="O21"/>
  <c r="P20"/>
  <c r="O20"/>
  <c r="Q20" s="1"/>
  <c r="R20" s="1"/>
  <c r="P19"/>
  <c r="O19"/>
  <c r="Q19" s="1"/>
  <c r="S19" s="1"/>
  <c r="P18"/>
  <c r="O18"/>
  <c r="Q18" s="1"/>
  <c r="R18" s="1"/>
  <c r="P17"/>
  <c r="O17"/>
  <c r="P16"/>
  <c r="O16"/>
  <c r="Q16" s="1"/>
  <c r="R16" s="1"/>
  <c r="P15"/>
  <c r="O15"/>
  <c r="P14"/>
  <c r="O14"/>
  <c r="Q14" s="1"/>
  <c r="R14" s="1"/>
  <c r="P13"/>
  <c r="O13"/>
  <c r="P12"/>
  <c r="O12"/>
  <c r="Q12" s="1"/>
  <c r="R12" s="1"/>
  <c r="P11"/>
  <c r="O11"/>
  <c r="Q11" s="1"/>
  <c r="S11" s="1"/>
  <c r="P10"/>
  <c r="O10"/>
  <c r="Q10" s="1"/>
  <c r="R10" s="1"/>
  <c r="P9"/>
  <c r="O9"/>
  <c r="P8"/>
  <c r="O8"/>
  <c r="Q8" s="1"/>
  <c r="R8" s="1"/>
  <c r="P7"/>
  <c r="O7"/>
  <c r="Q7" s="1"/>
  <c r="S7" s="1"/>
  <c r="P6"/>
  <c r="O6"/>
  <c r="Q6" s="1"/>
  <c r="R6" s="1"/>
  <c r="P5"/>
  <c r="O5"/>
  <c r="S6" l="1"/>
  <c r="S8"/>
  <c r="S10"/>
  <c r="S12"/>
  <c r="S14"/>
  <c r="S16"/>
  <c r="S18"/>
  <c r="S20"/>
  <c r="S22"/>
  <c r="S24"/>
  <c r="S26"/>
  <c r="S28"/>
  <c r="S30"/>
  <c r="S32"/>
  <c r="S34"/>
  <c r="S36"/>
  <c r="S38"/>
  <c r="S40"/>
  <c r="S42"/>
  <c r="S44"/>
  <c r="S46"/>
  <c r="S48"/>
  <c r="S50"/>
  <c r="S52"/>
  <c r="S54"/>
  <c r="S56"/>
  <c r="S58"/>
  <c r="S60"/>
  <c r="S62"/>
  <c r="S64"/>
  <c r="S66"/>
  <c r="S68"/>
  <c r="S70"/>
  <c r="S72"/>
  <c r="S74"/>
  <c r="S76"/>
  <c r="S78"/>
  <c r="S80"/>
  <c r="S82"/>
  <c r="S84"/>
  <c r="S86"/>
  <c r="S88"/>
  <c r="S90"/>
  <c r="S92"/>
  <c r="S94"/>
  <c r="S96"/>
  <c r="S98"/>
  <c r="S100"/>
  <c r="S102"/>
  <c r="S104"/>
  <c r="S106"/>
  <c r="S108"/>
  <c r="S110"/>
  <c r="S112"/>
  <c r="S114"/>
  <c r="S116"/>
  <c r="S118"/>
  <c r="S120"/>
  <c r="S122"/>
  <c r="S124"/>
  <c r="S126"/>
  <c r="Q5"/>
  <c r="S5" s="1"/>
  <c r="Q9"/>
  <c r="S9" s="1"/>
  <c r="Q13"/>
  <c r="S13" s="1"/>
  <c r="Q15"/>
  <c r="S15" s="1"/>
  <c r="Q17"/>
  <c r="S17" s="1"/>
  <c r="Q21"/>
  <c r="S21" s="1"/>
  <c r="Q23"/>
  <c r="S23" s="1"/>
  <c r="R7"/>
  <c r="R11"/>
  <c r="R19"/>
  <c r="R25"/>
  <c r="R27"/>
  <c r="R29"/>
  <c r="R31"/>
  <c r="R33"/>
  <c r="R35"/>
  <c r="R37"/>
  <c r="R39"/>
  <c r="R41"/>
  <c r="R43"/>
  <c r="R45"/>
  <c r="R47"/>
  <c r="R49"/>
  <c r="R51"/>
  <c r="R53"/>
  <c r="R55"/>
  <c r="R57"/>
  <c r="R59"/>
  <c r="R61"/>
  <c r="R63"/>
  <c r="R65"/>
  <c r="R67"/>
  <c r="R69"/>
  <c r="R71"/>
  <c r="R73"/>
  <c r="R75"/>
  <c r="R77"/>
  <c r="R79"/>
  <c r="R81"/>
  <c r="R83"/>
  <c r="R85"/>
  <c r="R87"/>
  <c r="R89"/>
  <c r="R91"/>
  <c r="R93"/>
  <c r="R95"/>
  <c r="R97"/>
  <c r="R99"/>
  <c r="R101"/>
  <c r="R103"/>
  <c r="R105"/>
  <c r="R107"/>
  <c r="R109"/>
  <c r="R111"/>
  <c r="R113"/>
  <c r="R115"/>
  <c r="R117"/>
  <c r="R119"/>
  <c r="R121"/>
  <c r="R123"/>
  <c r="R125"/>
  <c r="R127"/>
  <c r="Q128"/>
  <c r="S128" s="1"/>
  <c r="Q129"/>
  <c r="R129" s="1"/>
  <c r="S131"/>
  <c r="Q132"/>
  <c r="S132" s="1"/>
  <c r="Q133"/>
  <c r="R133" s="1"/>
  <c r="S135"/>
  <c r="Q136"/>
  <c r="S136" s="1"/>
  <c r="Q137"/>
  <c r="R137" s="1"/>
  <c r="S139"/>
  <c r="Q140"/>
  <c r="S140" s="1"/>
  <c r="Q141"/>
  <c r="R141" s="1"/>
  <c r="S143"/>
  <c r="S145"/>
  <c r="S147"/>
  <c r="S149"/>
  <c r="S151"/>
  <c r="S153"/>
  <c r="S155"/>
  <c r="S157"/>
  <c r="S159"/>
  <c r="S161"/>
  <c r="S163"/>
  <c r="S165"/>
  <c r="S167"/>
  <c r="S169"/>
  <c r="S171"/>
  <c r="S173"/>
  <c r="S175"/>
  <c r="S177"/>
  <c r="S179"/>
  <c r="S181"/>
  <c r="S183"/>
  <c r="S185"/>
  <c r="S187"/>
  <c r="S189"/>
  <c r="S191"/>
  <c r="S193"/>
  <c r="S195"/>
  <c r="S197"/>
  <c r="S199"/>
  <c r="S201"/>
  <c r="S203"/>
  <c r="S205"/>
  <c r="S207"/>
  <c r="S209"/>
  <c r="S211"/>
  <c r="S213"/>
  <c r="S215"/>
  <c r="S217"/>
  <c r="S219"/>
  <c r="S221"/>
  <c r="S223"/>
  <c r="S225"/>
  <c r="S227"/>
  <c r="S229"/>
  <c r="S231"/>
  <c r="S233"/>
  <c r="S235"/>
  <c r="S237"/>
  <c r="S239"/>
  <c r="S241"/>
  <c r="S243"/>
  <c r="S245"/>
  <c r="S247"/>
  <c r="S249"/>
  <c r="S251"/>
  <c r="S253"/>
  <c r="S255"/>
  <c r="S257"/>
  <c r="S259"/>
  <c r="S261"/>
  <c r="S263"/>
  <c r="S265"/>
  <c r="S266"/>
  <c r="S268"/>
  <c r="S270"/>
  <c r="S272"/>
  <c r="S274"/>
  <c r="S276"/>
  <c r="S278"/>
  <c r="S280"/>
  <c r="S282"/>
  <c r="S284"/>
  <c r="S286"/>
  <c r="S288"/>
  <c r="S290"/>
  <c r="S292"/>
  <c r="S294"/>
  <c r="S296"/>
  <c r="Q297"/>
  <c r="S297" s="1"/>
  <c r="S129"/>
  <c r="Q130"/>
  <c r="S130" s="1"/>
  <c r="Q134"/>
  <c r="S134" s="1"/>
  <c r="S137"/>
  <c r="Q138"/>
  <c r="S138" s="1"/>
  <c r="R142"/>
  <c r="Q142"/>
  <c r="S142" s="1"/>
  <c r="R144"/>
  <c r="R146"/>
  <c r="R148"/>
  <c r="R150"/>
  <c r="R152"/>
  <c r="R154"/>
  <c r="R156"/>
  <c r="R158"/>
  <c r="R160"/>
  <c r="R162"/>
  <c r="R164"/>
  <c r="R166"/>
  <c r="R168"/>
  <c r="R170"/>
  <c r="R172"/>
  <c r="R174"/>
  <c r="R176"/>
  <c r="R178"/>
  <c r="R180"/>
  <c r="R182"/>
  <c r="R184"/>
  <c r="R186"/>
  <c r="R188"/>
  <c r="R190"/>
  <c r="R192"/>
  <c r="R194"/>
  <c r="R196"/>
  <c r="R198"/>
  <c r="R200"/>
  <c r="R202"/>
  <c r="R204"/>
  <c r="R206"/>
  <c r="R208"/>
  <c r="R210"/>
  <c r="R212"/>
  <c r="R214"/>
  <c r="R216"/>
  <c r="R218"/>
  <c r="R220"/>
  <c r="R222"/>
  <c r="R224"/>
  <c r="R226"/>
  <c r="R228"/>
  <c r="R230"/>
  <c r="R232"/>
  <c r="R234"/>
  <c r="R236"/>
  <c r="R238"/>
  <c r="R240"/>
  <c r="R242"/>
  <c r="R244"/>
  <c r="R246"/>
  <c r="R248"/>
  <c r="R250"/>
  <c r="R252"/>
  <c r="R254"/>
  <c r="R256"/>
  <c r="R258"/>
  <c r="R260"/>
  <c r="R262"/>
  <c r="R264"/>
  <c r="R266"/>
  <c r="Q267"/>
  <c r="S267" s="1"/>
  <c r="Q269"/>
  <c r="S269" s="1"/>
  <c r="Q271"/>
  <c r="S271" s="1"/>
  <c r="Q273"/>
  <c r="S273" s="1"/>
  <c r="Q275"/>
  <c r="S275" s="1"/>
  <c r="Q277"/>
  <c r="S277" s="1"/>
  <c r="Q279"/>
  <c r="S279" s="1"/>
  <c r="Q281"/>
  <c r="S281" s="1"/>
  <c r="Q283"/>
  <c r="S283" s="1"/>
  <c r="Q285"/>
  <c r="S285" s="1"/>
  <c r="Q287"/>
  <c r="S287" s="1"/>
  <c r="Q289"/>
  <c r="S289" s="1"/>
  <c r="Q291"/>
  <c r="S291" s="1"/>
  <c r="Q293"/>
  <c r="S293" s="1"/>
  <c r="Q295"/>
  <c r="S295" s="1"/>
  <c r="S141" l="1"/>
  <c r="S133"/>
  <c r="R297"/>
  <c r="R134"/>
  <c r="R140"/>
  <c r="R136"/>
  <c r="R132"/>
  <c r="R128"/>
  <c r="R9"/>
  <c r="R293"/>
  <c r="R289"/>
  <c r="R285"/>
  <c r="R281"/>
  <c r="R277"/>
  <c r="R273"/>
  <c r="R269"/>
  <c r="R138"/>
  <c r="R130"/>
  <c r="R13"/>
  <c r="R5"/>
  <c r="R21"/>
  <c r="R15"/>
  <c r="R295"/>
  <c r="R291"/>
  <c r="R287"/>
  <c r="R283"/>
  <c r="R279"/>
  <c r="R275"/>
  <c r="R271"/>
  <c r="R267"/>
  <c r="R23"/>
  <c r="R17"/>
</calcChain>
</file>

<file path=xl/sharedStrings.xml><?xml version="1.0" encoding="utf-8"?>
<sst xmlns="http://schemas.openxmlformats.org/spreadsheetml/2006/main" count="1195" uniqueCount="648">
  <si>
    <t>INDEPENDENT ELECTORAL AND BOUNDARIES COMMISSION</t>
  </si>
  <si>
    <t>VOTER STATISTICS PER GENDER PER AGE SETS PER CONSTITUENCY - 2017</t>
  </si>
  <si>
    <t>COUNTY CODE</t>
  </si>
  <si>
    <t>COUNTY</t>
  </si>
  <si>
    <t>CONST CODE</t>
  </si>
  <si>
    <t>CONSTITUENCY</t>
  </si>
  <si>
    <t>18 to 24 YRS</t>
  </si>
  <si>
    <t>25 TO 35 YRS</t>
  </si>
  <si>
    <t>36 TO 45 YRS</t>
  </si>
  <si>
    <t>OVER 55 YRS</t>
  </si>
  <si>
    <t>TOTAL FEMALE</t>
  </si>
  <si>
    <t>TOTAL MALE</t>
  </si>
  <si>
    <t>TOTAL VOTERS</t>
  </si>
  <si>
    <t>% FEMALE</t>
  </si>
  <si>
    <t>% MALE</t>
  </si>
  <si>
    <t>FEMALE</t>
  </si>
  <si>
    <t>MALE</t>
  </si>
  <si>
    <t>001</t>
  </si>
  <si>
    <t>MOMBASA</t>
  </si>
  <si>
    <t>CHANGAMWE</t>
  </si>
  <si>
    <t>002</t>
  </si>
  <si>
    <t>JOMVU</t>
  </si>
  <si>
    <t>003</t>
  </si>
  <si>
    <t>KISAUNI</t>
  </si>
  <si>
    <t>004</t>
  </si>
  <si>
    <t>NYALI</t>
  </si>
  <si>
    <t>005</t>
  </si>
  <si>
    <t>LIKONI</t>
  </si>
  <si>
    <t>006</t>
  </si>
  <si>
    <t>MVITA</t>
  </si>
  <si>
    <t>KWALE</t>
  </si>
  <si>
    <t>007</t>
  </si>
  <si>
    <t>MSAMBWENI</t>
  </si>
  <si>
    <t>008</t>
  </si>
  <si>
    <t>LUNGALUNGA</t>
  </si>
  <si>
    <t>009</t>
  </si>
  <si>
    <t>MATUGA</t>
  </si>
  <si>
    <t>010</t>
  </si>
  <si>
    <t>KINANGO</t>
  </si>
  <si>
    <t>KILIFI</t>
  </si>
  <si>
    <t>011</t>
  </si>
  <si>
    <t>KILIFI NORTH</t>
  </si>
  <si>
    <t>012</t>
  </si>
  <si>
    <t>KILIFI SOUTH</t>
  </si>
  <si>
    <t>013</t>
  </si>
  <si>
    <t>KALOLENI</t>
  </si>
  <si>
    <t>014</t>
  </si>
  <si>
    <t>RABAI</t>
  </si>
  <si>
    <t>015</t>
  </si>
  <si>
    <t>GANZE</t>
  </si>
  <si>
    <t>016</t>
  </si>
  <si>
    <t>MALINDI</t>
  </si>
  <si>
    <t>017</t>
  </si>
  <si>
    <t>MAGARINI</t>
  </si>
  <si>
    <t>TANA RIVER</t>
  </si>
  <si>
    <t>018</t>
  </si>
  <si>
    <t>GARSEN</t>
  </si>
  <si>
    <t>019</t>
  </si>
  <si>
    <t>GALOLE</t>
  </si>
  <si>
    <t>020</t>
  </si>
  <si>
    <t>BURA</t>
  </si>
  <si>
    <t>LAMU</t>
  </si>
  <si>
    <t>021</t>
  </si>
  <si>
    <t>LAMU EAST</t>
  </si>
  <si>
    <t>022</t>
  </si>
  <si>
    <t>LAMU WEST</t>
  </si>
  <si>
    <t>TAITA TAVETA</t>
  </si>
  <si>
    <t>023</t>
  </si>
  <si>
    <t>TAVETA</t>
  </si>
  <si>
    <t>024</t>
  </si>
  <si>
    <t>WUNDANYI</t>
  </si>
  <si>
    <t>025</t>
  </si>
  <si>
    <t>MWATATE</t>
  </si>
  <si>
    <t>026</t>
  </si>
  <si>
    <t>VOI</t>
  </si>
  <si>
    <t>GARISSA</t>
  </si>
  <si>
    <t>027</t>
  </si>
  <si>
    <t>GARISSA TOWNSHIP</t>
  </si>
  <si>
    <t>028</t>
  </si>
  <si>
    <t>BALAMBALA</t>
  </si>
  <si>
    <t>029</t>
  </si>
  <si>
    <t>LAGDERA</t>
  </si>
  <si>
    <t>030</t>
  </si>
  <si>
    <t>DADAAB</t>
  </si>
  <si>
    <t>031</t>
  </si>
  <si>
    <t>FAFI</t>
  </si>
  <si>
    <t>032</t>
  </si>
  <si>
    <t>IJARA</t>
  </si>
  <si>
    <t>WAJIR</t>
  </si>
  <si>
    <t>033</t>
  </si>
  <si>
    <t>WAJIR NORTH</t>
  </si>
  <si>
    <t>034</t>
  </si>
  <si>
    <t>WAJIR EAST</t>
  </si>
  <si>
    <t>035</t>
  </si>
  <si>
    <t>TARBAJ</t>
  </si>
  <si>
    <t>036</t>
  </si>
  <si>
    <t>WAJIR WEST</t>
  </si>
  <si>
    <t>037</t>
  </si>
  <si>
    <t>ELDAS</t>
  </si>
  <si>
    <t>038</t>
  </si>
  <si>
    <t>WAJIR SOUTH</t>
  </si>
  <si>
    <t>MANDERA</t>
  </si>
  <si>
    <t>039</t>
  </si>
  <si>
    <t>MANDERA WEST</t>
  </si>
  <si>
    <t>040</t>
  </si>
  <si>
    <t>BANISSA</t>
  </si>
  <si>
    <t>041</t>
  </si>
  <si>
    <t>MANDERA NORTH</t>
  </si>
  <si>
    <t>042</t>
  </si>
  <si>
    <t>MANDERA SOUTH</t>
  </si>
  <si>
    <t>043</t>
  </si>
  <si>
    <t>MANDERA EAST</t>
  </si>
  <si>
    <t>044</t>
  </si>
  <si>
    <t>LAFEY</t>
  </si>
  <si>
    <t>MARSABIT</t>
  </si>
  <si>
    <t>045</t>
  </si>
  <si>
    <t>MOYALE</t>
  </si>
  <si>
    <t>046</t>
  </si>
  <si>
    <t>NORTH HORR</t>
  </si>
  <si>
    <t>047</t>
  </si>
  <si>
    <t>SAKU</t>
  </si>
  <si>
    <t>048</t>
  </si>
  <si>
    <t>LAISAMIS</t>
  </si>
  <si>
    <t>ISIOLO</t>
  </si>
  <si>
    <t>049</t>
  </si>
  <si>
    <t>ISIOLO NORTH</t>
  </si>
  <si>
    <t>050</t>
  </si>
  <si>
    <t>ISIOLO SOUTH</t>
  </si>
  <si>
    <t>MERU</t>
  </si>
  <si>
    <t>051</t>
  </si>
  <si>
    <t>IGEMBE SOUTH</t>
  </si>
  <si>
    <t>052</t>
  </si>
  <si>
    <t>IGEMBE CENTRAL</t>
  </si>
  <si>
    <t>053</t>
  </si>
  <si>
    <t>IGEMBE NORTH</t>
  </si>
  <si>
    <t>054</t>
  </si>
  <si>
    <t>TIGANIA WEST</t>
  </si>
  <si>
    <t>055</t>
  </si>
  <si>
    <t>TIGANIA EAST</t>
  </si>
  <si>
    <t>056</t>
  </si>
  <si>
    <t>NORTH IMENTI</t>
  </si>
  <si>
    <t>057</t>
  </si>
  <si>
    <t>BUURI</t>
  </si>
  <si>
    <t>058</t>
  </si>
  <si>
    <t>CENTRAL IMENTI</t>
  </si>
  <si>
    <t>059</t>
  </si>
  <si>
    <t>SOUTH IMENTI</t>
  </si>
  <si>
    <t>THARAKA - NITHI</t>
  </si>
  <si>
    <t>060</t>
  </si>
  <si>
    <t>MAARA</t>
  </si>
  <si>
    <t>061</t>
  </si>
  <si>
    <t>CHUKA/IGAMBANG'OMBE</t>
  </si>
  <si>
    <t>062</t>
  </si>
  <si>
    <t>THARAKA</t>
  </si>
  <si>
    <t>EMBU</t>
  </si>
  <si>
    <t>063</t>
  </si>
  <si>
    <t>MANYATTA</t>
  </si>
  <si>
    <t>064</t>
  </si>
  <si>
    <t>RUNYENJES</t>
  </si>
  <si>
    <t>065</t>
  </si>
  <si>
    <t>MBEERE SOUTH</t>
  </si>
  <si>
    <t>066</t>
  </si>
  <si>
    <t>MBEERE NORTH</t>
  </si>
  <si>
    <t>KITUI</t>
  </si>
  <si>
    <t>067</t>
  </si>
  <si>
    <t>MWINGI NORTH</t>
  </si>
  <si>
    <t>068</t>
  </si>
  <si>
    <t>MWINGI WEST</t>
  </si>
  <si>
    <t>069</t>
  </si>
  <si>
    <t>MWINGI CENTRAL</t>
  </si>
  <si>
    <t>070</t>
  </si>
  <si>
    <t>KITUI WEST</t>
  </si>
  <si>
    <t>071</t>
  </si>
  <si>
    <t>KITUI RURAL</t>
  </si>
  <si>
    <t>072</t>
  </si>
  <si>
    <t>KITUI CENTRAL</t>
  </si>
  <si>
    <t>073</t>
  </si>
  <si>
    <t>KITUI EAST</t>
  </si>
  <si>
    <t>074</t>
  </si>
  <si>
    <t>KITUI SOUTH</t>
  </si>
  <si>
    <t>MACHAKOS</t>
  </si>
  <si>
    <t>075</t>
  </si>
  <si>
    <t>MASINGA</t>
  </si>
  <si>
    <t>076</t>
  </si>
  <si>
    <t>YATTA</t>
  </si>
  <si>
    <t>077</t>
  </si>
  <si>
    <t>KANGUNDO</t>
  </si>
  <si>
    <t>078</t>
  </si>
  <si>
    <t>MATUNGULU</t>
  </si>
  <si>
    <t>079</t>
  </si>
  <si>
    <t>KATHIANI</t>
  </si>
  <si>
    <t>080</t>
  </si>
  <si>
    <t>MAVOKO</t>
  </si>
  <si>
    <t>081</t>
  </si>
  <si>
    <t>MACHAKOS TOWN</t>
  </si>
  <si>
    <t>082</t>
  </si>
  <si>
    <t>MWALA</t>
  </si>
  <si>
    <t>MAKUENI</t>
  </si>
  <si>
    <t>083</t>
  </si>
  <si>
    <t>MBOONI</t>
  </si>
  <si>
    <t>084</t>
  </si>
  <si>
    <t>KILOME</t>
  </si>
  <si>
    <t>085</t>
  </si>
  <si>
    <t>KAITI</t>
  </si>
  <si>
    <t>086</t>
  </si>
  <si>
    <t>087</t>
  </si>
  <si>
    <t>KIBWEZI WEST</t>
  </si>
  <si>
    <t>088</t>
  </si>
  <si>
    <t>KIBWEZI EAST</t>
  </si>
  <si>
    <t>NYANDARUA</t>
  </si>
  <si>
    <t>089</t>
  </si>
  <si>
    <t>KINANGOP</t>
  </si>
  <si>
    <t>090</t>
  </si>
  <si>
    <t>KIPIPIRI</t>
  </si>
  <si>
    <t>091</t>
  </si>
  <si>
    <t>OL KALOU</t>
  </si>
  <si>
    <t>092</t>
  </si>
  <si>
    <t>OL JOROK</t>
  </si>
  <si>
    <t>093</t>
  </si>
  <si>
    <t>NDARAGWA</t>
  </si>
  <si>
    <t>NYERI</t>
  </si>
  <si>
    <t>094</t>
  </si>
  <si>
    <t>TETU</t>
  </si>
  <si>
    <t>095</t>
  </si>
  <si>
    <t>KIENI</t>
  </si>
  <si>
    <t>096</t>
  </si>
  <si>
    <t>MATHIRA</t>
  </si>
  <si>
    <t>097</t>
  </si>
  <si>
    <t>OTHAYA</t>
  </si>
  <si>
    <t>098</t>
  </si>
  <si>
    <t>MUKURWEINI</t>
  </si>
  <si>
    <t>099</t>
  </si>
  <si>
    <t>NYERI TOWN</t>
  </si>
  <si>
    <t>KIRINYAGA</t>
  </si>
  <si>
    <t>100</t>
  </si>
  <si>
    <t>MWEA</t>
  </si>
  <si>
    <t>101</t>
  </si>
  <si>
    <t>GICHUGU</t>
  </si>
  <si>
    <t>102</t>
  </si>
  <si>
    <t>NDIA</t>
  </si>
  <si>
    <t>103</t>
  </si>
  <si>
    <t>KIRINYAGA CENTRAL</t>
  </si>
  <si>
    <t>MURANG'A</t>
  </si>
  <si>
    <t>104</t>
  </si>
  <si>
    <t>KANGEMA</t>
  </si>
  <si>
    <t>105</t>
  </si>
  <si>
    <t>MATHIOYA</t>
  </si>
  <si>
    <t>106</t>
  </si>
  <si>
    <t>KIHARU</t>
  </si>
  <si>
    <t>107</t>
  </si>
  <si>
    <t>KIGUMO</t>
  </si>
  <si>
    <t>108</t>
  </si>
  <si>
    <t>MARAGWA</t>
  </si>
  <si>
    <t>109</t>
  </si>
  <si>
    <t>KANDARA</t>
  </si>
  <si>
    <t>110</t>
  </si>
  <si>
    <t>GATANGA</t>
  </si>
  <si>
    <t>KIAMBU</t>
  </si>
  <si>
    <t>111</t>
  </si>
  <si>
    <t>GATUNDU SOUTH</t>
  </si>
  <si>
    <t>112</t>
  </si>
  <si>
    <t>GATUNDU NORTH</t>
  </si>
  <si>
    <t>113</t>
  </si>
  <si>
    <t>JUJA</t>
  </si>
  <si>
    <t>114</t>
  </si>
  <si>
    <t>THIKA TOWN</t>
  </si>
  <si>
    <t>115</t>
  </si>
  <si>
    <t>RUIRU</t>
  </si>
  <si>
    <t>116</t>
  </si>
  <si>
    <t>GITHUNGURI</t>
  </si>
  <si>
    <t>117</t>
  </si>
  <si>
    <t>118</t>
  </si>
  <si>
    <t>KIAMBAA</t>
  </si>
  <si>
    <t>119</t>
  </si>
  <si>
    <t>KABETE</t>
  </si>
  <si>
    <t>120</t>
  </si>
  <si>
    <t>KIKUYU</t>
  </si>
  <si>
    <t>121</t>
  </si>
  <si>
    <t>LIMURU</t>
  </si>
  <si>
    <t>122</t>
  </si>
  <si>
    <t>LARI</t>
  </si>
  <si>
    <t>TURKANA</t>
  </si>
  <si>
    <t>123</t>
  </si>
  <si>
    <t>TURKANA NORTH</t>
  </si>
  <si>
    <t>124</t>
  </si>
  <si>
    <t>TURKANA WEST</t>
  </si>
  <si>
    <t>125</t>
  </si>
  <si>
    <t>TURKANA CENTRAL</t>
  </si>
  <si>
    <t>126</t>
  </si>
  <si>
    <t>LOIMA</t>
  </si>
  <si>
    <t>127</t>
  </si>
  <si>
    <t>TURKANA SOUTH</t>
  </si>
  <si>
    <t>128</t>
  </si>
  <si>
    <t>TURKANA EAST</t>
  </si>
  <si>
    <t>WEST POKOT</t>
  </si>
  <si>
    <t>129</t>
  </si>
  <si>
    <t>KAPENGURIA</t>
  </si>
  <si>
    <t>130</t>
  </si>
  <si>
    <t>SIGOR</t>
  </si>
  <si>
    <t>131</t>
  </si>
  <si>
    <t>KACHELIBA</t>
  </si>
  <si>
    <t>132</t>
  </si>
  <si>
    <t>POKOT SOUTH</t>
  </si>
  <si>
    <t>SAMBURU</t>
  </si>
  <si>
    <t>133</t>
  </si>
  <si>
    <t>SAMBURU WEST</t>
  </si>
  <si>
    <t>134</t>
  </si>
  <si>
    <t>SAMBURU NORTH</t>
  </si>
  <si>
    <t>135</t>
  </si>
  <si>
    <t>SAMBURU EAST</t>
  </si>
  <si>
    <t>TRANS NZOIA</t>
  </si>
  <si>
    <t>136</t>
  </si>
  <si>
    <t>KWANZA</t>
  </si>
  <si>
    <t>137</t>
  </si>
  <si>
    <t>ENDEBESS</t>
  </si>
  <si>
    <t>138</t>
  </si>
  <si>
    <t>SABOTI</t>
  </si>
  <si>
    <t>139</t>
  </si>
  <si>
    <t>KIMININI</t>
  </si>
  <si>
    <t>140</t>
  </si>
  <si>
    <t>CHERANGANY</t>
  </si>
  <si>
    <t>UASIN GISHU</t>
  </si>
  <si>
    <t>141</t>
  </si>
  <si>
    <t>SOY</t>
  </si>
  <si>
    <t>142</t>
  </si>
  <si>
    <t>TURBO</t>
  </si>
  <si>
    <t>143</t>
  </si>
  <si>
    <t>MOIBEN</t>
  </si>
  <si>
    <t>144</t>
  </si>
  <si>
    <t>AINABKOI</t>
  </si>
  <si>
    <t>145</t>
  </si>
  <si>
    <t>KAPSERET</t>
  </si>
  <si>
    <t>146</t>
  </si>
  <si>
    <t>KESSES</t>
  </si>
  <si>
    <t>ELGEYO/MARAKWET</t>
  </si>
  <si>
    <t>147</t>
  </si>
  <si>
    <t>MARAKWET EAST</t>
  </si>
  <si>
    <t>148</t>
  </si>
  <si>
    <t>MARAKWET WEST</t>
  </si>
  <si>
    <t>149</t>
  </si>
  <si>
    <t>KEIYO NORTH</t>
  </si>
  <si>
    <t>150</t>
  </si>
  <si>
    <t>KEIYO SOUTH</t>
  </si>
  <si>
    <t>NANDI</t>
  </si>
  <si>
    <t>151</t>
  </si>
  <si>
    <t>TINDERET</t>
  </si>
  <si>
    <t>152</t>
  </si>
  <si>
    <t>ALDAI</t>
  </si>
  <si>
    <t>153</t>
  </si>
  <si>
    <t>NANDI HILLS</t>
  </si>
  <si>
    <t>154</t>
  </si>
  <si>
    <t>CHESUMEI</t>
  </si>
  <si>
    <t>155</t>
  </si>
  <si>
    <t>EMGWEN</t>
  </si>
  <si>
    <t>156</t>
  </si>
  <si>
    <t>MOSOP</t>
  </si>
  <si>
    <t>BARINGO</t>
  </si>
  <si>
    <t>157</t>
  </si>
  <si>
    <t>TIATY</t>
  </si>
  <si>
    <t>158</t>
  </si>
  <si>
    <t>BARINGO  NORTH</t>
  </si>
  <si>
    <t>159</t>
  </si>
  <si>
    <t>BARINGO CENTRAL</t>
  </si>
  <si>
    <t>160</t>
  </si>
  <si>
    <t>BARINGO SOUTH</t>
  </si>
  <si>
    <t>161</t>
  </si>
  <si>
    <t>MOGOTIO</t>
  </si>
  <si>
    <t>162</t>
  </si>
  <si>
    <t>ELDAMA RAVINE</t>
  </si>
  <si>
    <t>LAIKIPIA</t>
  </si>
  <si>
    <t>163</t>
  </si>
  <si>
    <t>LAIKIPIA WEST</t>
  </si>
  <si>
    <t>164</t>
  </si>
  <si>
    <t>LAIKIPIA EAST</t>
  </si>
  <si>
    <t>165</t>
  </si>
  <si>
    <t>LAIKIPIA NORTH</t>
  </si>
  <si>
    <t>NAKURU</t>
  </si>
  <si>
    <t>166</t>
  </si>
  <si>
    <t>MOLO</t>
  </si>
  <si>
    <t>167</t>
  </si>
  <si>
    <t>NJORO</t>
  </si>
  <si>
    <t>168</t>
  </si>
  <si>
    <t>NAIVASHA</t>
  </si>
  <si>
    <t>169</t>
  </si>
  <si>
    <t>GILGIL</t>
  </si>
  <si>
    <t>170</t>
  </si>
  <si>
    <t>KURESOI SOUTH</t>
  </si>
  <si>
    <t>171</t>
  </si>
  <si>
    <t>KURESOI NORTH</t>
  </si>
  <si>
    <t>172</t>
  </si>
  <si>
    <t>SUBUKIA</t>
  </si>
  <si>
    <t>173</t>
  </si>
  <si>
    <t>RONGAI</t>
  </si>
  <si>
    <t>174</t>
  </si>
  <si>
    <t>BAHATI</t>
  </si>
  <si>
    <t>175</t>
  </si>
  <si>
    <t>NAKURU TOWN WEST</t>
  </si>
  <si>
    <t>176</t>
  </si>
  <si>
    <t>NAKURU TOWN EAST</t>
  </si>
  <si>
    <t>NAROK</t>
  </si>
  <si>
    <t>177</t>
  </si>
  <si>
    <t>KILGORIS</t>
  </si>
  <si>
    <t>178</t>
  </si>
  <si>
    <t>EMURUA DIKIRR</t>
  </si>
  <si>
    <t>179</t>
  </si>
  <si>
    <t>NAROK NORTH</t>
  </si>
  <si>
    <t>180</t>
  </si>
  <si>
    <t>NAROK EAST</t>
  </si>
  <si>
    <t>181</t>
  </si>
  <si>
    <t>NAROK SOUTH</t>
  </si>
  <si>
    <t>182</t>
  </si>
  <si>
    <t>NAROK WEST</t>
  </si>
  <si>
    <t>KAJIADO</t>
  </si>
  <si>
    <t>183</t>
  </si>
  <si>
    <t>KAJIADO NORTH</t>
  </si>
  <si>
    <t>184</t>
  </si>
  <si>
    <t>KAJIADO CENTRAL</t>
  </si>
  <si>
    <t>185</t>
  </si>
  <si>
    <t>KAJIADO EAST</t>
  </si>
  <si>
    <t>186</t>
  </si>
  <si>
    <t>KAJIADO WEST</t>
  </si>
  <si>
    <t>187</t>
  </si>
  <si>
    <t>KAJIADO SOUTH</t>
  </si>
  <si>
    <t>KERICHO</t>
  </si>
  <si>
    <t>188</t>
  </si>
  <si>
    <t>KIPKELION EAST</t>
  </si>
  <si>
    <t>189</t>
  </si>
  <si>
    <t>KIPKELION WEST</t>
  </si>
  <si>
    <t>190</t>
  </si>
  <si>
    <t>AINAMOI</t>
  </si>
  <si>
    <t>191</t>
  </si>
  <si>
    <t>BURETI</t>
  </si>
  <si>
    <t>192</t>
  </si>
  <si>
    <t>BELGUT</t>
  </si>
  <si>
    <t>193</t>
  </si>
  <si>
    <t>SIGOWET/SOIN</t>
  </si>
  <si>
    <t>BOMET</t>
  </si>
  <si>
    <t>194</t>
  </si>
  <si>
    <t>SOTIK</t>
  </si>
  <si>
    <t>195</t>
  </si>
  <si>
    <t>CHEPALUNGU</t>
  </si>
  <si>
    <t>196</t>
  </si>
  <si>
    <t>BOMET EAST</t>
  </si>
  <si>
    <t>197</t>
  </si>
  <si>
    <t>BOMET CENTRAL</t>
  </si>
  <si>
    <t>198</t>
  </si>
  <si>
    <t>KONOIN</t>
  </si>
  <si>
    <t>KAKAMEGA</t>
  </si>
  <si>
    <t>199</t>
  </si>
  <si>
    <t>LUGARI</t>
  </si>
  <si>
    <t>200</t>
  </si>
  <si>
    <t>LIKUYANI</t>
  </si>
  <si>
    <t>201</t>
  </si>
  <si>
    <t>MALAVA</t>
  </si>
  <si>
    <t>202</t>
  </si>
  <si>
    <t>LURAMBI</t>
  </si>
  <si>
    <t>203</t>
  </si>
  <si>
    <t>NAVAKHOLO</t>
  </si>
  <si>
    <t>204</t>
  </si>
  <si>
    <t>MUMIAS WEST</t>
  </si>
  <si>
    <t>205</t>
  </si>
  <si>
    <t>MUMIAS EAST</t>
  </si>
  <si>
    <t>206</t>
  </si>
  <si>
    <t>MATUNGU</t>
  </si>
  <si>
    <t>207</t>
  </si>
  <si>
    <t>BUTERE</t>
  </si>
  <si>
    <t>208</t>
  </si>
  <si>
    <t>KHWISERO</t>
  </si>
  <si>
    <t>209</t>
  </si>
  <si>
    <t>SHINYALU</t>
  </si>
  <si>
    <t>210</t>
  </si>
  <si>
    <t>IKOLOMANI</t>
  </si>
  <si>
    <t>VIHIGA</t>
  </si>
  <si>
    <t>211</t>
  </si>
  <si>
    <t>212</t>
  </si>
  <si>
    <t>SABATIA</t>
  </si>
  <si>
    <t>213</t>
  </si>
  <si>
    <t>HAMISI</t>
  </si>
  <si>
    <t>214</t>
  </si>
  <si>
    <t>LUANDA</t>
  </si>
  <si>
    <t>215</t>
  </si>
  <si>
    <t>EMUHAYA</t>
  </si>
  <si>
    <t>BUNGOMA</t>
  </si>
  <si>
    <t>216</t>
  </si>
  <si>
    <t>MT. ELGON</t>
  </si>
  <si>
    <t>217</t>
  </si>
  <si>
    <t>SIRISIA</t>
  </si>
  <si>
    <t>218</t>
  </si>
  <si>
    <t>KABUCHAI</t>
  </si>
  <si>
    <t>219</t>
  </si>
  <si>
    <t>BUMULA</t>
  </si>
  <si>
    <t>220</t>
  </si>
  <si>
    <t>KANDUYI</t>
  </si>
  <si>
    <t>221</t>
  </si>
  <si>
    <t>WEBUYE EAST</t>
  </si>
  <si>
    <t>222</t>
  </si>
  <si>
    <t>WEBUYE WEST</t>
  </si>
  <si>
    <t>223</t>
  </si>
  <si>
    <t>KIMILILI</t>
  </si>
  <si>
    <t>224</t>
  </si>
  <si>
    <t>TONGAREN</t>
  </si>
  <si>
    <t>BUSIA</t>
  </si>
  <si>
    <t>225</t>
  </si>
  <si>
    <t>TESO NORTH</t>
  </si>
  <si>
    <t>226</t>
  </si>
  <si>
    <t>TESO SOUTH</t>
  </si>
  <si>
    <t>227</t>
  </si>
  <si>
    <t>NAMBALE</t>
  </si>
  <si>
    <t>228</t>
  </si>
  <si>
    <t>MATAYOS</t>
  </si>
  <si>
    <t>229</t>
  </si>
  <si>
    <t>BUTULA</t>
  </si>
  <si>
    <t>230</t>
  </si>
  <si>
    <t>FUNYULA</t>
  </si>
  <si>
    <t>231</t>
  </si>
  <si>
    <t>BUDALANGI</t>
  </si>
  <si>
    <t>SIAYA</t>
  </si>
  <si>
    <t>232</t>
  </si>
  <si>
    <t>UGENYA</t>
  </si>
  <si>
    <t>233</t>
  </si>
  <si>
    <t>UGUNJA</t>
  </si>
  <si>
    <t>234</t>
  </si>
  <si>
    <t>ALEGO USONGA</t>
  </si>
  <si>
    <t>235</t>
  </si>
  <si>
    <t>GEM</t>
  </si>
  <si>
    <t>236</t>
  </si>
  <si>
    <t>BONDO</t>
  </si>
  <si>
    <t>237</t>
  </si>
  <si>
    <t>RARIEDA</t>
  </si>
  <si>
    <t>KISUMU</t>
  </si>
  <si>
    <t>238</t>
  </si>
  <si>
    <t>KISUMU EAST</t>
  </si>
  <si>
    <t>239</t>
  </si>
  <si>
    <t>KISUMU WEST</t>
  </si>
  <si>
    <t>240</t>
  </si>
  <si>
    <t>KISUMU CENTRAL</t>
  </si>
  <si>
    <t>241</t>
  </si>
  <si>
    <t>SEME</t>
  </si>
  <si>
    <t>242</t>
  </si>
  <si>
    <t>NYANDO</t>
  </si>
  <si>
    <t>243</t>
  </si>
  <si>
    <t>MUHORONI</t>
  </si>
  <si>
    <t>244</t>
  </si>
  <si>
    <t>NYAKACH</t>
  </si>
  <si>
    <t>HOMA BAY</t>
  </si>
  <si>
    <t>245</t>
  </si>
  <si>
    <t>KASIPUL</t>
  </si>
  <si>
    <t>246</t>
  </si>
  <si>
    <t>KABONDO KASIPUL</t>
  </si>
  <si>
    <t>247</t>
  </si>
  <si>
    <t>KARACHUONYO</t>
  </si>
  <si>
    <t>248</t>
  </si>
  <si>
    <t>RANGWE</t>
  </si>
  <si>
    <t>249</t>
  </si>
  <si>
    <t>HOMA BAY TOWN</t>
  </si>
  <si>
    <t>250</t>
  </si>
  <si>
    <t>NDHIWA</t>
  </si>
  <si>
    <t>251</t>
  </si>
  <si>
    <t>MBITA</t>
  </si>
  <si>
    <t>252</t>
  </si>
  <si>
    <t>SUBA</t>
  </si>
  <si>
    <t>MIGORI</t>
  </si>
  <si>
    <t>253</t>
  </si>
  <si>
    <t>RONGO</t>
  </si>
  <si>
    <t>254</t>
  </si>
  <si>
    <t>AWENDO</t>
  </si>
  <si>
    <t>255</t>
  </si>
  <si>
    <t>SUNA EAST</t>
  </si>
  <si>
    <t>256</t>
  </si>
  <si>
    <t>SUNA WEST</t>
  </si>
  <si>
    <t>257</t>
  </si>
  <si>
    <t>URIRI</t>
  </si>
  <si>
    <t>258</t>
  </si>
  <si>
    <t>NYATIKE</t>
  </si>
  <si>
    <t>259</t>
  </si>
  <si>
    <t>KURIA WEST</t>
  </si>
  <si>
    <t>260</t>
  </si>
  <si>
    <t>KURIA EAST</t>
  </si>
  <si>
    <t>KISII</t>
  </si>
  <si>
    <t>261</t>
  </si>
  <si>
    <t>BONCHARI</t>
  </si>
  <si>
    <t>262</t>
  </si>
  <si>
    <t>SOUTH MUGIRANGO</t>
  </si>
  <si>
    <t>263</t>
  </si>
  <si>
    <t>BOMACHOGE BORABU</t>
  </si>
  <si>
    <t>264</t>
  </si>
  <si>
    <t>BOBASI</t>
  </si>
  <si>
    <t>265</t>
  </si>
  <si>
    <t>BOMACHOGE CHACHE</t>
  </si>
  <si>
    <t>266</t>
  </si>
  <si>
    <t>NYARIBARI MASABA</t>
  </si>
  <si>
    <t>267</t>
  </si>
  <si>
    <t>NYARIBARI CHACHE</t>
  </si>
  <si>
    <t>268</t>
  </si>
  <si>
    <t>KITUTU CHACHE NORTH</t>
  </si>
  <si>
    <t>269</t>
  </si>
  <si>
    <t>KITUTU CHACHE SOUTH</t>
  </si>
  <si>
    <t>NYAMIRA</t>
  </si>
  <si>
    <t>270</t>
  </si>
  <si>
    <t>KITUTU MASABA</t>
  </si>
  <si>
    <t>271</t>
  </si>
  <si>
    <t>WEST MUGIRANGO</t>
  </si>
  <si>
    <t>272</t>
  </si>
  <si>
    <t>NORTH MUGIRANGO</t>
  </si>
  <si>
    <t>273</t>
  </si>
  <si>
    <t>BORABU</t>
  </si>
  <si>
    <t>NAIROBI CITY</t>
  </si>
  <si>
    <t>274</t>
  </si>
  <si>
    <t>WESTLANDS</t>
  </si>
  <si>
    <t>275</t>
  </si>
  <si>
    <t>DAGORETTI NORTH</t>
  </si>
  <si>
    <t>276</t>
  </si>
  <si>
    <t>DAGORETTI SOUTH</t>
  </si>
  <si>
    <t>277</t>
  </si>
  <si>
    <t>LANGATA</t>
  </si>
  <si>
    <t>278</t>
  </si>
  <si>
    <t>KIBRA</t>
  </si>
  <si>
    <t>279</t>
  </si>
  <si>
    <t>ROYSAMBU</t>
  </si>
  <si>
    <t>280</t>
  </si>
  <si>
    <t>KASARANI</t>
  </si>
  <si>
    <t>281</t>
  </si>
  <si>
    <t>RUARAKA</t>
  </si>
  <si>
    <t>282</t>
  </si>
  <si>
    <t>EMBAKASI SOUTH</t>
  </si>
  <si>
    <t>283</t>
  </si>
  <si>
    <t>EMBAKASI NORTH</t>
  </si>
  <si>
    <t>284</t>
  </si>
  <si>
    <t>EMBAKASI CENTRAL</t>
  </si>
  <si>
    <t>285</t>
  </si>
  <si>
    <t>EMBAKASI EAST</t>
  </si>
  <si>
    <t>286</t>
  </si>
  <si>
    <t>EMBAKASI WEST</t>
  </si>
  <si>
    <t>287</t>
  </si>
  <si>
    <t>MAKADARA</t>
  </si>
  <si>
    <t>288</t>
  </si>
  <si>
    <t>KAMUKUNJI</t>
  </si>
  <si>
    <t>289</t>
  </si>
  <si>
    <t>STAREHE</t>
  </si>
  <si>
    <t>290</t>
  </si>
  <si>
    <t>MATHARE</t>
  </si>
  <si>
    <t>DIASPORA</t>
  </si>
  <si>
    <t>291</t>
  </si>
  <si>
    <t>PRISISONS</t>
  </si>
  <si>
    <t>292</t>
  </si>
  <si>
    <t>PRISONS</t>
  </si>
  <si>
    <t>TOTAL</t>
  </si>
  <si>
    <t>46 TO 55 YRS</t>
  </si>
</sst>
</file>

<file path=xl/styles.xml><?xml version="1.0" encoding="utf-8"?>
<styleSheet xmlns="http://schemas.openxmlformats.org/spreadsheetml/2006/main">
  <numFmts count="1">
    <numFmt numFmtId="164" formatCode="#,##0.0"/>
  </numFmts>
  <fonts count="5">
    <font>
      <sz val="11"/>
      <color theme="1"/>
      <name val="Calibri"/>
      <family val="2"/>
      <scheme val="minor"/>
    </font>
    <font>
      <sz val="20"/>
      <color rgb="FF000000"/>
      <name val="Tahoma"/>
      <family val="2"/>
      <charset val="1"/>
    </font>
    <font>
      <sz val="14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2" xfId="0" applyFont="1" applyFill="1" applyBorder="1"/>
    <xf numFmtId="0" fontId="3" fillId="0" borderId="2" xfId="0" applyFont="1" applyBorder="1"/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/>
    <xf numFmtId="3" fontId="4" fillId="0" borderId="2" xfId="0" applyNumberFormat="1" applyFont="1" applyBorder="1"/>
    <xf numFmtId="164" fontId="4" fillId="0" borderId="2" xfId="0" applyNumberFormat="1" applyFont="1" applyBorder="1"/>
    <xf numFmtId="49" fontId="4" fillId="0" borderId="2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3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97"/>
  <sheetViews>
    <sheetView tabSelected="1" workbookViewId="0">
      <selection activeCell="G9" sqref="G9"/>
    </sheetView>
  </sheetViews>
  <sheetFormatPr defaultRowHeight="15"/>
  <cols>
    <col min="2" max="2" width="12.7109375" customWidth="1"/>
  </cols>
  <sheetData>
    <row r="1" spans="1:19" ht="25.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8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>
      <c r="A3" s="8" t="s">
        <v>2</v>
      </c>
      <c r="B3" s="11" t="s">
        <v>3</v>
      </c>
      <c r="C3" s="8" t="s">
        <v>4</v>
      </c>
      <c r="D3" s="8" t="s">
        <v>5</v>
      </c>
      <c r="E3" s="11" t="s">
        <v>6</v>
      </c>
      <c r="F3" s="11"/>
      <c r="G3" s="11" t="s">
        <v>7</v>
      </c>
      <c r="H3" s="11"/>
      <c r="I3" s="11" t="s">
        <v>8</v>
      </c>
      <c r="J3" s="11"/>
      <c r="K3" s="11" t="s">
        <v>647</v>
      </c>
      <c r="L3" s="11"/>
      <c r="M3" s="11" t="s">
        <v>9</v>
      </c>
      <c r="N3" s="11"/>
      <c r="O3" s="8" t="s">
        <v>10</v>
      </c>
      <c r="P3" s="13" t="s">
        <v>11</v>
      </c>
      <c r="Q3" s="13" t="s">
        <v>12</v>
      </c>
      <c r="R3" s="8" t="s">
        <v>13</v>
      </c>
      <c r="S3" s="8" t="s">
        <v>14</v>
      </c>
    </row>
    <row r="4" spans="1:19">
      <c r="A4" s="8"/>
      <c r="B4" s="11"/>
      <c r="C4" s="8"/>
      <c r="D4" s="8"/>
      <c r="E4" s="1" t="s">
        <v>15</v>
      </c>
      <c r="F4" s="1" t="s">
        <v>16</v>
      </c>
      <c r="G4" s="1" t="s">
        <v>15</v>
      </c>
      <c r="H4" s="1" t="s">
        <v>16</v>
      </c>
      <c r="I4" s="2" t="s">
        <v>15</v>
      </c>
      <c r="J4" s="2" t="s">
        <v>16</v>
      </c>
      <c r="K4" s="2" t="s">
        <v>15</v>
      </c>
      <c r="L4" s="2" t="s">
        <v>16</v>
      </c>
      <c r="M4" s="2" t="s">
        <v>15</v>
      </c>
      <c r="N4" s="2" t="s">
        <v>16</v>
      </c>
      <c r="O4" s="8"/>
      <c r="P4" s="13"/>
      <c r="Q4" s="13"/>
      <c r="R4" s="8"/>
      <c r="S4" s="8"/>
    </row>
    <row r="5" spans="1:19">
      <c r="A5" s="3" t="s">
        <v>17</v>
      </c>
      <c r="B5" s="4" t="s">
        <v>18</v>
      </c>
      <c r="C5" s="3" t="s">
        <v>17</v>
      </c>
      <c r="D5" s="4" t="s">
        <v>19</v>
      </c>
      <c r="E5" s="5">
        <v>6638</v>
      </c>
      <c r="F5" s="5">
        <v>8790</v>
      </c>
      <c r="G5" s="5">
        <v>15842</v>
      </c>
      <c r="H5" s="5">
        <v>19026</v>
      </c>
      <c r="I5" s="5">
        <v>8266</v>
      </c>
      <c r="J5" s="5">
        <v>12796</v>
      </c>
      <c r="K5" s="5">
        <v>3230</v>
      </c>
      <c r="L5" s="5">
        <v>1997</v>
      </c>
      <c r="M5" s="5">
        <v>6117</v>
      </c>
      <c r="N5" s="5">
        <v>3629</v>
      </c>
      <c r="O5" s="5">
        <f t="shared" ref="O5:P68" si="0">E5+G5+I5+K5+M5</f>
        <v>40093</v>
      </c>
      <c r="P5" s="5">
        <f t="shared" si="0"/>
        <v>46238</v>
      </c>
      <c r="Q5" s="5">
        <f t="shared" ref="Q5:Q68" si="1">SUM(O5:P5)</f>
        <v>86331</v>
      </c>
      <c r="R5" s="6">
        <f t="shared" ref="R5:R68" si="2">(O5/Q5)*100</f>
        <v>46.441023502565706</v>
      </c>
      <c r="S5" s="6">
        <f t="shared" ref="S5:S68" si="3">(P5/Q5)*100</f>
        <v>53.558976497434294</v>
      </c>
    </row>
    <row r="6" spans="1:19">
      <c r="A6" s="3" t="s">
        <v>17</v>
      </c>
      <c r="B6" s="4" t="s">
        <v>18</v>
      </c>
      <c r="C6" s="3" t="s">
        <v>20</v>
      </c>
      <c r="D6" s="4" t="s">
        <v>21</v>
      </c>
      <c r="E6" s="5">
        <v>5543</v>
      </c>
      <c r="F6" s="5">
        <v>6139</v>
      </c>
      <c r="G6" s="5">
        <v>14172</v>
      </c>
      <c r="H6" s="5">
        <v>14748</v>
      </c>
      <c r="I6" s="5">
        <v>6938</v>
      </c>
      <c r="J6" s="5">
        <v>9775</v>
      </c>
      <c r="K6" s="5">
        <v>2578</v>
      </c>
      <c r="L6" s="5">
        <v>2069</v>
      </c>
      <c r="M6" s="5">
        <v>4537</v>
      </c>
      <c r="N6" s="5">
        <v>2808</v>
      </c>
      <c r="O6" s="5">
        <f t="shared" si="0"/>
        <v>33768</v>
      </c>
      <c r="P6" s="5">
        <f t="shared" si="0"/>
        <v>35539</v>
      </c>
      <c r="Q6" s="5">
        <f t="shared" si="1"/>
        <v>69307</v>
      </c>
      <c r="R6" s="6">
        <f t="shared" si="2"/>
        <v>48.722351277648727</v>
      </c>
      <c r="S6" s="6">
        <f t="shared" si="3"/>
        <v>51.277648722351273</v>
      </c>
    </row>
    <row r="7" spans="1:19">
      <c r="A7" s="3" t="s">
        <v>17</v>
      </c>
      <c r="B7" s="4" t="s">
        <v>18</v>
      </c>
      <c r="C7" s="3" t="s">
        <v>22</v>
      </c>
      <c r="D7" s="4" t="s">
        <v>23</v>
      </c>
      <c r="E7" s="5">
        <v>11589</v>
      </c>
      <c r="F7" s="5">
        <v>12272</v>
      </c>
      <c r="G7" s="5">
        <v>25706</v>
      </c>
      <c r="H7" s="5">
        <v>24241</v>
      </c>
      <c r="I7" s="5">
        <v>13420</v>
      </c>
      <c r="J7" s="5">
        <v>15307</v>
      </c>
      <c r="K7" s="5">
        <v>5947</v>
      </c>
      <c r="L7" s="5">
        <v>4763</v>
      </c>
      <c r="M7" s="5">
        <v>7976</v>
      </c>
      <c r="N7" s="5">
        <v>4930</v>
      </c>
      <c r="O7" s="5">
        <f t="shared" si="0"/>
        <v>64638</v>
      </c>
      <c r="P7" s="5">
        <f t="shared" si="0"/>
        <v>61513</v>
      </c>
      <c r="Q7" s="5">
        <f t="shared" si="1"/>
        <v>126151</v>
      </c>
      <c r="R7" s="6">
        <f t="shared" si="2"/>
        <v>51.238595017082702</v>
      </c>
      <c r="S7" s="6">
        <f t="shared" si="3"/>
        <v>48.761404982917298</v>
      </c>
    </row>
    <row r="8" spans="1:19">
      <c r="A8" s="3" t="s">
        <v>17</v>
      </c>
      <c r="B8" s="4" t="s">
        <v>18</v>
      </c>
      <c r="C8" s="3" t="s">
        <v>24</v>
      </c>
      <c r="D8" s="4" t="s">
        <v>25</v>
      </c>
      <c r="E8" s="5">
        <v>7512</v>
      </c>
      <c r="F8" s="5">
        <v>9756</v>
      </c>
      <c r="G8" s="5">
        <v>18678</v>
      </c>
      <c r="H8" s="5">
        <v>23690</v>
      </c>
      <c r="I8" s="5">
        <v>9851</v>
      </c>
      <c r="J8" s="5">
        <v>14949</v>
      </c>
      <c r="K8" s="5">
        <v>4384</v>
      </c>
      <c r="L8" s="5">
        <v>3106</v>
      </c>
      <c r="M8" s="5">
        <v>7595</v>
      </c>
      <c r="N8" s="5">
        <v>4496</v>
      </c>
      <c r="O8" s="5">
        <f t="shared" si="0"/>
        <v>48020</v>
      </c>
      <c r="P8" s="5">
        <f t="shared" si="0"/>
        <v>55997</v>
      </c>
      <c r="Q8" s="5">
        <f t="shared" si="1"/>
        <v>104017</v>
      </c>
      <c r="R8" s="6">
        <f t="shared" si="2"/>
        <v>46.165530634415532</v>
      </c>
      <c r="S8" s="6">
        <f t="shared" si="3"/>
        <v>53.834469365584468</v>
      </c>
    </row>
    <row r="9" spans="1:19">
      <c r="A9" s="3" t="s">
        <v>17</v>
      </c>
      <c r="B9" s="4" t="s">
        <v>18</v>
      </c>
      <c r="C9" s="3" t="s">
        <v>26</v>
      </c>
      <c r="D9" s="4" t="s">
        <v>27</v>
      </c>
      <c r="E9" s="5">
        <v>7422</v>
      </c>
      <c r="F9" s="5">
        <v>8721</v>
      </c>
      <c r="G9" s="5">
        <v>17388</v>
      </c>
      <c r="H9" s="5">
        <v>18990</v>
      </c>
      <c r="I9" s="5">
        <v>8445</v>
      </c>
      <c r="J9" s="5">
        <v>10698</v>
      </c>
      <c r="K9" s="5">
        <v>3536</v>
      </c>
      <c r="L9" s="5">
        <v>3233</v>
      </c>
      <c r="M9" s="5">
        <v>5248</v>
      </c>
      <c r="N9" s="5">
        <v>3645</v>
      </c>
      <c r="O9" s="5">
        <f t="shared" si="0"/>
        <v>42039</v>
      </c>
      <c r="P9" s="5">
        <f t="shared" si="0"/>
        <v>45287</v>
      </c>
      <c r="Q9" s="5">
        <f t="shared" si="1"/>
        <v>87326</v>
      </c>
      <c r="R9" s="6">
        <f t="shared" si="2"/>
        <v>48.140301857407877</v>
      </c>
      <c r="S9" s="6">
        <f t="shared" si="3"/>
        <v>51.859698142592123</v>
      </c>
    </row>
    <row r="10" spans="1:19">
      <c r="A10" s="3" t="s">
        <v>17</v>
      </c>
      <c r="B10" s="4" t="s">
        <v>18</v>
      </c>
      <c r="C10" s="3" t="s">
        <v>28</v>
      </c>
      <c r="D10" s="4" t="s">
        <v>29</v>
      </c>
      <c r="E10" s="5">
        <v>6907</v>
      </c>
      <c r="F10" s="5">
        <v>9881</v>
      </c>
      <c r="G10" s="5">
        <v>14405</v>
      </c>
      <c r="H10" s="5">
        <v>21863</v>
      </c>
      <c r="I10" s="5">
        <v>9509</v>
      </c>
      <c r="J10" s="5">
        <v>14999</v>
      </c>
      <c r="K10" s="5">
        <v>6088</v>
      </c>
      <c r="L10" s="5">
        <v>5976</v>
      </c>
      <c r="M10" s="5">
        <v>9235</v>
      </c>
      <c r="N10" s="5">
        <v>8228</v>
      </c>
      <c r="O10" s="5">
        <f t="shared" si="0"/>
        <v>46144</v>
      </c>
      <c r="P10" s="5">
        <f t="shared" si="0"/>
        <v>60947</v>
      </c>
      <c r="Q10" s="5">
        <f t="shared" si="1"/>
        <v>107091</v>
      </c>
      <c r="R10" s="6">
        <f t="shared" si="2"/>
        <v>43.088588210026984</v>
      </c>
      <c r="S10" s="6">
        <f t="shared" si="3"/>
        <v>56.911411789973009</v>
      </c>
    </row>
    <row r="11" spans="1:19">
      <c r="A11" s="3" t="s">
        <v>20</v>
      </c>
      <c r="B11" s="4" t="s">
        <v>30</v>
      </c>
      <c r="C11" s="3" t="s">
        <v>31</v>
      </c>
      <c r="D11" s="4" t="s">
        <v>32</v>
      </c>
      <c r="E11" s="5">
        <v>5297</v>
      </c>
      <c r="F11" s="5">
        <v>6047</v>
      </c>
      <c r="G11" s="5">
        <v>11957</v>
      </c>
      <c r="H11" s="5">
        <v>11591</v>
      </c>
      <c r="I11" s="5">
        <v>7300</v>
      </c>
      <c r="J11" s="5">
        <v>7971</v>
      </c>
      <c r="K11" s="5">
        <v>3582</v>
      </c>
      <c r="L11" s="5">
        <v>4915</v>
      </c>
      <c r="M11" s="5">
        <v>4987</v>
      </c>
      <c r="N11" s="5">
        <v>4974</v>
      </c>
      <c r="O11" s="5">
        <f t="shared" si="0"/>
        <v>33123</v>
      </c>
      <c r="P11" s="5">
        <f t="shared" si="0"/>
        <v>35498</v>
      </c>
      <c r="Q11" s="5">
        <f t="shared" si="1"/>
        <v>68621</v>
      </c>
      <c r="R11" s="6">
        <f t="shared" si="2"/>
        <v>48.269480188280554</v>
      </c>
      <c r="S11" s="6">
        <f t="shared" si="3"/>
        <v>51.730519811719446</v>
      </c>
    </row>
    <row r="12" spans="1:19">
      <c r="A12" s="3" t="s">
        <v>20</v>
      </c>
      <c r="B12" s="4" t="s">
        <v>30</v>
      </c>
      <c r="C12" s="3" t="s">
        <v>33</v>
      </c>
      <c r="D12" s="4" t="s">
        <v>34</v>
      </c>
      <c r="E12" s="5">
        <v>4087</v>
      </c>
      <c r="F12" s="5">
        <v>4156</v>
      </c>
      <c r="G12" s="5">
        <v>9125</v>
      </c>
      <c r="H12" s="5">
        <v>7986</v>
      </c>
      <c r="I12" s="5">
        <v>6849</v>
      </c>
      <c r="J12" s="5">
        <v>5930</v>
      </c>
      <c r="K12" s="5">
        <v>3063</v>
      </c>
      <c r="L12" s="5">
        <v>6536</v>
      </c>
      <c r="M12" s="5">
        <v>3557</v>
      </c>
      <c r="N12" s="5">
        <v>5659</v>
      </c>
      <c r="O12" s="5">
        <f t="shared" si="0"/>
        <v>26681</v>
      </c>
      <c r="P12" s="5">
        <f t="shared" si="0"/>
        <v>30267</v>
      </c>
      <c r="Q12" s="5">
        <f t="shared" si="1"/>
        <v>56948</v>
      </c>
      <c r="R12" s="6">
        <f t="shared" si="2"/>
        <v>46.851513661586011</v>
      </c>
      <c r="S12" s="6">
        <f t="shared" si="3"/>
        <v>53.148486338413989</v>
      </c>
    </row>
    <row r="13" spans="1:19">
      <c r="A13" s="3" t="s">
        <v>20</v>
      </c>
      <c r="B13" s="4" t="s">
        <v>30</v>
      </c>
      <c r="C13" s="3" t="s">
        <v>35</v>
      </c>
      <c r="D13" s="4" t="s">
        <v>36</v>
      </c>
      <c r="E13" s="5">
        <v>5039</v>
      </c>
      <c r="F13" s="5">
        <v>5341</v>
      </c>
      <c r="G13" s="5">
        <v>12056</v>
      </c>
      <c r="H13" s="5">
        <v>10055</v>
      </c>
      <c r="I13" s="5">
        <v>7880</v>
      </c>
      <c r="J13" s="5">
        <v>6962</v>
      </c>
      <c r="K13" s="5">
        <v>4073</v>
      </c>
      <c r="L13" s="5">
        <v>7573</v>
      </c>
      <c r="M13" s="5">
        <v>4504</v>
      </c>
      <c r="N13" s="5">
        <v>6883</v>
      </c>
      <c r="O13" s="5">
        <f t="shared" si="0"/>
        <v>33552</v>
      </c>
      <c r="P13" s="5">
        <f t="shared" si="0"/>
        <v>36814</v>
      </c>
      <c r="Q13" s="5">
        <f t="shared" si="1"/>
        <v>70366</v>
      </c>
      <c r="R13" s="6">
        <f t="shared" si="2"/>
        <v>47.682119205298015</v>
      </c>
      <c r="S13" s="6">
        <f t="shared" si="3"/>
        <v>52.317880794701985</v>
      </c>
    </row>
    <row r="14" spans="1:19">
      <c r="A14" s="3" t="s">
        <v>20</v>
      </c>
      <c r="B14" s="4" t="s">
        <v>30</v>
      </c>
      <c r="C14" s="3" t="s">
        <v>37</v>
      </c>
      <c r="D14" s="4" t="s">
        <v>38</v>
      </c>
      <c r="E14" s="5">
        <v>6102</v>
      </c>
      <c r="F14" s="5">
        <v>6235</v>
      </c>
      <c r="G14" s="5">
        <v>17107</v>
      </c>
      <c r="H14" s="5">
        <v>12017</v>
      </c>
      <c r="I14" s="5">
        <v>9697</v>
      </c>
      <c r="J14" s="5">
        <v>7808</v>
      </c>
      <c r="K14" s="5">
        <v>3835</v>
      </c>
      <c r="L14" s="5">
        <v>9803</v>
      </c>
      <c r="M14" s="5">
        <v>4766</v>
      </c>
      <c r="N14" s="5">
        <v>7736</v>
      </c>
      <c r="O14" s="5">
        <f t="shared" si="0"/>
        <v>41507</v>
      </c>
      <c r="P14" s="5">
        <f t="shared" si="0"/>
        <v>43599</v>
      </c>
      <c r="Q14" s="5">
        <f t="shared" si="1"/>
        <v>85106</v>
      </c>
      <c r="R14" s="6">
        <f t="shared" si="2"/>
        <v>48.770944469250111</v>
      </c>
      <c r="S14" s="6">
        <f t="shared" si="3"/>
        <v>51.229055530749889</v>
      </c>
    </row>
    <row r="15" spans="1:19">
      <c r="A15" s="3" t="s">
        <v>22</v>
      </c>
      <c r="B15" s="4" t="s">
        <v>39</v>
      </c>
      <c r="C15" s="3" t="s">
        <v>40</v>
      </c>
      <c r="D15" s="4" t="s">
        <v>41</v>
      </c>
      <c r="E15" s="5">
        <v>8647</v>
      </c>
      <c r="F15" s="5">
        <v>10251</v>
      </c>
      <c r="G15" s="5">
        <v>17876</v>
      </c>
      <c r="H15" s="5">
        <v>16434</v>
      </c>
      <c r="I15" s="5">
        <v>10472</v>
      </c>
      <c r="J15" s="5">
        <v>10212</v>
      </c>
      <c r="K15" s="5">
        <v>5963</v>
      </c>
      <c r="L15" s="5">
        <v>9189</v>
      </c>
      <c r="M15" s="5">
        <v>6131</v>
      </c>
      <c r="N15" s="5">
        <v>6803</v>
      </c>
      <c r="O15" s="5">
        <f t="shared" si="0"/>
        <v>49089</v>
      </c>
      <c r="P15" s="5">
        <f t="shared" si="0"/>
        <v>52889</v>
      </c>
      <c r="Q15" s="5">
        <f t="shared" si="1"/>
        <v>101978</v>
      </c>
      <c r="R15" s="6">
        <f t="shared" si="2"/>
        <v>48.136853046735574</v>
      </c>
      <c r="S15" s="6">
        <f t="shared" si="3"/>
        <v>51.863146953264426</v>
      </c>
    </row>
    <row r="16" spans="1:19">
      <c r="A16" s="3" t="s">
        <v>22</v>
      </c>
      <c r="B16" s="4" t="s">
        <v>39</v>
      </c>
      <c r="C16" s="3" t="s">
        <v>42</v>
      </c>
      <c r="D16" s="4" t="s">
        <v>43</v>
      </c>
      <c r="E16" s="5">
        <v>7085</v>
      </c>
      <c r="F16" s="5">
        <v>8035</v>
      </c>
      <c r="G16" s="5">
        <v>15160</v>
      </c>
      <c r="H16" s="5">
        <v>14010</v>
      </c>
      <c r="I16" s="5">
        <v>8747</v>
      </c>
      <c r="J16" s="5">
        <v>8898</v>
      </c>
      <c r="K16" s="5">
        <v>4717</v>
      </c>
      <c r="L16" s="5">
        <v>7240</v>
      </c>
      <c r="M16" s="5">
        <v>5302</v>
      </c>
      <c r="N16" s="5">
        <v>5671</v>
      </c>
      <c r="O16" s="5">
        <f t="shared" si="0"/>
        <v>41011</v>
      </c>
      <c r="P16" s="5">
        <f t="shared" si="0"/>
        <v>43854</v>
      </c>
      <c r="Q16" s="5">
        <f t="shared" si="1"/>
        <v>84865</v>
      </c>
      <c r="R16" s="6">
        <f t="shared" si="2"/>
        <v>48.324986743651685</v>
      </c>
      <c r="S16" s="6">
        <f t="shared" si="3"/>
        <v>51.675013256348322</v>
      </c>
    </row>
    <row r="17" spans="1:19">
      <c r="A17" s="3" t="s">
        <v>22</v>
      </c>
      <c r="B17" s="4" t="s">
        <v>39</v>
      </c>
      <c r="C17" s="3" t="s">
        <v>44</v>
      </c>
      <c r="D17" s="4" t="s">
        <v>45</v>
      </c>
      <c r="E17" s="5">
        <v>3681</v>
      </c>
      <c r="F17" s="5">
        <v>4823</v>
      </c>
      <c r="G17" s="5">
        <v>10863</v>
      </c>
      <c r="H17" s="5">
        <v>8246</v>
      </c>
      <c r="I17" s="5">
        <v>6047</v>
      </c>
      <c r="J17" s="5">
        <v>5470</v>
      </c>
      <c r="K17" s="5">
        <v>4127</v>
      </c>
      <c r="L17" s="5">
        <v>8062</v>
      </c>
      <c r="M17" s="5">
        <v>3667</v>
      </c>
      <c r="N17" s="5">
        <v>5484</v>
      </c>
      <c r="O17" s="5">
        <f t="shared" si="0"/>
        <v>28385</v>
      </c>
      <c r="P17" s="5">
        <f t="shared" si="0"/>
        <v>32085</v>
      </c>
      <c r="Q17" s="5">
        <f t="shared" si="1"/>
        <v>60470</v>
      </c>
      <c r="R17" s="6">
        <f t="shared" si="2"/>
        <v>46.940631718207378</v>
      </c>
      <c r="S17" s="6">
        <f t="shared" si="3"/>
        <v>53.059368281792629</v>
      </c>
    </row>
    <row r="18" spans="1:19">
      <c r="A18" s="3" t="s">
        <v>22</v>
      </c>
      <c r="B18" s="4" t="s">
        <v>39</v>
      </c>
      <c r="C18" s="3" t="s">
        <v>46</v>
      </c>
      <c r="D18" s="4" t="s">
        <v>47</v>
      </c>
      <c r="E18" s="5">
        <v>3775</v>
      </c>
      <c r="F18" s="5">
        <v>4447</v>
      </c>
      <c r="G18" s="5">
        <v>8550</v>
      </c>
      <c r="H18" s="5">
        <v>7317</v>
      </c>
      <c r="I18" s="5">
        <v>5226</v>
      </c>
      <c r="J18" s="5">
        <v>4682</v>
      </c>
      <c r="K18" s="5">
        <v>2869</v>
      </c>
      <c r="L18" s="5">
        <v>6187</v>
      </c>
      <c r="M18" s="5">
        <v>3070</v>
      </c>
      <c r="N18" s="5">
        <v>4209</v>
      </c>
      <c r="O18" s="5">
        <f t="shared" si="0"/>
        <v>23490</v>
      </c>
      <c r="P18" s="5">
        <f t="shared" si="0"/>
        <v>26842</v>
      </c>
      <c r="Q18" s="5">
        <f t="shared" si="1"/>
        <v>50332</v>
      </c>
      <c r="R18" s="6">
        <f t="shared" si="2"/>
        <v>46.670110466502422</v>
      </c>
      <c r="S18" s="6">
        <f t="shared" si="3"/>
        <v>53.329889533497578</v>
      </c>
    </row>
    <row r="19" spans="1:19">
      <c r="A19" s="3" t="s">
        <v>22</v>
      </c>
      <c r="B19" s="4" t="s">
        <v>39</v>
      </c>
      <c r="C19" s="3" t="s">
        <v>48</v>
      </c>
      <c r="D19" s="4" t="s">
        <v>49</v>
      </c>
      <c r="E19" s="5">
        <v>3779</v>
      </c>
      <c r="F19" s="5">
        <v>4162</v>
      </c>
      <c r="G19" s="5">
        <v>10621</v>
      </c>
      <c r="H19" s="5">
        <v>5695</v>
      </c>
      <c r="I19" s="5">
        <v>5970</v>
      </c>
      <c r="J19" s="5">
        <v>3608</v>
      </c>
      <c r="K19" s="5">
        <v>3938</v>
      </c>
      <c r="L19" s="5">
        <v>8825</v>
      </c>
      <c r="M19" s="5">
        <v>2706</v>
      </c>
      <c r="N19" s="5">
        <v>5456</v>
      </c>
      <c r="O19" s="5">
        <f t="shared" si="0"/>
        <v>27014</v>
      </c>
      <c r="P19" s="5">
        <f t="shared" si="0"/>
        <v>27746</v>
      </c>
      <c r="Q19" s="5">
        <f t="shared" si="1"/>
        <v>54760</v>
      </c>
      <c r="R19" s="6">
        <f t="shared" si="2"/>
        <v>49.331628926223523</v>
      </c>
      <c r="S19" s="6">
        <f t="shared" si="3"/>
        <v>50.668371073776477</v>
      </c>
    </row>
    <row r="20" spans="1:19">
      <c r="A20" s="3" t="s">
        <v>22</v>
      </c>
      <c r="B20" s="4" t="s">
        <v>39</v>
      </c>
      <c r="C20" s="3" t="s">
        <v>50</v>
      </c>
      <c r="D20" s="4" t="s">
        <v>51</v>
      </c>
      <c r="E20" s="5">
        <v>7179</v>
      </c>
      <c r="F20" s="5">
        <v>8121</v>
      </c>
      <c r="G20" s="5">
        <v>15992</v>
      </c>
      <c r="H20" s="5">
        <v>15086</v>
      </c>
      <c r="I20" s="5">
        <v>9084</v>
      </c>
      <c r="J20" s="5">
        <v>9482</v>
      </c>
      <c r="K20" s="5">
        <v>4559</v>
      </c>
      <c r="L20" s="5">
        <v>6700</v>
      </c>
      <c r="M20" s="5">
        <v>5542</v>
      </c>
      <c r="N20" s="5">
        <v>5465</v>
      </c>
      <c r="O20" s="5">
        <f t="shared" si="0"/>
        <v>42356</v>
      </c>
      <c r="P20" s="5">
        <f t="shared" si="0"/>
        <v>44854</v>
      </c>
      <c r="Q20" s="5">
        <f t="shared" si="1"/>
        <v>87210</v>
      </c>
      <c r="R20" s="6">
        <f t="shared" si="2"/>
        <v>48.56782479073501</v>
      </c>
      <c r="S20" s="6">
        <f t="shared" si="3"/>
        <v>51.432175209264997</v>
      </c>
    </row>
    <row r="21" spans="1:19">
      <c r="A21" s="3" t="s">
        <v>22</v>
      </c>
      <c r="B21" s="4" t="s">
        <v>39</v>
      </c>
      <c r="C21" s="3" t="s">
        <v>52</v>
      </c>
      <c r="D21" s="4" t="s">
        <v>53</v>
      </c>
      <c r="E21" s="5">
        <v>5753</v>
      </c>
      <c r="F21" s="5">
        <v>6273</v>
      </c>
      <c r="G21" s="5">
        <v>12000</v>
      </c>
      <c r="H21" s="5">
        <v>9257</v>
      </c>
      <c r="I21" s="5">
        <v>7312</v>
      </c>
      <c r="J21" s="5">
        <v>5776</v>
      </c>
      <c r="K21" s="5">
        <v>3922</v>
      </c>
      <c r="L21" s="5">
        <v>7969</v>
      </c>
      <c r="M21" s="5">
        <v>4138</v>
      </c>
      <c r="N21" s="5">
        <v>6053</v>
      </c>
      <c r="O21" s="5">
        <f t="shared" si="0"/>
        <v>33125</v>
      </c>
      <c r="P21" s="5">
        <f t="shared" si="0"/>
        <v>35328</v>
      </c>
      <c r="Q21" s="5">
        <f t="shared" si="1"/>
        <v>68453</v>
      </c>
      <c r="R21" s="6">
        <f t="shared" si="2"/>
        <v>48.390866726074826</v>
      </c>
      <c r="S21" s="6">
        <f t="shared" si="3"/>
        <v>51.609133273925181</v>
      </c>
    </row>
    <row r="22" spans="1:19">
      <c r="A22" s="3" t="s">
        <v>24</v>
      </c>
      <c r="B22" s="4" t="s">
        <v>54</v>
      </c>
      <c r="C22" s="3" t="s">
        <v>55</v>
      </c>
      <c r="D22" s="4" t="s">
        <v>56</v>
      </c>
      <c r="E22" s="5">
        <v>4507</v>
      </c>
      <c r="F22" s="5">
        <v>4320</v>
      </c>
      <c r="G22" s="5">
        <v>7638</v>
      </c>
      <c r="H22" s="5">
        <v>6821</v>
      </c>
      <c r="I22" s="5">
        <v>4530</v>
      </c>
      <c r="J22" s="5">
        <v>4592</v>
      </c>
      <c r="K22" s="5">
        <v>2843</v>
      </c>
      <c r="L22" s="5">
        <v>4271</v>
      </c>
      <c r="M22" s="5">
        <v>3062</v>
      </c>
      <c r="N22" s="5">
        <v>4235</v>
      </c>
      <c r="O22" s="5">
        <f t="shared" si="0"/>
        <v>22580</v>
      </c>
      <c r="P22" s="5">
        <f t="shared" si="0"/>
        <v>24239</v>
      </c>
      <c r="Q22" s="5">
        <f t="shared" si="1"/>
        <v>46819</v>
      </c>
      <c r="R22" s="6">
        <f t="shared" si="2"/>
        <v>48.228283389222327</v>
      </c>
      <c r="S22" s="6">
        <f t="shared" si="3"/>
        <v>51.771716610777673</v>
      </c>
    </row>
    <row r="23" spans="1:19">
      <c r="A23" s="3" t="s">
        <v>24</v>
      </c>
      <c r="B23" s="4" t="s">
        <v>54</v>
      </c>
      <c r="C23" s="3" t="s">
        <v>57</v>
      </c>
      <c r="D23" s="4" t="s">
        <v>58</v>
      </c>
      <c r="E23" s="5">
        <v>3861</v>
      </c>
      <c r="F23" s="5">
        <v>3410</v>
      </c>
      <c r="G23" s="5">
        <v>5762</v>
      </c>
      <c r="H23" s="5">
        <v>4772</v>
      </c>
      <c r="I23" s="5">
        <v>3090</v>
      </c>
      <c r="J23" s="5">
        <v>2934</v>
      </c>
      <c r="K23" s="5">
        <v>1804</v>
      </c>
      <c r="L23" s="5">
        <v>3144</v>
      </c>
      <c r="M23" s="5">
        <v>1761</v>
      </c>
      <c r="N23" s="5">
        <v>2818</v>
      </c>
      <c r="O23" s="5">
        <f t="shared" si="0"/>
        <v>16278</v>
      </c>
      <c r="P23" s="5">
        <f t="shared" si="0"/>
        <v>17078</v>
      </c>
      <c r="Q23" s="5">
        <f t="shared" si="1"/>
        <v>33356</v>
      </c>
      <c r="R23" s="6">
        <f t="shared" si="2"/>
        <v>48.800815445497065</v>
      </c>
      <c r="S23" s="6">
        <f t="shared" si="3"/>
        <v>51.199184554502942</v>
      </c>
    </row>
    <row r="24" spans="1:19">
      <c r="A24" s="3" t="s">
        <v>24</v>
      </c>
      <c r="B24" s="4" t="s">
        <v>54</v>
      </c>
      <c r="C24" s="3" t="s">
        <v>59</v>
      </c>
      <c r="D24" s="4" t="s">
        <v>60</v>
      </c>
      <c r="E24" s="5">
        <v>3589</v>
      </c>
      <c r="F24" s="5">
        <v>3624</v>
      </c>
      <c r="G24" s="5">
        <v>6902</v>
      </c>
      <c r="H24" s="5">
        <v>6484</v>
      </c>
      <c r="I24" s="5">
        <v>3210</v>
      </c>
      <c r="J24" s="5">
        <v>3542</v>
      </c>
      <c r="K24" s="5">
        <v>1990</v>
      </c>
      <c r="L24" s="5">
        <v>3210</v>
      </c>
      <c r="M24" s="5">
        <v>2110</v>
      </c>
      <c r="N24" s="5">
        <v>3491</v>
      </c>
      <c r="O24" s="5">
        <f t="shared" si="0"/>
        <v>17801</v>
      </c>
      <c r="P24" s="5">
        <f t="shared" si="0"/>
        <v>20351</v>
      </c>
      <c r="Q24" s="5">
        <f t="shared" si="1"/>
        <v>38152</v>
      </c>
      <c r="R24" s="6">
        <f t="shared" si="2"/>
        <v>46.658104424407632</v>
      </c>
      <c r="S24" s="6">
        <f t="shared" si="3"/>
        <v>53.341895575592368</v>
      </c>
    </row>
    <row r="25" spans="1:19">
      <c r="A25" s="3" t="s">
        <v>26</v>
      </c>
      <c r="B25" s="4" t="s">
        <v>61</v>
      </c>
      <c r="C25" s="3" t="s">
        <v>62</v>
      </c>
      <c r="D25" s="4" t="s">
        <v>63</v>
      </c>
      <c r="E25" s="5">
        <v>1586</v>
      </c>
      <c r="F25" s="5">
        <v>1879</v>
      </c>
      <c r="G25" s="5">
        <v>2662</v>
      </c>
      <c r="H25" s="5">
        <v>2916</v>
      </c>
      <c r="I25" s="5">
        <v>1689</v>
      </c>
      <c r="J25" s="5">
        <v>1796</v>
      </c>
      <c r="K25" s="5">
        <v>1114</v>
      </c>
      <c r="L25" s="5">
        <v>1772</v>
      </c>
      <c r="M25" s="5">
        <v>1084</v>
      </c>
      <c r="N25" s="5">
        <v>1736</v>
      </c>
      <c r="O25" s="5">
        <f t="shared" si="0"/>
        <v>8135</v>
      </c>
      <c r="P25" s="5">
        <f t="shared" si="0"/>
        <v>10099</v>
      </c>
      <c r="Q25" s="5">
        <f t="shared" si="1"/>
        <v>18234</v>
      </c>
      <c r="R25" s="6">
        <f t="shared" si="2"/>
        <v>44.614456509816826</v>
      </c>
      <c r="S25" s="6">
        <f t="shared" si="3"/>
        <v>55.385543490183174</v>
      </c>
    </row>
    <row r="26" spans="1:19">
      <c r="A26" s="3" t="s">
        <v>26</v>
      </c>
      <c r="B26" s="4" t="s">
        <v>61</v>
      </c>
      <c r="C26" s="3" t="s">
        <v>64</v>
      </c>
      <c r="D26" s="4" t="s">
        <v>65</v>
      </c>
      <c r="E26" s="5">
        <v>3650</v>
      </c>
      <c r="F26" s="5">
        <v>4757</v>
      </c>
      <c r="G26" s="5">
        <v>7717</v>
      </c>
      <c r="H26" s="5">
        <v>8776</v>
      </c>
      <c r="I26" s="5">
        <v>4942</v>
      </c>
      <c r="J26" s="5">
        <v>5975</v>
      </c>
      <c r="K26" s="5">
        <v>3007</v>
      </c>
      <c r="L26" s="5">
        <v>4126</v>
      </c>
      <c r="M26" s="5">
        <v>3771</v>
      </c>
      <c r="N26" s="5">
        <v>4821</v>
      </c>
      <c r="O26" s="5">
        <f t="shared" si="0"/>
        <v>23087</v>
      </c>
      <c r="P26" s="5">
        <f t="shared" si="0"/>
        <v>28455</v>
      </c>
      <c r="Q26" s="5">
        <f t="shared" si="1"/>
        <v>51542</v>
      </c>
      <c r="R26" s="6">
        <f t="shared" si="2"/>
        <v>44.792596329207242</v>
      </c>
      <c r="S26" s="6">
        <f t="shared" si="3"/>
        <v>55.207403670792758</v>
      </c>
    </row>
    <row r="27" spans="1:19">
      <c r="A27" s="3" t="s">
        <v>28</v>
      </c>
      <c r="B27" s="4" t="s">
        <v>66</v>
      </c>
      <c r="C27" s="3" t="s">
        <v>67</v>
      </c>
      <c r="D27" s="4" t="s">
        <v>68</v>
      </c>
      <c r="E27" s="5">
        <v>2168</v>
      </c>
      <c r="F27" s="5">
        <v>2774</v>
      </c>
      <c r="G27" s="5">
        <v>5388</v>
      </c>
      <c r="H27" s="5">
        <v>5837</v>
      </c>
      <c r="I27" s="5">
        <v>3424</v>
      </c>
      <c r="J27" s="5">
        <v>4082</v>
      </c>
      <c r="K27" s="5">
        <v>2111</v>
      </c>
      <c r="L27" s="5">
        <v>2963</v>
      </c>
      <c r="M27" s="5">
        <v>2614</v>
      </c>
      <c r="N27" s="5">
        <v>2941</v>
      </c>
      <c r="O27" s="5">
        <f t="shared" si="0"/>
        <v>15705</v>
      </c>
      <c r="P27" s="5">
        <f t="shared" si="0"/>
        <v>18597</v>
      </c>
      <c r="Q27" s="5">
        <f t="shared" si="1"/>
        <v>34302</v>
      </c>
      <c r="R27" s="6">
        <f t="shared" si="2"/>
        <v>45.784502361378344</v>
      </c>
      <c r="S27" s="6">
        <f t="shared" si="3"/>
        <v>54.215497638621656</v>
      </c>
    </row>
    <row r="28" spans="1:19">
      <c r="A28" s="3" t="s">
        <v>28</v>
      </c>
      <c r="B28" s="4" t="s">
        <v>66</v>
      </c>
      <c r="C28" s="3" t="s">
        <v>69</v>
      </c>
      <c r="D28" s="4" t="s">
        <v>70</v>
      </c>
      <c r="E28" s="5">
        <v>1625</v>
      </c>
      <c r="F28" s="5">
        <v>2344</v>
      </c>
      <c r="G28" s="5">
        <v>3346</v>
      </c>
      <c r="H28" s="5">
        <v>4128</v>
      </c>
      <c r="I28" s="5">
        <v>2782</v>
      </c>
      <c r="J28" s="5">
        <v>2970</v>
      </c>
      <c r="K28" s="5">
        <v>2475</v>
      </c>
      <c r="L28" s="5">
        <v>4227</v>
      </c>
      <c r="M28" s="5">
        <v>2369</v>
      </c>
      <c r="N28" s="5">
        <v>3645</v>
      </c>
      <c r="O28" s="5">
        <f t="shared" si="0"/>
        <v>12597</v>
      </c>
      <c r="P28" s="5">
        <f t="shared" si="0"/>
        <v>17314</v>
      </c>
      <c r="Q28" s="5">
        <f t="shared" si="1"/>
        <v>29911</v>
      </c>
      <c r="R28" s="6">
        <f t="shared" si="2"/>
        <v>42.114940991608442</v>
      </c>
      <c r="S28" s="6">
        <f t="shared" si="3"/>
        <v>57.885059008391558</v>
      </c>
    </row>
    <row r="29" spans="1:19">
      <c r="A29" s="3" t="s">
        <v>28</v>
      </c>
      <c r="B29" s="4" t="s">
        <v>66</v>
      </c>
      <c r="C29" s="3" t="s">
        <v>71</v>
      </c>
      <c r="D29" s="4" t="s">
        <v>72</v>
      </c>
      <c r="E29" s="5">
        <v>2300</v>
      </c>
      <c r="F29" s="5">
        <v>3019</v>
      </c>
      <c r="G29" s="5">
        <v>4791</v>
      </c>
      <c r="H29" s="5">
        <v>5616</v>
      </c>
      <c r="I29" s="5">
        <v>3757</v>
      </c>
      <c r="J29" s="5">
        <v>4155</v>
      </c>
      <c r="K29" s="5">
        <v>3024</v>
      </c>
      <c r="L29" s="5">
        <v>5058</v>
      </c>
      <c r="M29" s="5">
        <v>3064</v>
      </c>
      <c r="N29" s="5">
        <v>4247</v>
      </c>
      <c r="O29" s="5">
        <f t="shared" si="0"/>
        <v>16936</v>
      </c>
      <c r="P29" s="5">
        <f t="shared" si="0"/>
        <v>22095</v>
      </c>
      <c r="Q29" s="5">
        <f t="shared" si="1"/>
        <v>39031</v>
      </c>
      <c r="R29" s="6">
        <f t="shared" si="2"/>
        <v>43.391150623863084</v>
      </c>
      <c r="S29" s="6">
        <f t="shared" si="3"/>
        <v>56.608849376136916</v>
      </c>
    </row>
    <row r="30" spans="1:19">
      <c r="A30" s="3" t="s">
        <v>28</v>
      </c>
      <c r="B30" s="4" t="s">
        <v>66</v>
      </c>
      <c r="C30" s="3" t="s">
        <v>73</v>
      </c>
      <c r="D30" s="4" t="s">
        <v>74</v>
      </c>
      <c r="E30" s="5">
        <v>3478</v>
      </c>
      <c r="F30" s="5">
        <v>4388</v>
      </c>
      <c r="G30" s="5">
        <v>7906</v>
      </c>
      <c r="H30" s="5">
        <v>8958</v>
      </c>
      <c r="I30" s="5">
        <v>5260</v>
      </c>
      <c r="J30" s="5">
        <v>5762</v>
      </c>
      <c r="K30" s="5">
        <v>3505</v>
      </c>
      <c r="L30" s="5">
        <v>4841</v>
      </c>
      <c r="M30" s="5">
        <v>3823</v>
      </c>
      <c r="N30" s="5">
        <v>4551</v>
      </c>
      <c r="O30" s="5">
        <f t="shared" si="0"/>
        <v>23972</v>
      </c>
      <c r="P30" s="5">
        <f t="shared" si="0"/>
        <v>28500</v>
      </c>
      <c r="Q30" s="5">
        <f t="shared" si="1"/>
        <v>52472</v>
      </c>
      <c r="R30" s="6">
        <f t="shared" si="2"/>
        <v>45.685317883823757</v>
      </c>
      <c r="S30" s="6">
        <f t="shared" si="3"/>
        <v>54.31468211617625</v>
      </c>
    </row>
    <row r="31" spans="1:19">
      <c r="A31" s="3" t="s">
        <v>31</v>
      </c>
      <c r="B31" s="4" t="s">
        <v>75</v>
      </c>
      <c r="C31" s="3" t="s">
        <v>76</v>
      </c>
      <c r="D31" s="4" t="s">
        <v>77</v>
      </c>
      <c r="E31" s="5">
        <v>5516</v>
      </c>
      <c r="F31" s="5">
        <v>6494</v>
      </c>
      <c r="G31" s="5">
        <v>9689</v>
      </c>
      <c r="H31" s="5">
        <v>9823</v>
      </c>
      <c r="I31" s="5">
        <v>5178</v>
      </c>
      <c r="J31" s="5">
        <v>4967</v>
      </c>
      <c r="K31" s="5">
        <v>2731</v>
      </c>
      <c r="L31" s="5">
        <v>3580</v>
      </c>
      <c r="M31" s="5">
        <v>2750</v>
      </c>
      <c r="N31" s="5">
        <v>3563</v>
      </c>
      <c r="O31" s="5">
        <f t="shared" si="0"/>
        <v>25864</v>
      </c>
      <c r="P31" s="5">
        <f t="shared" si="0"/>
        <v>28427</v>
      </c>
      <c r="Q31" s="5">
        <f t="shared" si="1"/>
        <v>54291</v>
      </c>
      <c r="R31" s="6">
        <f t="shared" si="2"/>
        <v>47.639571936416722</v>
      </c>
      <c r="S31" s="6">
        <f t="shared" si="3"/>
        <v>52.360428063583285</v>
      </c>
    </row>
    <row r="32" spans="1:19">
      <c r="A32" s="3" t="s">
        <v>31</v>
      </c>
      <c r="B32" s="4" t="s">
        <v>75</v>
      </c>
      <c r="C32" s="3" t="s">
        <v>78</v>
      </c>
      <c r="D32" s="4" t="s">
        <v>79</v>
      </c>
      <c r="E32" s="5">
        <v>2148</v>
      </c>
      <c r="F32" s="5">
        <v>2301</v>
      </c>
      <c r="G32" s="5">
        <v>3869</v>
      </c>
      <c r="H32" s="5">
        <v>4323</v>
      </c>
      <c r="I32" s="5">
        <v>1440</v>
      </c>
      <c r="J32" s="5">
        <v>1883</v>
      </c>
      <c r="K32" s="5">
        <v>740</v>
      </c>
      <c r="L32" s="5">
        <v>1052</v>
      </c>
      <c r="M32" s="5">
        <v>873</v>
      </c>
      <c r="N32" s="5">
        <v>1516</v>
      </c>
      <c r="O32" s="5">
        <f t="shared" si="0"/>
        <v>9070</v>
      </c>
      <c r="P32" s="5">
        <f t="shared" si="0"/>
        <v>11075</v>
      </c>
      <c r="Q32" s="5">
        <f t="shared" si="1"/>
        <v>20145</v>
      </c>
      <c r="R32" s="6">
        <f t="shared" si="2"/>
        <v>45.023579051873917</v>
      </c>
      <c r="S32" s="6">
        <f t="shared" si="3"/>
        <v>54.976420948126083</v>
      </c>
    </row>
    <row r="33" spans="1:19">
      <c r="A33" s="3" t="s">
        <v>31</v>
      </c>
      <c r="B33" s="4" t="s">
        <v>75</v>
      </c>
      <c r="C33" s="3" t="s">
        <v>80</v>
      </c>
      <c r="D33" s="4" t="s">
        <v>81</v>
      </c>
      <c r="E33" s="5">
        <v>1898</v>
      </c>
      <c r="F33" s="5">
        <v>2322</v>
      </c>
      <c r="G33" s="5">
        <v>3481</v>
      </c>
      <c r="H33" s="5">
        <v>3891</v>
      </c>
      <c r="I33" s="5">
        <v>1993</v>
      </c>
      <c r="J33" s="5">
        <v>2188</v>
      </c>
      <c r="K33" s="5">
        <v>759</v>
      </c>
      <c r="L33" s="5">
        <v>1289</v>
      </c>
      <c r="M33" s="5">
        <v>1112</v>
      </c>
      <c r="N33" s="5">
        <v>1614</v>
      </c>
      <c r="O33" s="5">
        <f t="shared" si="0"/>
        <v>9243</v>
      </c>
      <c r="P33" s="5">
        <f t="shared" si="0"/>
        <v>11304</v>
      </c>
      <c r="Q33" s="5">
        <f t="shared" si="1"/>
        <v>20547</v>
      </c>
      <c r="R33" s="6">
        <f t="shared" si="2"/>
        <v>44.984669294787558</v>
      </c>
      <c r="S33" s="6">
        <f t="shared" si="3"/>
        <v>55.015330705212442</v>
      </c>
    </row>
    <row r="34" spans="1:19">
      <c r="A34" s="3" t="s">
        <v>31</v>
      </c>
      <c r="B34" s="4" t="s">
        <v>75</v>
      </c>
      <c r="C34" s="3" t="s">
        <v>82</v>
      </c>
      <c r="D34" s="4" t="s">
        <v>83</v>
      </c>
      <c r="E34" s="5">
        <v>3237</v>
      </c>
      <c r="F34" s="5">
        <v>3567</v>
      </c>
      <c r="G34" s="5">
        <v>3645</v>
      </c>
      <c r="H34" s="5">
        <v>4782</v>
      </c>
      <c r="I34" s="5">
        <v>2352</v>
      </c>
      <c r="J34" s="5">
        <v>2904</v>
      </c>
      <c r="K34" s="5">
        <v>916</v>
      </c>
      <c r="L34" s="5">
        <v>1176</v>
      </c>
      <c r="M34" s="5">
        <v>1396</v>
      </c>
      <c r="N34" s="5">
        <v>1787</v>
      </c>
      <c r="O34" s="5">
        <f t="shared" si="0"/>
        <v>11546</v>
      </c>
      <c r="P34" s="5">
        <f t="shared" si="0"/>
        <v>14216</v>
      </c>
      <c r="Q34" s="5">
        <f t="shared" si="1"/>
        <v>25762</v>
      </c>
      <c r="R34" s="6">
        <f t="shared" si="2"/>
        <v>44.817948917009545</v>
      </c>
      <c r="S34" s="6">
        <f t="shared" si="3"/>
        <v>55.182051082990448</v>
      </c>
    </row>
    <row r="35" spans="1:19">
      <c r="A35" s="3" t="s">
        <v>31</v>
      </c>
      <c r="B35" s="4" t="s">
        <v>75</v>
      </c>
      <c r="C35" s="3" t="s">
        <v>84</v>
      </c>
      <c r="D35" s="4" t="s">
        <v>85</v>
      </c>
      <c r="E35" s="5">
        <v>2002</v>
      </c>
      <c r="F35" s="5">
        <v>2314</v>
      </c>
      <c r="G35" s="5">
        <v>3176</v>
      </c>
      <c r="H35" s="5">
        <v>3865</v>
      </c>
      <c r="I35" s="5">
        <v>1605</v>
      </c>
      <c r="J35" s="5">
        <v>2051</v>
      </c>
      <c r="K35" s="5">
        <v>952</v>
      </c>
      <c r="L35" s="5">
        <v>1259</v>
      </c>
      <c r="M35" s="5">
        <v>1067</v>
      </c>
      <c r="N35" s="5">
        <v>1592</v>
      </c>
      <c r="O35" s="5">
        <f t="shared" si="0"/>
        <v>8802</v>
      </c>
      <c r="P35" s="5">
        <f t="shared" si="0"/>
        <v>11081</v>
      </c>
      <c r="Q35" s="5">
        <f t="shared" si="1"/>
        <v>19883</v>
      </c>
      <c r="R35" s="6">
        <f t="shared" si="2"/>
        <v>44.268973494945428</v>
      </c>
      <c r="S35" s="6">
        <f t="shared" si="3"/>
        <v>55.731026505054572</v>
      </c>
    </row>
    <row r="36" spans="1:19">
      <c r="A36" s="3" t="s">
        <v>31</v>
      </c>
      <c r="B36" s="4" t="s">
        <v>75</v>
      </c>
      <c r="C36" s="3" t="s">
        <v>86</v>
      </c>
      <c r="D36" s="4" t="s">
        <v>87</v>
      </c>
      <c r="E36" s="5">
        <v>2382</v>
      </c>
      <c r="F36" s="5">
        <v>2377</v>
      </c>
      <c r="G36" s="5">
        <v>3776</v>
      </c>
      <c r="H36" s="5">
        <v>3491</v>
      </c>
      <c r="I36" s="5">
        <v>2114</v>
      </c>
      <c r="J36" s="5">
        <v>1961</v>
      </c>
      <c r="K36" s="5">
        <v>1407</v>
      </c>
      <c r="L36" s="5">
        <v>1997</v>
      </c>
      <c r="M36" s="5">
        <v>1236</v>
      </c>
      <c r="N36" s="5">
        <v>1981</v>
      </c>
      <c r="O36" s="5">
        <f t="shared" si="0"/>
        <v>10915</v>
      </c>
      <c r="P36" s="5">
        <f t="shared" si="0"/>
        <v>11807</v>
      </c>
      <c r="Q36" s="5">
        <f t="shared" si="1"/>
        <v>22722</v>
      </c>
      <c r="R36" s="6">
        <f t="shared" si="2"/>
        <v>48.03714461755127</v>
      </c>
      <c r="S36" s="6">
        <f t="shared" si="3"/>
        <v>51.962855382448723</v>
      </c>
    </row>
    <row r="37" spans="1:19">
      <c r="A37" s="3" t="s">
        <v>33</v>
      </c>
      <c r="B37" s="4" t="s">
        <v>88</v>
      </c>
      <c r="C37" s="3" t="s">
        <v>89</v>
      </c>
      <c r="D37" s="4" t="s">
        <v>90</v>
      </c>
      <c r="E37" s="5">
        <v>2620</v>
      </c>
      <c r="F37" s="5">
        <v>3050</v>
      </c>
      <c r="G37" s="5">
        <v>4365</v>
      </c>
      <c r="H37" s="5">
        <v>4513</v>
      </c>
      <c r="I37" s="5">
        <v>1907</v>
      </c>
      <c r="J37" s="5">
        <v>2058</v>
      </c>
      <c r="K37" s="5">
        <v>1170</v>
      </c>
      <c r="L37" s="5">
        <v>1807</v>
      </c>
      <c r="M37" s="5">
        <v>1153</v>
      </c>
      <c r="N37" s="5">
        <v>1907</v>
      </c>
      <c r="O37" s="5">
        <f t="shared" si="0"/>
        <v>11215</v>
      </c>
      <c r="P37" s="5">
        <f t="shared" si="0"/>
        <v>13335</v>
      </c>
      <c r="Q37" s="5">
        <f t="shared" si="1"/>
        <v>24550</v>
      </c>
      <c r="R37" s="6">
        <f t="shared" si="2"/>
        <v>45.682281059063136</v>
      </c>
      <c r="S37" s="6">
        <f t="shared" si="3"/>
        <v>54.317718940936864</v>
      </c>
    </row>
    <row r="38" spans="1:19">
      <c r="A38" s="3" t="s">
        <v>33</v>
      </c>
      <c r="B38" s="4" t="s">
        <v>88</v>
      </c>
      <c r="C38" s="3" t="s">
        <v>91</v>
      </c>
      <c r="D38" s="4" t="s">
        <v>92</v>
      </c>
      <c r="E38" s="5">
        <v>2082</v>
      </c>
      <c r="F38" s="5">
        <v>2677</v>
      </c>
      <c r="G38" s="5">
        <v>4876</v>
      </c>
      <c r="H38" s="5">
        <v>5517</v>
      </c>
      <c r="I38" s="5">
        <v>2157</v>
      </c>
      <c r="J38" s="5">
        <v>2446</v>
      </c>
      <c r="K38" s="5">
        <v>1272</v>
      </c>
      <c r="L38" s="5">
        <v>2115</v>
      </c>
      <c r="M38" s="5">
        <v>1479</v>
      </c>
      <c r="N38" s="5">
        <v>2343</v>
      </c>
      <c r="O38" s="5">
        <f t="shared" si="0"/>
        <v>11866</v>
      </c>
      <c r="P38" s="5">
        <f t="shared" si="0"/>
        <v>15098</v>
      </c>
      <c r="Q38" s="5">
        <f t="shared" si="1"/>
        <v>26964</v>
      </c>
      <c r="R38" s="6">
        <f t="shared" si="2"/>
        <v>44.00682391336597</v>
      </c>
      <c r="S38" s="6">
        <f t="shared" si="3"/>
        <v>55.993176086634037</v>
      </c>
    </row>
    <row r="39" spans="1:19">
      <c r="A39" s="3" t="s">
        <v>33</v>
      </c>
      <c r="B39" s="4" t="s">
        <v>88</v>
      </c>
      <c r="C39" s="3" t="s">
        <v>93</v>
      </c>
      <c r="D39" s="4" t="s">
        <v>94</v>
      </c>
      <c r="E39" s="5">
        <v>1705</v>
      </c>
      <c r="F39" s="5">
        <v>1580</v>
      </c>
      <c r="G39" s="5">
        <v>4220</v>
      </c>
      <c r="H39" s="5">
        <v>3981</v>
      </c>
      <c r="I39" s="5">
        <v>1534</v>
      </c>
      <c r="J39" s="5">
        <v>1627</v>
      </c>
      <c r="K39" s="5">
        <v>920</v>
      </c>
      <c r="L39" s="5">
        <v>1356</v>
      </c>
      <c r="M39" s="5">
        <v>1032</v>
      </c>
      <c r="N39" s="5">
        <v>1744</v>
      </c>
      <c r="O39" s="5">
        <f t="shared" si="0"/>
        <v>9411</v>
      </c>
      <c r="P39" s="5">
        <f t="shared" si="0"/>
        <v>10288</v>
      </c>
      <c r="Q39" s="5">
        <f t="shared" si="1"/>
        <v>19699</v>
      </c>
      <c r="R39" s="6">
        <f t="shared" si="2"/>
        <v>47.773998680136046</v>
      </c>
      <c r="S39" s="6">
        <f t="shared" si="3"/>
        <v>52.226001319863954</v>
      </c>
    </row>
    <row r="40" spans="1:19">
      <c r="A40" s="3" t="s">
        <v>33</v>
      </c>
      <c r="B40" s="4" t="s">
        <v>88</v>
      </c>
      <c r="C40" s="3" t="s">
        <v>95</v>
      </c>
      <c r="D40" s="4" t="s">
        <v>96</v>
      </c>
      <c r="E40" s="5">
        <v>2116</v>
      </c>
      <c r="F40" s="5">
        <v>2503</v>
      </c>
      <c r="G40" s="5">
        <v>5386</v>
      </c>
      <c r="H40" s="5">
        <v>5101</v>
      </c>
      <c r="I40" s="5">
        <v>2398</v>
      </c>
      <c r="J40" s="5">
        <v>2440</v>
      </c>
      <c r="K40" s="5">
        <v>1284</v>
      </c>
      <c r="L40" s="5">
        <v>2349</v>
      </c>
      <c r="M40" s="5">
        <v>1379</v>
      </c>
      <c r="N40" s="5">
        <v>2588</v>
      </c>
      <c r="O40" s="5">
        <f t="shared" si="0"/>
        <v>12563</v>
      </c>
      <c r="P40" s="5">
        <f t="shared" si="0"/>
        <v>14981</v>
      </c>
      <c r="Q40" s="5">
        <f t="shared" si="1"/>
        <v>27544</v>
      </c>
      <c r="R40" s="6">
        <f t="shared" si="2"/>
        <v>45.61065930874237</v>
      </c>
      <c r="S40" s="6">
        <f t="shared" si="3"/>
        <v>54.38934069125763</v>
      </c>
    </row>
    <row r="41" spans="1:19">
      <c r="A41" s="3" t="s">
        <v>33</v>
      </c>
      <c r="B41" s="4" t="s">
        <v>88</v>
      </c>
      <c r="C41" s="3" t="s">
        <v>97</v>
      </c>
      <c r="D41" s="4" t="s">
        <v>98</v>
      </c>
      <c r="E41" s="5">
        <v>1807</v>
      </c>
      <c r="F41" s="5">
        <v>2040</v>
      </c>
      <c r="G41" s="5">
        <v>3428</v>
      </c>
      <c r="H41" s="5">
        <v>3596</v>
      </c>
      <c r="I41" s="5">
        <v>1613</v>
      </c>
      <c r="J41" s="5">
        <v>1729</v>
      </c>
      <c r="K41" s="5">
        <v>753</v>
      </c>
      <c r="L41" s="5">
        <v>1274</v>
      </c>
      <c r="M41" s="5">
        <v>900</v>
      </c>
      <c r="N41" s="5">
        <v>1536</v>
      </c>
      <c r="O41" s="5">
        <f t="shared" si="0"/>
        <v>8501</v>
      </c>
      <c r="P41" s="5">
        <f t="shared" si="0"/>
        <v>10175</v>
      </c>
      <c r="Q41" s="5">
        <f t="shared" si="1"/>
        <v>18676</v>
      </c>
      <c r="R41" s="6">
        <f t="shared" si="2"/>
        <v>45.51831227243521</v>
      </c>
      <c r="S41" s="6">
        <f t="shared" si="3"/>
        <v>54.48168772756479</v>
      </c>
    </row>
    <row r="42" spans="1:19">
      <c r="A42" s="3" t="s">
        <v>33</v>
      </c>
      <c r="B42" s="4" t="s">
        <v>88</v>
      </c>
      <c r="C42" s="3" t="s">
        <v>99</v>
      </c>
      <c r="D42" s="4" t="s">
        <v>100</v>
      </c>
      <c r="E42" s="5">
        <v>4886</v>
      </c>
      <c r="F42" s="5">
        <v>5278</v>
      </c>
      <c r="G42" s="5">
        <v>7694</v>
      </c>
      <c r="H42" s="5">
        <v>8901</v>
      </c>
      <c r="I42" s="5">
        <v>3634</v>
      </c>
      <c r="J42" s="5">
        <v>4146</v>
      </c>
      <c r="K42" s="5">
        <v>1960</v>
      </c>
      <c r="L42" s="5">
        <v>2689</v>
      </c>
      <c r="M42" s="5">
        <v>2553</v>
      </c>
      <c r="N42" s="5">
        <v>3728</v>
      </c>
      <c r="O42" s="5">
        <f t="shared" si="0"/>
        <v>20727</v>
      </c>
      <c r="P42" s="5">
        <f t="shared" si="0"/>
        <v>24742</v>
      </c>
      <c r="Q42" s="5">
        <f t="shared" si="1"/>
        <v>45469</v>
      </c>
      <c r="R42" s="6">
        <f t="shared" si="2"/>
        <v>45.584904000527828</v>
      </c>
      <c r="S42" s="6">
        <f t="shared" si="3"/>
        <v>54.415095999472165</v>
      </c>
    </row>
    <row r="43" spans="1:19">
      <c r="A43" s="3" t="s">
        <v>35</v>
      </c>
      <c r="B43" s="4" t="s">
        <v>101</v>
      </c>
      <c r="C43" s="3" t="s">
        <v>102</v>
      </c>
      <c r="D43" s="4" t="s">
        <v>103</v>
      </c>
      <c r="E43" s="5">
        <v>3381</v>
      </c>
      <c r="F43" s="5">
        <v>3276</v>
      </c>
      <c r="G43" s="5">
        <v>5391</v>
      </c>
      <c r="H43" s="5">
        <v>4936</v>
      </c>
      <c r="I43" s="5">
        <v>1871</v>
      </c>
      <c r="J43" s="5">
        <v>2200</v>
      </c>
      <c r="K43" s="5">
        <v>830</v>
      </c>
      <c r="L43" s="5">
        <v>1796</v>
      </c>
      <c r="M43" s="5">
        <v>1039</v>
      </c>
      <c r="N43" s="5">
        <v>2096</v>
      </c>
      <c r="O43" s="5">
        <f t="shared" si="0"/>
        <v>12512</v>
      </c>
      <c r="P43" s="5">
        <f t="shared" si="0"/>
        <v>14304</v>
      </c>
      <c r="Q43" s="5">
        <f t="shared" si="1"/>
        <v>26816</v>
      </c>
      <c r="R43" s="6">
        <f t="shared" si="2"/>
        <v>46.658711217183765</v>
      </c>
      <c r="S43" s="6">
        <f t="shared" si="3"/>
        <v>53.341288782816235</v>
      </c>
    </row>
    <row r="44" spans="1:19">
      <c r="A44" s="3" t="s">
        <v>35</v>
      </c>
      <c r="B44" s="4" t="s">
        <v>101</v>
      </c>
      <c r="C44" s="3" t="s">
        <v>104</v>
      </c>
      <c r="D44" s="4" t="s">
        <v>105</v>
      </c>
      <c r="E44" s="5">
        <v>2814</v>
      </c>
      <c r="F44" s="5">
        <v>2572</v>
      </c>
      <c r="G44" s="5">
        <v>3126</v>
      </c>
      <c r="H44" s="5">
        <v>3372</v>
      </c>
      <c r="I44" s="5">
        <v>1179</v>
      </c>
      <c r="J44" s="5">
        <v>1648</v>
      </c>
      <c r="K44" s="5">
        <v>565</v>
      </c>
      <c r="L44" s="5">
        <v>1003</v>
      </c>
      <c r="M44" s="5">
        <v>799</v>
      </c>
      <c r="N44" s="5">
        <v>1398</v>
      </c>
      <c r="O44" s="5">
        <f t="shared" si="0"/>
        <v>8483</v>
      </c>
      <c r="P44" s="5">
        <f t="shared" si="0"/>
        <v>9993</v>
      </c>
      <c r="Q44" s="5">
        <f t="shared" si="1"/>
        <v>18476</v>
      </c>
      <c r="R44" s="6">
        <f t="shared" si="2"/>
        <v>45.913617666161507</v>
      </c>
      <c r="S44" s="6">
        <f t="shared" si="3"/>
        <v>54.086382333838486</v>
      </c>
    </row>
    <row r="45" spans="1:19">
      <c r="A45" s="3" t="s">
        <v>35</v>
      </c>
      <c r="B45" s="4" t="s">
        <v>101</v>
      </c>
      <c r="C45" s="3" t="s">
        <v>106</v>
      </c>
      <c r="D45" s="4" t="s">
        <v>107</v>
      </c>
      <c r="E45" s="5">
        <v>5618</v>
      </c>
      <c r="F45" s="5">
        <v>7761</v>
      </c>
      <c r="G45" s="5">
        <v>8374</v>
      </c>
      <c r="H45" s="5">
        <v>10268</v>
      </c>
      <c r="I45" s="5">
        <v>3821</v>
      </c>
      <c r="J45" s="5">
        <v>4800</v>
      </c>
      <c r="K45" s="5">
        <v>1971</v>
      </c>
      <c r="L45" s="5">
        <v>2967</v>
      </c>
      <c r="M45" s="5">
        <v>2231</v>
      </c>
      <c r="N45" s="5">
        <v>3420</v>
      </c>
      <c r="O45" s="5">
        <f t="shared" si="0"/>
        <v>22015</v>
      </c>
      <c r="P45" s="5">
        <f t="shared" si="0"/>
        <v>29216</v>
      </c>
      <c r="Q45" s="5">
        <f t="shared" si="1"/>
        <v>51231</v>
      </c>
      <c r="R45" s="6">
        <f t="shared" si="2"/>
        <v>42.97202865452558</v>
      </c>
      <c r="S45" s="6">
        <f t="shared" si="3"/>
        <v>57.027971345474413</v>
      </c>
    </row>
    <row r="46" spans="1:19">
      <c r="A46" s="3" t="s">
        <v>35</v>
      </c>
      <c r="B46" s="4" t="s">
        <v>101</v>
      </c>
      <c r="C46" s="3" t="s">
        <v>108</v>
      </c>
      <c r="D46" s="4" t="s">
        <v>109</v>
      </c>
      <c r="E46" s="5">
        <v>3035</v>
      </c>
      <c r="F46" s="5">
        <v>3181</v>
      </c>
      <c r="G46" s="5">
        <v>4727</v>
      </c>
      <c r="H46" s="5">
        <v>4357</v>
      </c>
      <c r="I46" s="5">
        <v>2219</v>
      </c>
      <c r="J46" s="5">
        <v>2306</v>
      </c>
      <c r="K46" s="5">
        <v>1071</v>
      </c>
      <c r="L46" s="5">
        <v>1954</v>
      </c>
      <c r="M46" s="5">
        <v>1105</v>
      </c>
      <c r="N46" s="5">
        <v>1878</v>
      </c>
      <c r="O46" s="5">
        <f t="shared" si="0"/>
        <v>12157</v>
      </c>
      <c r="P46" s="5">
        <f t="shared" si="0"/>
        <v>13676</v>
      </c>
      <c r="Q46" s="5">
        <f t="shared" si="1"/>
        <v>25833</v>
      </c>
      <c r="R46" s="6">
        <f t="shared" si="2"/>
        <v>47.059962064026635</v>
      </c>
      <c r="S46" s="6">
        <f t="shared" si="3"/>
        <v>52.940037935973372</v>
      </c>
    </row>
    <row r="47" spans="1:19">
      <c r="A47" s="3" t="s">
        <v>35</v>
      </c>
      <c r="B47" s="4" t="s">
        <v>101</v>
      </c>
      <c r="C47" s="3" t="s">
        <v>110</v>
      </c>
      <c r="D47" s="4" t="s">
        <v>111</v>
      </c>
      <c r="E47" s="5">
        <v>3986</v>
      </c>
      <c r="F47" s="5">
        <v>3982</v>
      </c>
      <c r="G47" s="5">
        <v>7624</v>
      </c>
      <c r="H47" s="5">
        <v>6599</v>
      </c>
      <c r="I47" s="5">
        <v>3993</v>
      </c>
      <c r="J47" s="5">
        <v>3596</v>
      </c>
      <c r="K47" s="5">
        <v>1850</v>
      </c>
      <c r="L47" s="5">
        <v>3129</v>
      </c>
      <c r="M47" s="5">
        <v>1617</v>
      </c>
      <c r="N47" s="5">
        <v>2589</v>
      </c>
      <c r="O47" s="5">
        <f t="shared" si="0"/>
        <v>19070</v>
      </c>
      <c r="P47" s="5">
        <f t="shared" si="0"/>
        <v>19895</v>
      </c>
      <c r="Q47" s="5">
        <f t="shared" si="1"/>
        <v>38965</v>
      </c>
      <c r="R47" s="6">
        <f t="shared" si="2"/>
        <v>48.941357628641086</v>
      </c>
      <c r="S47" s="6">
        <f t="shared" si="3"/>
        <v>51.058642371358907</v>
      </c>
    </row>
    <row r="48" spans="1:19">
      <c r="A48" s="3" t="s">
        <v>35</v>
      </c>
      <c r="B48" s="4" t="s">
        <v>101</v>
      </c>
      <c r="C48" s="3" t="s">
        <v>112</v>
      </c>
      <c r="D48" s="4" t="s">
        <v>113</v>
      </c>
      <c r="E48" s="5">
        <v>1564</v>
      </c>
      <c r="F48" s="5">
        <v>1748</v>
      </c>
      <c r="G48" s="5">
        <v>2528</v>
      </c>
      <c r="H48" s="5">
        <v>2309</v>
      </c>
      <c r="I48" s="5">
        <v>1195</v>
      </c>
      <c r="J48" s="5">
        <v>1388</v>
      </c>
      <c r="K48" s="5">
        <v>634</v>
      </c>
      <c r="L48" s="5">
        <v>1091</v>
      </c>
      <c r="M48" s="5">
        <v>698</v>
      </c>
      <c r="N48" s="5">
        <v>1166</v>
      </c>
      <c r="O48" s="5">
        <f t="shared" si="0"/>
        <v>6619</v>
      </c>
      <c r="P48" s="5">
        <f t="shared" si="0"/>
        <v>7702</v>
      </c>
      <c r="Q48" s="5">
        <f t="shared" si="1"/>
        <v>14321</v>
      </c>
      <c r="R48" s="6">
        <f t="shared" si="2"/>
        <v>46.2188394665177</v>
      </c>
      <c r="S48" s="6">
        <f t="shared" si="3"/>
        <v>53.7811605334823</v>
      </c>
    </row>
    <row r="49" spans="1:19">
      <c r="A49" s="3" t="s">
        <v>37</v>
      </c>
      <c r="B49" s="4" t="s">
        <v>114</v>
      </c>
      <c r="C49" s="3" t="s">
        <v>115</v>
      </c>
      <c r="D49" s="4" t="s">
        <v>116</v>
      </c>
      <c r="E49" s="5">
        <v>5286</v>
      </c>
      <c r="F49" s="5">
        <v>6709</v>
      </c>
      <c r="G49" s="5">
        <v>8869</v>
      </c>
      <c r="H49" s="5">
        <v>11067</v>
      </c>
      <c r="I49" s="5">
        <v>4110</v>
      </c>
      <c r="J49" s="5">
        <v>4886</v>
      </c>
      <c r="K49" s="5">
        <v>2868</v>
      </c>
      <c r="L49" s="5">
        <v>4342</v>
      </c>
      <c r="M49" s="5">
        <v>3134</v>
      </c>
      <c r="N49" s="5">
        <v>4393</v>
      </c>
      <c r="O49" s="5">
        <f t="shared" si="0"/>
        <v>24267</v>
      </c>
      <c r="P49" s="5">
        <f t="shared" si="0"/>
        <v>31397</v>
      </c>
      <c r="Q49" s="5">
        <f t="shared" si="1"/>
        <v>55664</v>
      </c>
      <c r="R49" s="6">
        <f t="shared" si="2"/>
        <v>43.595501580914053</v>
      </c>
      <c r="S49" s="6">
        <f t="shared" si="3"/>
        <v>56.404498419085947</v>
      </c>
    </row>
    <row r="50" spans="1:19">
      <c r="A50" s="3" t="s">
        <v>37</v>
      </c>
      <c r="B50" s="4" t="s">
        <v>114</v>
      </c>
      <c r="C50" s="3" t="s">
        <v>117</v>
      </c>
      <c r="D50" s="4" t="s">
        <v>118</v>
      </c>
      <c r="E50" s="5">
        <v>2089</v>
      </c>
      <c r="F50" s="5">
        <v>2054</v>
      </c>
      <c r="G50" s="5">
        <v>5813</v>
      </c>
      <c r="H50" s="5">
        <v>5371</v>
      </c>
      <c r="I50" s="5">
        <v>2826</v>
      </c>
      <c r="J50" s="5">
        <v>2896</v>
      </c>
      <c r="K50" s="5">
        <v>1685</v>
      </c>
      <c r="L50" s="5">
        <v>3014</v>
      </c>
      <c r="M50" s="5">
        <v>1919</v>
      </c>
      <c r="N50" s="5">
        <v>3191</v>
      </c>
      <c r="O50" s="5">
        <f t="shared" si="0"/>
        <v>14332</v>
      </c>
      <c r="P50" s="5">
        <f t="shared" si="0"/>
        <v>16526</v>
      </c>
      <c r="Q50" s="5">
        <f t="shared" si="1"/>
        <v>30858</v>
      </c>
      <c r="R50" s="6">
        <f t="shared" si="2"/>
        <v>46.445006157236371</v>
      </c>
      <c r="S50" s="6">
        <f t="shared" si="3"/>
        <v>53.554993842763629</v>
      </c>
    </row>
    <row r="51" spans="1:19">
      <c r="A51" s="3" t="s">
        <v>37</v>
      </c>
      <c r="B51" s="4" t="s">
        <v>114</v>
      </c>
      <c r="C51" s="3" t="s">
        <v>119</v>
      </c>
      <c r="D51" s="4" t="s">
        <v>120</v>
      </c>
      <c r="E51" s="5">
        <v>2074</v>
      </c>
      <c r="F51" s="5">
        <v>2701</v>
      </c>
      <c r="G51" s="5">
        <v>4180</v>
      </c>
      <c r="H51" s="5">
        <v>4973</v>
      </c>
      <c r="I51" s="5">
        <v>2163</v>
      </c>
      <c r="J51" s="5">
        <v>2643</v>
      </c>
      <c r="K51" s="5">
        <v>1621</v>
      </c>
      <c r="L51" s="5">
        <v>2637</v>
      </c>
      <c r="M51" s="5">
        <v>1638</v>
      </c>
      <c r="N51" s="5">
        <v>2452</v>
      </c>
      <c r="O51" s="5">
        <f t="shared" si="0"/>
        <v>11676</v>
      </c>
      <c r="P51" s="5">
        <f t="shared" si="0"/>
        <v>15406</v>
      </c>
      <c r="Q51" s="5">
        <f t="shared" si="1"/>
        <v>27082</v>
      </c>
      <c r="R51" s="6">
        <f t="shared" si="2"/>
        <v>43.113507126504693</v>
      </c>
      <c r="S51" s="6">
        <f t="shared" si="3"/>
        <v>56.886492873495307</v>
      </c>
    </row>
    <row r="52" spans="1:19">
      <c r="A52" s="3" t="s">
        <v>37</v>
      </c>
      <c r="B52" s="4" t="s">
        <v>114</v>
      </c>
      <c r="C52" s="3" t="s">
        <v>121</v>
      </c>
      <c r="D52" s="4" t="s">
        <v>122</v>
      </c>
      <c r="E52" s="5">
        <v>2611</v>
      </c>
      <c r="F52" s="5">
        <v>1566</v>
      </c>
      <c r="G52" s="5">
        <v>6179</v>
      </c>
      <c r="H52" s="5">
        <v>4304</v>
      </c>
      <c r="I52" s="5">
        <v>2285</v>
      </c>
      <c r="J52" s="5">
        <v>2318</v>
      </c>
      <c r="K52" s="5">
        <v>1698</v>
      </c>
      <c r="L52" s="5">
        <v>3215</v>
      </c>
      <c r="M52" s="5">
        <v>1270</v>
      </c>
      <c r="N52" s="5">
        <v>2658</v>
      </c>
      <c r="O52" s="5">
        <f t="shared" si="0"/>
        <v>14043</v>
      </c>
      <c r="P52" s="5">
        <f t="shared" si="0"/>
        <v>14061</v>
      </c>
      <c r="Q52" s="5">
        <f t="shared" si="1"/>
        <v>28104</v>
      </c>
      <c r="R52" s="6">
        <f t="shared" si="2"/>
        <v>49.967976088812982</v>
      </c>
      <c r="S52" s="6">
        <f t="shared" si="3"/>
        <v>50.032023911187018</v>
      </c>
    </row>
    <row r="53" spans="1:19">
      <c r="A53" s="3" t="s">
        <v>40</v>
      </c>
      <c r="B53" s="4" t="s">
        <v>123</v>
      </c>
      <c r="C53" s="3" t="s">
        <v>124</v>
      </c>
      <c r="D53" s="4" t="s">
        <v>125</v>
      </c>
      <c r="E53" s="5">
        <v>4069</v>
      </c>
      <c r="F53" s="5">
        <v>4492</v>
      </c>
      <c r="G53" s="5">
        <v>10309</v>
      </c>
      <c r="H53" s="5">
        <v>10205</v>
      </c>
      <c r="I53" s="5">
        <v>5145</v>
      </c>
      <c r="J53" s="5">
        <v>5700</v>
      </c>
      <c r="K53" s="5">
        <v>3174</v>
      </c>
      <c r="L53" s="5">
        <v>5106</v>
      </c>
      <c r="M53" s="5">
        <v>3131</v>
      </c>
      <c r="N53" s="5">
        <v>4922</v>
      </c>
      <c r="O53" s="5">
        <f t="shared" si="0"/>
        <v>25828</v>
      </c>
      <c r="P53" s="5">
        <f t="shared" si="0"/>
        <v>30425</v>
      </c>
      <c r="Q53" s="5">
        <f t="shared" si="1"/>
        <v>56253</v>
      </c>
      <c r="R53" s="6">
        <f t="shared" si="2"/>
        <v>45.913995698007213</v>
      </c>
      <c r="S53" s="6">
        <f t="shared" si="3"/>
        <v>54.086004301992787</v>
      </c>
    </row>
    <row r="54" spans="1:19">
      <c r="A54" s="3" t="s">
        <v>40</v>
      </c>
      <c r="B54" s="4" t="s">
        <v>123</v>
      </c>
      <c r="C54" s="3" t="s">
        <v>126</v>
      </c>
      <c r="D54" s="4" t="s">
        <v>127</v>
      </c>
      <c r="E54" s="5">
        <v>1468</v>
      </c>
      <c r="F54" s="5">
        <v>1822</v>
      </c>
      <c r="G54" s="5">
        <v>3088</v>
      </c>
      <c r="H54" s="5">
        <v>3385</v>
      </c>
      <c r="I54" s="5">
        <v>1475</v>
      </c>
      <c r="J54" s="5">
        <v>1612</v>
      </c>
      <c r="K54" s="5">
        <v>963</v>
      </c>
      <c r="L54" s="5">
        <v>2158</v>
      </c>
      <c r="M54" s="5">
        <v>983</v>
      </c>
      <c r="N54" s="5">
        <v>2131</v>
      </c>
      <c r="O54" s="5">
        <f t="shared" si="0"/>
        <v>7977</v>
      </c>
      <c r="P54" s="5">
        <f t="shared" si="0"/>
        <v>11108</v>
      </c>
      <c r="Q54" s="5">
        <f t="shared" si="1"/>
        <v>19085</v>
      </c>
      <c r="R54" s="6">
        <f t="shared" si="2"/>
        <v>41.797222949960698</v>
      </c>
      <c r="S54" s="6">
        <f t="shared" si="3"/>
        <v>58.202777050039302</v>
      </c>
    </row>
    <row r="55" spans="1:19">
      <c r="A55" s="3" t="s">
        <v>42</v>
      </c>
      <c r="B55" s="4" t="s">
        <v>128</v>
      </c>
      <c r="C55" s="3" t="s">
        <v>129</v>
      </c>
      <c r="D55" s="4" t="s">
        <v>130</v>
      </c>
      <c r="E55" s="5">
        <v>6333</v>
      </c>
      <c r="F55" s="5">
        <v>6736</v>
      </c>
      <c r="G55" s="5">
        <v>11735</v>
      </c>
      <c r="H55" s="5">
        <v>11434</v>
      </c>
      <c r="I55" s="5">
        <v>6907</v>
      </c>
      <c r="J55" s="5">
        <v>7439</v>
      </c>
      <c r="K55" s="5">
        <v>3302</v>
      </c>
      <c r="L55" s="5">
        <v>5530</v>
      </c>
      <c r="M55" s="5">
        <v>3794</v>
      </c>
      <c r="N55" s="5">
        <v>4956</v>
      </c>
      <c r="O55" s="5">
        <f t="shared" si="0"/>
        <v>32071</v>
      </c>
      <c r="P55" s="5">
        <f t="shared" si="0"/>
        <v>36095</v>
      </c>
      <c r="Q55" s="5">
        <f t="shared" si="1"/>
        <v>68166</v>
      </c>
      <c r="R55" s="6">
        <f t="shared" si="2"/>
        <v>47.048381891265443</v>
      </c>
      <c r="S55" s="6">
        <f t="shared" si="3"/>
        <v>52.951618108734557</v>
      </c>
    </row>
    <row r="56" spans="1:19">
      <c r="A56" s="3" t="s">
        <v>42</v>
      </c>
      <c r="B56" s="4" t="s">
        <v>128</v>
      </c>
      <c r="C56" s="3" t="s">
        <v>131</v>
      </c>
      <c r="D56" s="4" t="s">
        <v>132</v>
      </c>
      <c r="E56" s="5">
        <v>6704</v>
      </c>
      <c r="F56" s="5">
        <v>7658</v>
      </c>
      <c r="G56" s="5">
        <v>14277</v>
      </c>
      <c r="H56" s="5">
        <v>13568</v>
      </c>
      <c r="I56" s="5">
        <v>8774</v>
      </c>
      <c r="J56" s="5">
        <v>9384</v>
      </c>
      <c r="K56" s="5">
        <v>4365</v>
      </c>
      <c r="L56" s="5">
        <v>7526</v>
      </c>
      <c r="M56" s="5">
        <v>5052</v>
      </c>
      <c r="N56" s="5">
        <v>6604</v>
      </c>
      <c r="O56" s="5">
        <f t="shared" si="0"/>
        <v>39172</v>
      </c>
      <c r="P56" s="5">
        <f t="shared" si="0"/>
        <v>44740</v>
      </c>
      <c r="Q56" s="5">
        <f t="shared" si="1"/>
        <v>83912</v>
      </c>
      <c r="R56" s="6">
        <f t="shared" si="2"/>
        <v>46.682238535608732</v>
      </c>
      <c r="S56" s="6">
        <f t="shared" si="3"/>
        <v>53.317761464391268</v>
      </c>
    </row>
    <row r="57" spans="1:19">
      <c r="A57" s="3" t="s">
        <v>42</v>
      </c>
      <c r="B57" s="4" t="s">
        <v>128</v>
      </c>
      <c r="C57" s="3" t="s">
        <v>133</v>
      </c>
      <c r="D57" s="4" t="s">
        <v>134</v>
      </c>
      <c r="E57" s="5">
        <v>5700</v>
      </c>
      <c r="F57" s="5">
        <v>7004</v>
      </c>
      <c r="G57" s="5">
        <v>11908</v>
      </c>
      <c r="H57" s="5">
        <v>10369</v>
      </c>
      <c r="I57" s="5">
        <v>6842</v>
      </c>
      <c r="J57" s="5">
        <v>7097</v>
      </c>
      <c r="K57" s="5">
        <v>3269</v>
      </c>
      <c r="L57" s="5">
        <v>6269</v>
      </c>
      <c r="M57" s="5">
        <v>3791</v>
      </c>
      <c r="N57" s="5">
        <v>5101</v>
      </c>
      <c r="O57" s="5">
        <f t="shared" si="0"/>
        <v>31510</v>
      </c>
      <c r="P57" s="5">
        <f t="shared" si="0"/>
        <v>35840</v>
      </c>
      <c r="Q57" s="5">
        <f t="shared" si="1"/>
        <v>67350</v>
      </c>
      <c r="R57" s="6">
        <f t="shared" si="2"/>
        <v>46.785449146250926</v>
      </c>
      <c r="S57" s="6">
        <f t="shared" si="3"/>
        <v>53.214550853749074</v>
      </c>
    </row>
    <row r="58" spans="1:19">
      <c r="A58" s="3" t="s">
        <v>42</v>
      </c>
      <c r="B58" s="4" t="s">
        <v>128</v>
      </c>
      <c r="C58" s="3" t="s">
        <v>135</v>
      </c>
      <c r="D58" s="4" t="s">
        <v>136</v>
      </c>
      <c r="E58" s="5">
        <v>4595</v>
      </c>
      <c r="F58" s="5">
        <v>5298</v>
      </c>
      <c r="G58" s="5">
        <v>9361</v>
      </c>
      <c r="H58" s="5">
        <v>8499</v>
      </c>
      <c r="I58" s="5">
        <v>6710</v>
      </c>
      <c r="J58" s="5">
        <v>6414</v>
      </c>
      <c r="K58" s="5">
        <v>4244</v>
      </c>
      <c r="L58" s="5">
        <v>8181</v>
      </c>
      <c r="M58" s="5">
        <v>4228</v>
      </c>
      <c r="N58" s="5">
        <v>6584</v>
      </c>
      <c r="O58" s="5">
        <f t="shared" si="0"/>
        <v>29138</v>
      </c>
      <c r="P58" s="5">
        <f t="shared" si="0"/>
        <v>34976</v>
      </c>
      <c r="Q58" s="5">
        <f t="shared" si="1"/>
        <v>64114</v>
      </c>
      <c r="R58" s="6">
        <f t="shared" si="2"/>
        <v>45.447172224475153</v>
      </c>
      <c r="S58" s="6">
        <f t="shared" si="3"/>
        <v>54.552827775524847</v>
      </c>
    </row>
    <row r="59" spans="1:19">
      <c r="A59" s="3" t="s">
        <v>42</v>
      </c>
      <c r="B59" s="4" t="s">
        <v>128</v>
      </c>
      <c r="C59" s="3" t="s">
        <v>137</v>
      </c>
      <c r="D59" s="4" t="s">
        <v>138</v>
      </c>
      <c r="E59" s="5">
        <v>6435</v>
      </c>
      <c r="F59" s="5">
        <v>7307</v>
      </c>
      <c r="G59" s="5">
        <v>11566</v>
      </c>
      <c r="H59" s="5">
        <v>10841</v>
      </c>
      <c r="I59" s="5">
        <v>7290</v>
      </c>
      <c r="J59" s="5">
        <v>7675</v>
      </c>
      <c r="K59" s="5">
        <v>4377</v>
      </c>
      <c r="L59" s="5">
        <v>8704</v>
      </c>
      <c r="M59" s="5">
        <v>4430</v>
      </c>
      <c r="N59" s="5">
        <v>7295</v>
      </c>
      <c r="O59" s="5">
        <f t="shared" si="0"/>
        <v>34098</v>
      </c>
      <c r="P59" s="5">
        <f t="shared" si="0"/>
        <v>41822</v>
      </c>
      <c r="Q59" s="5">
        <f t="shared" si="1"/>
        <v>75920</v>
      </c>
      <c r="R59" s="6">
        <f t="shared" si="2"/>
        <v>44.913066385669126</v>
      </c>
      <c r="S59" s="6">
        <f t="shared" si="3"/>
        <v>55.086933614330881</v>
      </c>
    </row>
    <row r="60" spans="1:19">
      <c r="A60" s="3" t="s">
        <v>42</v>
      </c>
      <c r="B60" s="4" t="s">
        <v>128</v>
      </c>
      <c r="C60" s="3" t="s">
        <v>139</v>
      </c>
      <c r="D60" s="4" t="s">
        <v>140</v>
      </c>
      <c r="E60" s="5">
        <v>5823</v>
      </c>
      <c r="F60" s="5">
        <v>6935</v>
      </c>
      <c r="G60" s="5">
        <v>13912</v>
      </c>
      <c r="H60" s="5">
        <v>14326</v>
      </c>
      <c r="I60" s="5">
        <v>8847</v>
      </c>
      <c r="J60" s="5">
        <v>9983</v>
      </c>
      <c r="K60" s="5">
        <v>6408</v>
      </c>
      <c r="L60" s="5">
        <v>8640</v>
      </c>
      <c r="M60" s="5">
        <v>6419</v>
      </c>
      <c r="N60" s="5">
        <v>8154</v>
      </c>
      <c r="O60" s="5">
        <f t="shared" si="0"/>
        <v>41409</v>
      </c>
      <c r="P60" s="5">
        <f t="shared" si="0"/>
        <v>48038</v>
      </c>
      <c r="Q60" s="5">
        <f t="shared" si="1"/>
        <v>89447</v>
      </c>
      <c r="R60" s="6">
        <f t="shared" si="2"/>
        <v>46.294453698838417</v>
      </c>
      <c r="S60" s="6">
        <f t="shared" si="3"/>
        <v>53.705546301161576</v>
      </c>
    </row>
    <row r="61" spans="1:19">
      <c r="A61" s="3" t="s">
        <v>42</v>
      </c>
      <c r="B61" s="4" t="s">
        <v>128</v>
      </c>
      <c r="C61" s="3" t="s">
        <v>141</v>
      </c>
      <c r="D61" s="4" t="s">
        <v>142</v>
      </c>
      <c r="E61" s="5">
        <v>4553</v>
      </c>
      <c r="F61" s="5">
        <v>5811</v>
      </c>
      <c r="G61" s="5">
        <v>10957</v>
      </c>
      <c r="H61" s="5">
        <v>11540</v>
      </c>
      <c r="I61" s="5">
        <v>8102</v>
      </c>
      <c r="J61" s="5">
        <v>8916</v>
      </c>
      <c r="K61" s="5">
        <v>5584</v>
      </c>
      <c r="L61" s="5">
        <v>7586</v>
      </c>
      <c r="M61" s="5">
        <v>5752</v>
      </c>
      <c r="N61" s="5">
        <v>7232</v>
      </c>
      <c r="O61" s="5">
        <f t="shared" si="0"/>
        <v>34948</v>
      </c>
      <c r="P61" s="5">
        <f t="shared" si="0"/>
        <v>41085</v>
      </c>
      <c r="Q61" s="5">
        <f t="shared" si="1"/>
        <v>76033</v>
      </c>
      <c r="R61" s="6">
        <f t="shared" si="2"/>
        <v>45.964252364105057</v>
      </c>
      <c r="S61" s="6">
        <f t="shared" si="3"/>
        <v>54.035747635894936</v>
      </c>
    </row>
    <row r="62" spans="1:19">
      <c r="A62" s="3" t="s">
        <v>42</v>
      </c>
      <c r="B62" s="4" t="s">
        <v>128</v>
      </c>
      <c r="C62" s="3" t="s">
        <v>143</v>
      </c>
      <c r="D62" s="4" t="s">
        <v>144</v>
      </c>
      <c r="E62" s="5">
        <v>4273</v>
      </c>
      <c r="F62" s="5">
        <v>5179</v>
      </c>
      <c r="G62" s="5">
        <v>9274</v>
      </c>
      <c r="H62" s="5">
        <v>10052</v>
      </c>
      <c r="I62" s="5">
        <v>6577</v>
      </c>
      <c r="J62" s="5">
        <v>7766</v>
      </c>
      <c r="K62" s="5">
        <v>5075</v>
      </c>
      <c r="L62" s="5">
        <v>8716</v>
      </c>
      <c r="M62" s="5">
        <v>5107</v>
      </c>
      <c r="N62" s="5">
        <v>8105</v>
      </c>
      <c r="O62" s="5">
        <f t="shared" si="0"/>
        <v>30306</v>
      </c>
      <c r="P62" s="5">
        <f t="shared" si="0"/>
        <v>39818</v>
      </c>
      <c r="Q62" s="5">
        <f t="shared" si="1"/>
        <v>70124</v>
      </c>
      <c r="R62" s="6">
        <f t="shared" si="2"/>
        <v>43.21772859506018</v>
      </c>
      <c r="S62" s="6">
        <f t="shared" si="3"/>
        <v>56.78227140493982</v>
      </c>
    </row>
    <row r="63" spans="1:19">
      <c r="A63" s="3" t="s">
        <v>42</v>
      </c>
      <c r="B63" s="4" t="s">
        <v>128</v>
      </c>
      <c r="C63" s="3" t="s">
        <v>145</v>
      </c>
      <c r="D63" s="4" t="s">
        <v>146</v>
      </c>
      <c r="E63" s="5">
        <v>5973</v>
      </c>
      <c r="F63" s="5">
        <v>7259</v>
      </c>
      <c r="G63" s="5">
        <v>15099</v>
      </c>
      <c r="H63" s="5">
        <v>16153</v>
      </c>
      <c r="I63" s="5">
        <v>10871</v>
      </c>
      <c r="J63" s="5">
        <v>12484</v>
      </c>
      <c r="K63" s="5">
        <v>7754</v>
      </c>
      <c r="L63" s="5">
        <v>11840</v>
      </c>
      <c r="M63" s="5">
        <v>8109</v>
      </c>
      <c r="N63" s="5">
        <v>11872</v>
      </c>
      <c r="O63" s="5">
        <f t="shared" si="0"/>
        <v>47806</v>
      </c>
      <c r="P63" s="5">
        <f t="shared" si="0"/>
        <v>59608</v>
      </c>
      <c r="Q63" s="5">
        <f t="shared" si="1"/>
        <v>107414</v>
      </c>
      <c r="R63" s="6">
        <f t="shared" si="2"/>
        <v>44.506302716591875</v>
      </c>
      <c r="S63" s="6">
        <f t="shared" si="3"/>
        <v>55.493697283408117</v>
      </c>
    </row>
    <row r="64" spans="1:19">
      <c r="A64" s="3" t="s">
        <v>44</v>
      </c>
      <c r="B64" s="4" t="s">
        <v>147</v>
      </c>
      <c r="C64" s="3" t="s">
        <v>148</v>
      </c>
      <c r="D64" s="4" t="s">
        <v>149</v>
      </c>
      <c r="E64" s="5">
        <v>4357</v>
      </c>
      <c r="F64" s="5">
        <v>5169</v>
      </c>
      <c r="G64" s="5">
        <v>8787</v>
      </c>
      <c r="H64" s="5">
        <v>9245</v>
      </c>
      <c r="I64" s="5">
        <v>6614</v>
      </c>
      <c r="J64" s="5">
        <v>7169</v>
      </c>
      <c r="K64" s="5">
        <v>4818</v>
      </c>
      <c r="L64" s="5">
        <v>8894</v>
      </c>
      <c r="M64" s="5">
        <v>5208</v>
      </c>
      <c r="N64" s="5">
        <v>8468</v>
      </c>
      <c r="O64" s="5">
        <f t="shared" si="0"/>
        <v>29784</v>
      </c>
      <c r="P64" s="5">
        <f t="shared" si="0"/>
        <v>38945</v>
      </c>
      <c r="Q64" s="5">
        <f t="shared" si="1"/>
        <v>68729</v>
      </c>
      <c r="R64" s="6">
        <f t="shared" si="2"/>
        <v>43.335418818839209</v>
      </c>
      <c r="S64" s="6">
        <f t="shared" si="3"/>
        <v>56.664581181160791</v>
      </c>
    </row>
    <row r="65" spans="1:19">
      <c r="A65" s="3" t="s">
        <v>44</v>
      </c>
      <c r="B65" s="4" t="s">
        <v>147</v>
      </c>
      <c r="C65" s="3" t="s">
        <v>150</v>
      </c>
      <c r="D65" s="4" t="s">
        <v>151</v>
      </c>
      <c r="E65" s="5">
        <v>5208</v>
      </c>
      <c r="F65" s="5">
        <v>6211</v>
      </c>
      <c r="G65" s="5">
        <v>10894</v>
      </c>
      <c r="H65" s="5">
        <v>10881</v>
      </c>
      <c r="I65" s="5">
        <v>7449</v>
      </c>
      <c r="J65" s="5">
        <v>7740</v>
      </c>
      <c r="K65" s="5">
        <v>5402</v>
      </c>
      <c r="L65" s="5">
        <v>9090</v>
      </c>
      <c r="M65" s="5">
        <v>5467</v>
      </c>
      <c r="N65" s="5">
        <v>8144</v>
      </c>
      <c r="O65" s="5">
        <f t="shared" si="0"/>
        <v>34420</v>
      </c>
      <c r="P65" s="5">
        <f t="shared" si="0"/>
        <v>42066</v>
      </c>
      <c r="Q65" s="5">
        <f t="shared" si="1"/>
        <v>76486</v>
      </c>
      <c r="R65" s="6">
        <f t="shared" si="2"/>
        <v>45.001699657453656</v>
      </c>
      <c r="S65" s="6">
        <f t="shared" si="3"/>
        <v>54.998300342546344</v>
      </c>
    </row>
    <row r="66" spans="1:19">
      <c r="A66" s="3" t="s">
        <v>44</v>
      </c>
      <c r="B66" s="4" t="s">
        <v>147</v>
      </c>
      <c r="C66" s="3" t="s">
        <v>152</v>
      </c>
      <c r="D66" s="4" t="s">
        <v>153</v>
      </c>
      <c r="E66" s="5">
        <v>5705</v>
      </c>
      <c r="F66" s="5">
        <v>6552</v>
      </c>
      <c r="G66" s="5">
        <v>11170</v>
      </c>
      <c r="H66" s="5">
        <v>9930</v>
      </c>
      <c r="I66" s="5">
        <v>6963</v>
      </c>
      <c r="J66" s="5">
        <v>6606</v>
      </c>
      <c r="K66" s="5">
        <v>3917</v>
      </c>
      <c r="L66" s="5">
        <v>7086</v>
      </c>
      <c r="M66" s="5">
        <v>4156</v>
      </c>
      <c r="N66" s="5">
        <v>5854</v>
      </c>
      <c r="O66" s="5">
        <f t="shared" si="0"/>
        <v>31911</v>
      </c>
      <c r="P66" s="5">
        <f t="shared" si="0"/>
        <v>36028</v>
      </c>
      <c r="Q66" s="5">
        <f t="shared" si="1"/>
        <v>67939</v>
      </c>
      <c r="R66" s="6">
        <f t="shared" si="2"/>
        <v>46.970076097675857</v>
      </c>
      <c r="S66" s="6">
        <f t="shared" si="3"/>
        <v>53.029923902324136</v>
      </c>
    </row>
    <row r="67" spans="1:19">
      <c r="A67" s="3" t="s">
        <v>46</v>
      </c>
      <c r="B67" s="4" t="s">
        <v>154</v>
      </c>
      <c r="C67" s="3" t="s">
        <v>155</v>
      </c>
      <c r="D67" s="4" t="s">
        <v>156</v>
      </c>
      <c r="E67" s="5">
        <v>7238</v>
      </c>
      <c r="F67" s="5">
        <v>8554</v>
      </c>
      <c r="G67" s="5">
        <v>14472</v>
      </c>
      <c r="H67" s="5">
        <v>14956</v>
      </c>
      <c r="I67" s="5">
        <v>10189</v>
      </c>
      <c r="J67" s="5">
        <v>10808</v>
      </c>
      <c r="K67" s="5">
        <v>7635</v>
      </c>
      <c r="L67" s="5">
        <v>9377</v>
      </c>
      <c r="M67" s="5">
        <v>7762</v>
      </c>
      <c r="N67" s="5">
        <v>8348</v>
      </c>
      <c r="O67" s="5">
        <f t="shared" si="0"/>
        <v>47296</v>
      </c>
      <c r="P67" s="5">
        <f t="shared" si="0"/>
        <v>52043</v>
      </c>
      <c r="Q67" s="5">
        <f t="shared" si="1"/>
        <v>99339</v>
      </c>
      <c r="R67" s="6">
        <f t="shared" si="2"/>
        <v>47.610706771761343</v>
      </c>
      <c r="S67" s="6">
        <f t="shared" si="3"/>
        <v>52.389293228238657</v>
      </c>
    </row>
    <row r="68" spans="1:19">
      <c r="A68" s="3" t="s">
        <v>46</v>
      </c>
      <c r="B68" s="4" t="s">
        <v>154</v>
      </c>
      <c r="C68" s="3" t="s">
        <v>157</v>
      </c>
      <c r="D68" s="4" t="s">
        <v>158</v>
      </c>
      <c r="E68" s="5">
        <v>5196</v>
      </c>
      <c r="F68" s="5">
        <v>6413</v>
      </c>
      <c r="G68" s="5">
        <v>11482</v>
      </c>
      <c r="H68" s="5">
        <v>11787</v>
      </c>
      <c r="I68" s="5">
        <v>9146</v>
      </c>
      <c r="J68" s="5">
        <v>9400</v>
      </c>
      <c r="K68" s="5">
        <v>7052</v>
      </c>
      <c r="L68" s="5">
        <v>10455</v>
      </c>
      <c r="M68" s="5">
        <v>7037</v>
      </c>
      <c r="N68" s="5">
        <v>9009</v>
      </c>
      <c r="O68" s="5">
        <f t="shared" si="0"/>
        <v>39913</v>
      </c>
      <c r="P68" s="5">
        <f t="shared" si="0"/>
        <v>47064</v>
      </c>
      <c r="Q68" s="5">
        <f t="shared" si="1"/>
        <v>86977</v>
      </c>
      <c r="R68" s="6">
        <f t="shared" si="2"/>
        <v>45.889143106798343</v>
      </c>
      <c r="S68" s="6">
        <f t="shared" si="3"/>
        <v>54.110856893201657</v>
      </c>
    </row>
    <row r="69" spans="1:19">
      <c r="A69" s="3" t="s">
        <v>46</v>
      </c>
      <c r="B69" s="4" t="s">
        <v>154</v>
      </c>
      <c r="C69" s="3" t="s">
        <v>159</v>
      </c>
      <c r="D69" s="4" t="s">
        <v>160</v>
      </c>
      <c r="E69" s="5">
        <v>4516</v>
      </c>
      <c r="F69" s="5">
        <v>5837</v>
      </c>
      <c r="G69" s="5">
        <v>10601</v>
      </c>
      <c r="H69" s="5">
        <v>11258</v>
      </c>
      <c r="I69" s="5">
        <v>7084</v>
      </c>
      <c r="J69" s="5">
        <v>7800</v>
      </c>
      <c r="K69" s="5">
        <v>5370</v>
      </c>
      <c r="L69" s="5">
        <v>7873</v>
      </c>
      <c r="M69" s="5">
        <v>5063</v>
      </c>
      <c r="N69" s="5">
        <v>6741</v>
      </c>
      <c r="O69" s="5">
        <f t="shared" ref="O69:P132" si="4">E69+G69+I69+K69+M69</f>
        <v>32634</v>
      </c>
      <c r="P69" s="5">
        <f t="shared" si="4"/>
        <v>39509</v>
      </c>
      <c r="Q69" s="5">
        <f t="shared" ref="Q69:Q132" si="5">SUM(O69:P69)</f>
        <v>72143</v>
      </c>
      <c r="R69" s="6">
        <f t="shared" ref="R69:R132" si="6">(O69/Q69)*100</f>
        <v>45.235157950182277</v>
      </c>
      <c r="S69" s="6">
        <f t="shared" ref="S69:S132" si="7">(P69/Q69)*100</f>
        <v>54.764842049817716</v>
      </c>
    </row>
    <row r="70" spans="1:19">
      <c r="A70" s="3" t="s">
        <v>46</v>
      </c>
      <c r="B70" s="4" t="s">
        <v>154</v>
      </c>
      <c r="C70" s="3" t="s">
        <v>161</v>
      </c>
      <c r="D70" s="4" t="s">
        <v>162</v>
      </c>
      <c r="E70" s="5">
        <v>3640</v>
      </c>
      <c r="F70" s="5">
        <v>4396</v>
      </c>
      <c r="G70" s="5">
        <v>8022</v>
      </c>
      <c r="H70" s="5">
        <v>7740</v>
      </c>
      <c r="I70" s="5">
        <v>5087</v>
      </c>
      <c r="J70" s="5">
        <v>5004</v>
      </c>
      <c r="K70" s="5">
        <v>3555</v>
      </c>
      <c r="L70" s="5">
        <v>5851</v>
      </c>
      <c r="M70" s="5">
        <v>3222</v>
      </c>
      <c r="N70" s="5">
        <v>4492</v>
      </c>
      <c r="O70" s="5">
        <f t="shared" si="4"/>
        <v>23526</v>
      </c>
      <c r="P70" s="5">
        <f t="shared" si="4"/>
        <v>27483</v>
      </c>
      <c r="Q70" s="5">
        <f t="shared" si="5"/>
        <v>51009</v>
      </c>
      <c r="R70" s="6">
        <f t="shared" si="6"/>
        <v>46.121272716579426</v>
      </c>
      <c r="S70" s="6">
        <f t="shared" si="7"/>
        <v>53.878727283420567</v>
      </c>
    </row>
    <row r="71" spans="1:19">
      <c r="A71" s="3" t="s">
        <v>48</v>
      </c>
      <c r="B71" s="4" t="s">
        <v>163</v>
      </c>
      <c r="C71" s="3" t="s">
        <v>164</v>
      </c>
      <c r="D71" s="4" t="s">
        <v>165</v>
      </c>
      <c r="E71" s="5">
        <v>3830</v>
      </c>
      <c r="F71" s="5">
        <v>5150</v>
      </c>
      <c r="G71" s="5">
        <v>10064</v>
      </c>
      <c r="H71" s="5">
        <v>7445</v>
      </c>
      <c r="I71" s="5">
        <v>6216</v>
      </c>
      <c r="J71" s="5">
        <v>5927</v>
      </c>
      <c r="K71" s="5">
        <v>4247</v>
      </c>
      <c r="L71" s="5">
        <v>8292</v>
      </c>
      <c r="M71" s="5">
        <v>3851</v>
      </c>
      <c r="N71" s="5">
        <v>6469</v>
      </c>
      <c r="O71" s="5">
        <f t="shared" si="4"/>
        <v>28208</v>
      </c>
      <c r="P71" s="5">
        <f t="shared" si="4"/>
        <v>33283</v>
      </c>
      <c r="Q71" s="5">
        <f t="shared" si="5"/>
        <v>61491</v>
      </c>
      <c r="R71" s="6">
        <f t="shared" si="6"/>
        <v>45.873379844204841</v>
      </c>
      <c r="S71" s="6">
        <f t="shared" si="7"/>
        <v>54.126620155795159</v>
      </c>
    </row>
    <row r="72" spans="1:19">
      <c r="A72" s="3" t="s">
        <v>48</v>
      </c>
      <c r="B72" s="4" t="s">
        <v>163</v>
      </c>
      <c r="C72" s="3" t="s">
        <v>166</v>
      </c>
      <c r="D72" s="4" t="s">
        <v>167</v>
      </c>
      <c r="E72" s="5">
        <v>3496</v>
      </c>
      <c r="F72" s="5">
        <v>4803</v>
      </c>
      <c r="G72" s="5">
        <v>7744</v>
      </c>
      <c r="H72" s="5">
        <v>6578</v>
      </c>
      <c r="I72" s="5">
        <v>5558</v>
      </c>
      <c r="J72" s="5">
        <v>4578</v>
      </c>
      <c r="K72" s="5">
        <v>3992</v>
      </c>
      <c r="L72" s="5">
        <v>6726</v>
      </c>
      <c r="M72" s="5">
        <v>3131</v>
      </c>
      <c r="N72" s="5">
        <v>5243</v>
      </c>
      <c r="O72" s="5">
        <f t="shared" si="4"/>
        <v>23921</v>
      </c>
      <c r="P72" s="5">
        <f t="shared" si="4"/>
        <v>27928</v>
      </c>
      <c r="Q72" s="5">
        <f t="shared" si="5"/>
        <v>51849</v>
      </c>
      <c r="R72" s="6">
        <f t="shared" si="6"/>
        <v>46.135894617061076</v>
      </c>
      <c r="S72" s="6">
        <f t="shared" si="7"/>
        <v>53.864105382938924</v>
      </c>
    </row>
    <row r="73" spans="1:19">
      <c r="A73" s="3" t="s">
        <v>48</v>
      </c>
      <c r="B73" s="4" t="s">
        <v>163</v>
      </c>
      <c r="C73" s="3" t="s">
        <v>168</v>
      </c>
      <c r="D73" s="4" t="s">
        <v>169</v>
      </c>
      <c r="E73" s="5">
        <v>4080</v>
      </c>
      <c r="F73" s="5">
        <v>5577</v>
      </c>
      <c r="G73" s="5">
        <v>9708</v>
      </c>
      <c r="H73" s="5">
        <v>8283</v>
      </c>
      <c r="I73" s="5">
        <v>6695</v>
      </c>
      <c r="J73" s="5">
        <v>6211</v>
      </c>
      <c r="K73" s="5">
        <v>4420</v>
      </c>
      <c r="L73" s="5">
        <v>7756</v>
      </c>
      <c r="M73" s="5">
        <v>4152</v>
      </c>
      <c r="N73" s="5">
        <v>6423</v>
      </c>
      <c r="O73" s="5">
        <f t="shared" si="4"/>
        <v>29055</v>
      </c>
      <c r="P73" s="5">
        <f t="shared" si="4"/>
        <v>34250</v>
      </c>
      <c r="Q73" s="5">
        <f t="shared" si="5"/>
        <v>63305</v>
      </c>
      <c r="R73" s="6">
        <f t="shared" si="6"/>
        <v>45.896848590158754</v>
      </c>
      <c r="S73" s="6">
        <f t="shared" si="7"/>
        <v>54.103151409841246</v>
      </c>
    </row>
    <row r="74" spans="1:19">
      <c r="A74" s="3" t="s">
        <v>48</v>
      </c>
      <c r="B74" s="4" t="s">
        <v>163</v>
      </c>
      <c r="C74" s="3" t="s">
        <v>170</v>
      </c>
      <c r="D74" s="4" t="s">
        <v>171</v>
      </c>
      <c r="E74" s="5">
        <v>2892</v>
      </c>
      <c r="F74" s="5">
        <v>4225</v>
      </c>
      <c r="G74" s="5">
        <v>7046</v>
      </c>
      <c r="H74" s="5">
        <v>6443</v>
      </c>
      <c r="I74" s="5">
        <v>5834</v>
      </c>
      <c r="J74" s="5">
        <v>4750</v>
      </c>
      <c r="K74" s="5">
        <v>4267</v>
      </c>
      <c r="L74" s="5">
        <v>7440</v>
      </c>
      <c r="M74" s="5">
        <v>3614</v>
      </c>
      <c r="N74" s="5">
        <v>5531</v>
      </c>
      <c r="O74" s="5">
        <f t="shared" si="4"/>
        <v>23653</v>
      </c>
      <c r="P74" s="5">
        <f t="shared" si="4"/>
        <v>28389</v>
      </c>
      <c r="Q74" s="5">
        <f t="shared" si="5"/>
        <v>52042</v>
      </c>
      <c r="R74" s="6">
        <f t="shared" si="6"/>
        <v>45.449828984281929</v>
      </c>
      <c r="S74" s="6">
        <f t="shared" si="7"/>
        <v>54.550171015718071</v>
      </c>
    </row>
    <row r="75" spans="1:19">
      <c r="A75" s="3" t="s">
        <v>48</v>
      </c>
      <c r="B75" s="4" t="s">
        <v>163</v>
      </c>
      <c r="C75" s="3" t="s">
        <v>172</v>
      </c>
      <c r="D75" s="4" t="s">
        <v>173</v>
      </c>
      <c r="E75" s="5">
        <v>2643</v>
      </c>
      <c r="F75" s="5">
        <v>3958</v>
      </c>
      <c r="G75" s="5">
        <v>7129</v>
      </c>
      <c r="H75" s="5">
        <v>6287</v>
      </c>
      <c r="I75" s="5">
        <v>5634</v>
      </c>
      <c r="J75" s="5">
        <v>4804</v>
      </c>
      <c r="K75" s="5">
        <v>3521</v>
      </c>
      <c r="L75" s="5">
        <v>7183</v>
      </c>
      <c r="M75" s="5">
        <v>3310</v>
      </c>
      <c r="N75" s="5">
        <v>5145</v>
      </c>
      <c r="O75" s="5">
        <f t="shared" si="4"/>
        <v>22237</v>
      </c>
      <c r="P75" s="5">
        <f t="shared" si="4"/>
        <v>27377</v>
      </c>
      <c r="Q75" s="5">
        <f t="shared" si="5"/>
        <v>49614</v>
      </c>
      <c r="R75" s="6">
        <f t="shared" si="6"/>
        <v>44.82001048091265</v>
      </c>
      <c r="S75" s="6">
        <f t="shared" si="7"/>
        <v>55.179989519087357</v>
      </c>
    </row>
    <row r="76" spans="1:19">
      <c r="A76" s="3" t="s">
        <v>48</v>
      </c>
      <c r="B76" s="4" t="s">
        <v>163</v>
      </c>
      <c r="C76" s="3" t="s">
        <v>174</v>
      </c>
      <c r="D76" s="4" t="s">
        <v>175</v>
      </c>
      <c r="E76" s="5">
        <v>4613</v>
      </c>
      <c r="F76" s="5">
        <v>6254</v>
      </c>
      <c r="G76" s="5">
        <v>10096</v>
      </c>
      <c r="H76" s="5">
        <v>9826</v>
      </c>
      <c r="I76" s="5">
        <v>7671</v>
      </c>
      <c r="J76" s="5">
        <v>7061</v>
      </c>
      <c r="K76" s="5">
        <v>5066</v>
      </c>
      <c r="L76" s="5">
        <v>8584</v>
      </c>
      <c r="M76" s="5">
        <v>4835</v>
      </c>
      <c r="N76" s="5">
        <v>6730</v>
      </c>
      <c r="O76" s="5">
        <f t="shared" si="4"/>
        <v>32281</v>
      </c>
      <c r="P76" s="5">
        <f t="shared" si="4"/>
        <v>38455</v>
      </c>
      <c r="Q76" s="5">
        <f t="shared" si="5"/>
        <v>70736</v>
      </c>
      <c r="R76" s="6">
        <f t="shared" si="6"/>
        <v>45.635885546256503</v>
      </c>
      <c r="S76" s="6">
        <f t="shared" si="7"/>
        <v>54.364114453743497</v>
      </c>
    </row>
    <row r="77" spans="1:19">
      <c r="A77" s="3" t="s">
        <v>48</v>
      </c>
      <c r="B77" s="4" t="s">
        <v>163</v>
      </c>
      <c r="C77" s="3" t="s">
        <v>176</v>
      </c>
      <c r="D77" s="4" t="s">
        <v>177</v>
      </c>
      <c r="E77" s="5">
        <v>3303</v>
      </c>
      <c r="F77" s="5">
        <v>4761</v>
      </c>
      <c r="G77" s="5">
        <v>8295</v>
      </c>
      <c r="H77" s="5">
        <v>7044</v>
      </c>
      <c r="I77" s="5">
        <v>6561</v>
      </c>
      <c r="J77" s="5">
        <v>5678</v>
      </c>
      <c r="K77" s="5">
        <v>3884</v>
      </c>
      <c r="L77" s="5">
        <v>8066</v>
      </c>
      <c r="M77" s="5">
        <v>3696</v>
      </c>
      <c r="N77" s="5">
        <v>6002</v>
      </c>
      <c r="O77" s="5">
        <f t="shared" si="4"/>
        <v>25739</v>
      </c>
      <c r="P77" s="5">
        <f t="shared" si="4"/>
        <v>31551</v>
      </c>
      <c r="Q77" s="5">
        <f t="shared" si="5"/>
        <v>57290</v>
      </c>
      <c r="R77" s="6">
        <f t="shared" si="6"/>
        <v>44.927561529062665</v>
      </c>
      <c r="S77" s="6">
        <f t="shared" si="7"/>
        <v>55.072438470937335</v>
      </c>
    </row>
    <row r="78" spans="1:19">
      <c r="A78" s="3" t="s">
        <v>48</v>
      </c>
      <c r="B78" s="4" t="s">
        <v>163</v>
      </c>
      <c r="C78" s="3" t="s">
        <v>178</v>
      </c>
      <c r="D78" s="4" t="s">
        <v>179</v>
      </c>
      <c r="E78" s="5">
        <v>4456</v>
      </c>
      <c r="F78" s="5">
        <v>5451</v>
      </c>
      <c r="G78" s="5">
        <v>10482</v>
      </c>
      <c r="H78" s="5">
        <v>7669</v>
      </c>
      <c r="I78" s="5">
        <v>8258</v>
      </c>
      <c r="J78" s="5">
        <v>6240</v>
      </c>
      <c r="K78" s="5">
        <v>4878</v>
      </c>
      <c r="L78" s="5">
        <v>9587</v>
      </c>
      <c r="M78" s="5">
        <v>4334</v>
      </c>
      <c r="N78" s="5">
        <v>6830</v>
      </c>
      <c r="O78" s="5">
        <f t="shared" si="4"/>
        <v>32408</v>
      </c>
      <c r="P78" s="5">
        <f t="shared" si="4"/>
        <v>35777</v>
      </c>
      <c r="Q78" s="5">
        <f t="shared" si="5"/>
        <v>68185</v>
      </c>
      <c r="R78" s="6">
        <f t="shared" si="6"/>
        <v>47.5295152892865</v>
      </c>
      <c r="S78" s="6">
        <f t="shared" si="7"/>
        <v>52.470484710713507</v>
      </c>
    </row>
    <row r="79" spans="1:19">
      <c r="A79" s="3" t="s">
        <v>50</v>
      </c>
      <c r="B79" s="4" t="s">
        <v>180</v>
      </c>
      <c r="C79" s="3" t="s">
        <v>181</v>
      </c>
      <c r="D79" s="4" t="s">
        <v>182</v>
      </c>
      <c r="E79" s="5">
        <v>3438</v>
      </c>
      <c r="F79" s="5">
        <v>4950</v>
      </c>
      <c r="G79" s="5">
        <v>8824</v>
      </c>
      <c r="H79" s="5">
        <v>8530</v>
      </c>
      <c r="I79" s="5">
        <v>6437</v>
      </c>
      <c r="J79" s="5">
        <v>5914</v>
      </c>
      <c r="K79" s="5">
        <v>4513</v>
      </c>
      <c r="L79" s="5">
        <v>8618</v>
      </c>
      <c r="M79" s="5">
        <v>4031</v>
      </c>
      <c r="N79" s="5">
        <v>6734</v>
      </c>
      <c r="O79" s="5">
        <f t="shared" si="4"/>
        <v>27243</v>
      </c>
      <c r="P79" s="5">
        <f t="shared" si="4"/>
        <v>34746</v>
      </c>
      <c r="Q79" s="5">
        <f t="shared" si="5"/>
        <v>61989</v>
      </c>
      <c r="R79" s="6">
        <f t="shared" si="6"/>
        <v>43.948119827711366</v>
      </c>
      <c r="S79" s="6">
        <f t="shared" si="7"/>
        <v>56.051880172288634</v>
      </c>
    </row>
    <row r="80" spans="1:19">
      <c r="A80" s="3" t="s">
        <v>50</v>
      </c>
      <c r="B80" s="4" t="s">
        <v>180</v>
      </c>
      <c r="C80" s="3" t="s">
        <v>183</v>
      </c>
      <c r="D80" s="4" t="s">
        <v>184</v>
      </c>
      <c r="E80" s="5">
        <v>4560</v>
      </c>
      <c r="F80" s="5">
        <v>6392</v>
      </c>
      <c r="G80" s="5">
        <v>10631</v>
      </c>
      <c r="H80" s="5">
        <v>10272</v>
      </c>
      <c r="I80" s="5">
        <v>7553</v>
      </c>
      <c r="J80" s="5">
        <v>7262</v>
      </c>
      <c r="K80" s="5">
        <v>5244</v>
      </c>
      <c r="L80" s="5">
        <v>9845</v>
      </c>
      <c r="M80" s="5">
        <v>4591</v>
      </c>
      <c r="N80" s="5">
        <v>7590</v>
      </c>
      <c r="O80" s="5">
        <f t="shared" si="4"/>
        <v>32579</v>
      </c>
      <c r="P80" s="5">
        <f t="shared" si="4"/>
        <v>41361</v>
      </c>
      <c r="Q80" s="5">
        <f t="shared" si="5"/>
        <v>73940</v>
      </c>
      <c r="R80" s="6">
        <f t="shared" si="6"/>
        <v>44.061401136056261</v>
      </c>
      <c r="S80" s="6">
        <f t="shared" si="7"/>
        <v>55.938598863943731</v>
      </c>
    </row>
    <row r="81" spans="1:19">
      <c r="A81" s="3" t="s">
        <v>50</v>
      </c>
      <c r="B81" s="4" t="s">
        <v>180</v>
      </c>
      <c r="C81" s="3" t="s">
        <v>185</v>
      </c>
      <c r="D81" s="4" t="s">
        <v>186</v>
      </c>
      <c r="E81" s="5">
        <v>2699</v>
      </c>
      <c r="F81" s="5">
        <v>3852</v>
      </c>
      <c r="G81" s="5">
        <v>6677</v>
      </c>
      <c r="H81" s="5">
        <v>7128</v>
      </c>
      <c r="I81" s="5">
        <v>5636</v>
      </c>
      <c r="J81" s="5">
        <v>5576</v>
      </c>
      <c r="K81" s="5">
        <v>3903</v>
      </c>
      <c r="L81" s="5">
        <v>7774</v>
      </c>
      <c r="M81" s="5">
        <v>3812</v>
      </c>
      <c r="N81" s="5">
        <v>6418</v>
      </c>
      <c r="O81" s="5">
        <f t="shared" si="4"/>
        <v>22727</v>
      </c>
      <c r="P81" s="5">
        <f t="shared" si="4"/>
        <v>30748</v>
      </c>
      <c r="Q81" s="5">
        <f t="shared" si="5"/>
        <v>53475</v>
      </c>
      <c r="R81" s="6">
        <f t="shared" si="6"/>
        <v>42.500233754090694</v>
      </c>
      <c r="S81" s="6">
        <f t="shared" si="7"/>
        <v>57.499766245909299</v>
      </c>
    </row>
    <row r="82" spans="1:19">
      <c r="A82" s="3" t="s">
        <v>50</v>
      </c>
      <c r="B82" s="4" t="s">
        <v>180</v>
      </c>
      <c r="C82" s="3" t="s">
        <v>187</v>
      </c>
      <c r="D82" s="4" t="s">
        <v>188</v>
      </c>
      <c r="E82" s="5">
        <v>3270</v>
      </c>
      <c r="F82" s="5">
        <v>4632</v>
      </c>
      <c r="G82" s="5">
        <v>9024</v>
      </c>
      <c r="H82" s="5">
        <v>9794</v>
      </c>
      <c r="I82" s="5">
        <v>7143</v>
      </c>
      <c r="J82" s="5">
        <v>7744</v>
      </c>
      <c r="K82" s="5">
        <v>4759</v>
      </c>
      <c r="L82" s="5">
        <v>8365</v>
      </c>
      <c r="M82" s="5">
        <v>4828</v>
      </c>
      <c r="N82" s="5">
        <v>7052</v>
      </c>
      <c r="O82" s="5">
        <f t="shared" si="4"/>
        <v>29024</v>
      </c>
      <c r="P82" s="5">
        <f t="shared" si="4"/>
        <v>37587</v>
      </c>
      <c r="Q82" s="5">
        <f t="shared" si="5"/>
        <v>66611</v>
      </c>
      <c r="R82" s="6">
        <f t="shared" si="6"/>
        <v>43.572382939754696</v>
      </c>
      <c r="S82" s="6">
        <f t="shared" si="7"/>
        <v>56.427617060245304</v>
      </c>
    </row>
    <row r="83" spans="1:19">
      <c r="A83" s="3" t="s">
        <v>50</v>
      </c>
      <c r="B83" s="4" t="s">
        <v>180</v>
      </c>
      <c r="C83" s="3" t="s">
        <v>189</v>
      </c>
      <c r="D83" s="4" t="s">
        <v>190</v>
      </c>
      <c r="E83" s="5">
        <v>3053</v>
      </c>
      <c r="F83" s="5">
        <v>4354</v>
      </c>
      <c r="G83" s="5">
        <v>7493</v>
      </c>
      <c r="H83" s="5">
        <v>7564</v>
      </c>
      <c r="I83" s="5">
        <v>5738</v>
      </c>
      <c r="J83" s="5">
        <v>5316</v>
      </c>
      <c r="K83" s="5">
        <v>3823</v>
      </c>
      <c r="L83" s="5">
        <v>7813</v>
      </c>
      <c r="M83" s="5">
        <v>3544</v>
      </c>
      <c r="N83" s="5">
        <v>6211</v>
      </c>
      <c r="O83" s="5">
        <f t="shared" si="4"/>
        <v>23651</v>
      </c>
      <c r="P83" s="5">
        <f t="shared" si="4"/>
        <v>31258</v>
      </c>
      <c r="Q83" s="5">
        <f t="shared" si="5"/>
        <v>54909</v>
      </c>
      <c r="R83" s="6">
        <f t="shared" si="6"/>
        <v>43.073084558087018</v>
      </c>
      <c r="S83" s="6">
        <f t="shared" si="7"/>
        <v>56.926915441912982</v>
      </c>
    </row>
    <row r="84" spans="1:19">
      <c r="A84" s="3" t="s">
        <v>50</v>
      </c>
      <c r="B84" s="4" t="s">
        <v>180</v>
      </c>
      <c r="C84" s="3" t="s">
        <v>191</v>
      </c>
      <c r="D84" s="4" t="s">
        <v>192</v>
      </c>
      <c r="E84" s="5">
        <v>9610</v>
      </c>
      <c r="F84" s="5">
        <v>11984</v>
      </c>
      <c r="G84" s="5">
        <v>20956</v>
      </c>
      <c r="H84" s="5">
        <v>27182</v>
      </c>
      <c r="I84" s="5">
        <v>11384</v>
      </c>
      <c r="J84" s="5">
        <v>16553</v>
      </c>
      <c r="K84" s="5">
        <v>4869</v>
      </c>
      <c r="L84" s="5">
        <v>2978</v>
      </c>
      <c r="M84" s="5">
        <v>8085</v>
      </c>
      <c r="N84" s="5">
        <v>4579</v>
      </c>
      <c r="O84" s="5">
        <f t="shared" si="4"/>
        <v>54904</v>
      </c>
      <c r="P84" s="5">
        <f t="shared" si="4"/>
        <v>63276</v>
      </c>
      <c r="Q84" s="5">
        <f t="shared" si="5"/>
        <v>118180</v>
      </c>
      <c r="R84" s="6">
        <f t="shared" si="6"/>
        <v>46.457945506853953</v>
      </c>
      <c r="S84" s="6">
        <f t="shared" si="7"/>
        <v>53.542054493146054</v>
      </c>
    </row>
    <row r="85" spans="1:19">
      <c r="A85" s="3" t="s">
        <v>50</v>
      </c>
      <c r="B85" s="4" t="s">
        <v>180</v>
      </c>
      <c r="C85" s="3" t="s">
        <v>193</v>
      </c>
      <c r="D85" s="4" t="s">
        <v>194</v>
      </c>
      <c r="E85" s="5">
        <v>6932</v>
      </c>
      <c r="F85" s="5">
        <v>9261</v>
      </c>
      <c r="G85" s="5">
        <v>15744</v>
      </c>
      <c r="H85" s="5">
        <v>17380</v>
      </c>
      <c r="I85" s="5">
        <v>10765</v>
      </c>
      <c r="J85" s="5">
        <v>11518</v>
      </c>
      <c r="K85" s="5">
        <v>7622</v>
      </c>
      <c r="L85" s="5">
        <v>12512</v>
      </c>
      <c r="M85" s="5">
        <v>7594</v>
      </c>
      <c r="N85" s="5">
        <v>10549</v>
      </c>
      <c r="O85" s="5">
        <f t="shared" si="4"/>
        <v>48657</v>
      </c>
      <c r="P85" s="5">
        <f t="shared" si="4"/>
        <v>61220</v>
      </c>
      <c r="Q85" s="5">
        <f t="shared" si="5"/>
        <v>109877</v>
      </c>
      <c r="R85" s="6">
        <f t="shared" si="6"/>
        <v>44.283152980150533</v>
      </c>
      <c r="S85" s="6">
        <f t="shared" si="7"/>
        <v>55.716847019849467</v>
      </c>
    </row>
    <row r="86" spans="1:19">
      <c r="A86" s="3" t="s">
        <v>50</v>
      </c>
      <c r="B86" s="4" t="s">
        <v>180</v>
      </c>
      <c r="C86" s="3" t="s">
        <v>195</v>
      </c>
      <c r="D86" s="4" t="s">
        <v>196</v>
      </c>
      <c r="E86" s="5">
        <v>3435</v>
      </c>
      <c r="F86" s="5">
        <v>5902</v>
      </c>
      <c r="G86" s="5">
        <v>10092</v>
      </c>
      <c r="H86" s="5">
        <v>10585</v>
      </c>
      <c r="I86" s="5">
        <v>8698</v>
      </c>
      <c r="J86" s="5">
        <v>7781</v>
      </c>
      <c r="K86" s="5">
        <v>6533</v>
      </c>
      <c r="L86" s="5">
        <v>12636</v>
      </c>
      <c r="M86" s="5">
        <v>5670</v>
      </c>
      <c r="N86" s="5">
        <v>9941</v>
      </c>
      <c r="O86" s="5">
        <f t="shared" si="4"/>
        <v>34428</v>
      </c>
      <c r="P86" s="5">
        <f t="shared" si="4"/>
        <v>46845</v>
      </c>
      <c r="Q86" s="5">
        <f t="shared" si="5"/>
        <v>81273</v>
      </c>
      <c r="R86" s="6">
        <f t="shared" si="6"/>
        <v>42.360931674725919</v>
      </c>
      <c r="S86" s="6">
        <f t="shared" si="7"/>
        <v>57.639068325274081</v>
      </c>
    </row>
    <row r="87" spans="1:19">
      <c r="A87" s="3" t="s">
        <v>52</v>
      </c>
      <c r="B87" s="4" t="s">
        <v>197</v>
      </c>
      <c r="C87" s="3" t="s">
        <v>198</v>
      </c>
      <c r="D87" s="4" t="s">
        <v>199</v>
      </c>
      <c r="E87" s="5">
        <v>4294</v>
      </c>
      <c r="F87" s="5">
        <v>6919</v>
      </c>
      <c r="G87" s="5">
        <v>11070</v>
      </c>
      <c r="H87" s="5">
        <v>10406</v>
      </c>
      <c r="I87" s="5">
        <v>9508</v>
      </c>
      <c r="J87" s="5">
        <v>7681</v>
      </c>
      <c r="K87" s="5">
        <v>6693</v>
      </c>
      <c r="L87" s="5">
        <v>13533</v>
      </c>
      <c r="M87" s="5">
        <v>5475</v>
      </c>
      <c r="N87" s="5">
        <v>10297</v>
      </c>
      <c r="O87" s="5">
        <f t="shared" si="4"/>
        <v>37040</v>
      </c>
      <c r="P87" s="5">
        <f t="shared" si="4"/>
        <v>48836</v>
      </c>
      <c r="Q87" s="5">
        <f t="shared" si="5"/>
        <v>85876</v>
      </c>
      <c r="R87" s="6">
        <f t="shared" si="6"/>
        <v>43.131957706460476</v>
      </c>
      <c r="S87" s="6">
        <f t="shared" si="7"/>
        <v>56.868042293539524</v>
      </c>
    </row>
    <row r="88" spans="1:19">
      <c r="A88" s="3" t="s">
        <v>52</v>
      </c>
      <c r="B88" s="4" t="s">
        <v>197</v>
      </c>
      <c r="C88" s="3" t="s">
        <v>200</v>
      </c>
      <c r="D88" s="4" t="s">
        <v>201</v>
      </c>
      <c r="E88" s="5">
        <v>2764</v>
      </c>
      <c r="F88" s="5">
        <v>4649</v>
      </c>
      <c r="G88" s="5">
        <v>6483</v>
      </c>
      <c r="H88" s="5">
        <v>7472</v>
      </c>
      <c r="I88" s="5">
        <v>4769</v>
      </c>
      <c r="J88" s="5">
        <v>5069</v>
      </c>
      <c r="K88" s="5">
        <v>3747</v>
      </c>
      <c r="L88" s="5">
        <v>6199</v>
      </c>
      <c r="M88" s="5">
        <v>3666</v>
      </c>
      <c r="N88" s="5">
        <v>5414</v>
      </c>
      <c r="O88" s="5">
        <f t="shared" si="4"/>
        <v>21429</v>
      </c>
      <c r="P88" s="5">
        <f t="shared" si="4"/>
        <v>28803</v>
      </c>
      <c r="Q88" s="5">
        <f t="shared" si="5"/>
        <v>50232</v>
      </c>
      <c r="R88" s="6">
        <f t="shared" si="6"/>
        <v>42.660057333970371</v>
      </c>
      <c r="S88" s="6">
        <f t="shared" si="7"/>
        <v>57.339942666029621</v>
      </c>
    </row>
    <row r="89" spans="1:19">
      <c r="A89" s="3" t="s">
        <v>52</v>
      </c>
      <c r="B89" s="4" t="s">
        <v>197</v>
      </c>
      <c r="C89" s="3" t="s">
        <v>202</v>
      </c>
      <c r="D89" s="4" t="s">
        <v>203</v>
      </c>
      <c r="E89" s="5">
        <v>2849</v>
      </c>
      <c r="F89" s="5">
        <v>5074</v>
      </c>
      <c r="G89" s="5">
        <v>7034</v>
      </c>
      <c r="H89" s="5">
        <v>7612</v>
      </c>
      <c r="I89" s="5">
        <v>5991</v>
      </c>
      <c r="J89" s="5">
        <v>5228</v>
      </c>
      <c r="K89" s="5">
        <v>4453</v>
      </c>
      <c r="L89" s="5">
        <v>8975</v>
      </c>
      <c r="M89" s="5">
        <v>3934</v>
      </c>
      <c r="N89" s="5">
        <v>6802</v>
      </c>
      <c r="O89" s="5">
        <f t="shared" si="4"/>
        <v>24261</v>
      </c>
      <c r="P89" s="5">
        <f t="shared" si="4"/>
        <v>33691</v>
      </c>
      <c r="Q89" s="5">
        <f t="shared" si="5"/>
        <v>57952</v>
      </c>
      <c r="R89" s="6">
        <f t="shared" si="6"/>
        <v>41.863956377691885</v>
      </c>
      <c r="S89" s="6">
        <f t="shared" si="7"/>
        <v>58.136043622308122</v>
      </c>
    </row>
    <row r="90" spans="1:19">
      <c r="A90" s="3" t="s">
        <v>52</v>
      </c>
      <c r="B90" s="4" t="s">
        <v>197</v>
      </c>
      <c r="C90" s="3" t="s">
        <v>204</v>
      </c>
      <c r="D90" s="4" t="s">
        <v>197</v>
      </c>
      <c r="E90" s="5">
        <v>4649</v>
      </c>
      <c r="F90" s="5">
        <v>7360</v>
      </c>
      <c r="G90" s="5">
        <v>12337</v>
      </c>
      <c r="H90" s="5">
        <v>12759</v>
      </c>
      <c r="I90" s="5">
        <v>10065</v>
      </c>
      <c r="J90" s="5">
        <v>9117</v>
      </c>
      <c r="K90" s="5">
        <v>6569</v>
      </c>
      <c r="L90" s="5">
        <v>11967</v>
      </c>
      <c r="M90" s="5">
        <v>6192</v>
      </c>
      <c r="N90" s="5">
        <v>9802</v>
      </c>
      <c r="O90" s="5">
        <f t="shared" si="4"/>
        <v>39812</v>
      </c>
      <c r="P90" s="5">
        <f t="shared" si="4"/>
        <v>51005</v>
      </c>
      <c r="Q90" s="5">
        <f t="shared" si="5"/>
        <v>90817</v>
      </c>
      <c r="R90" s="6">
        <f t="shared" si="6"/>
        <v>43.837607496393851</v>
      </c>
      <c r="S90" s="6">
        <f t="shared" si="7"/>
        <v>56.162392503606149</v>
      </c>
    </row>
    <row r="91" spans="1:19">
      <c r="A91" s="3" t="s">
        <v>52</v>
      </c>
      <c r="B91" s="4" t="s">
        <v>197</v>
      </c>
      <c r="C91" s="3" t="s">
        <v>205</v>
      </c>
      <c r="D91" s="4" t="s">
        <v>206</v>
      </c>
      <c r="E91" s="5">
        <v>4431</v>
      </c>
      <c r="F91" s="5">
        <v>6785</v>
      </c>
      <c r="G91" s="5">
        <v>11834</v>
      </c>
      <c r="H91" s="5">
        <v>12298</v>
      </c>
      <c r="I91" s="5">
        <v>8857</v>
      </c>
      <c r="J91" s="5">
        <v>9123</v>
      </c>
      <c r="K91" s="5">
        <v>5325</v>
      </c>
      <c r="L91" s="5">
        <v>8995</v>
      </c>
      <c r="M91" s="5">
        <v>5568</v>
      </c>
      <c r="N91" s="5">
        <v>7589</v>
      </c>
      <c r="O91" s="5">
        <f t="shared" si="4"/>
        <v>36015</v>
      </c>
      <c r="P91" s="5">
        <f t="shared" si="4"/>
        <v>44790</v>
      </c>
      <c r="Q91" s="5">
        <f t="shared" si="5"/>
        <v>80805</v>
      </c>
      <c r="R91" s="6">
        <f t="shared" si="6"/>
        <v>44.570261741228883</v>
      </c>
      <c r="S91" s="6">
        <f t="shared" si="7"/>
        <v>55.42973825877111</v>
      </c>
    </row>
    <row r="92" spans="1:19">
      <c r="A92" s="3" t="s">
        <v>52</v>
      </c>
      <c r="B92" s="4" t="s">
        <v>197</v>
      </c>
      <c r="C92" s="3" t="s">
        <v>207</v>
      </c>
      <c r="D92" s="4" t="s">
        <v>208</v>
      </c>
      <c r="E92" s="5">
        <v>2851</v>
      </c>
      <c r="F92" s="5">
        <v>4678</v>
      </c>
      <c r="G92" s="5">
        <v>8095</v>
      </c>
      <c r="H92" s="5">
        <v>8279</v>
      </c>
      <c r="I92" s="5">
        <v>6082</v>
      </c>
      <c r="J92" s="5">
        <v>6018</v>
      </c>
      <c r="K92" s="5">
        <v>4007</v>
      </c>
      <c r="L92" s="5">
        <v>7522</v>
      </c>
      <c r="M92" s="5">
        <v>3894</v>
      </c>
      <c r="N92" s="5">
        <v>6202</v>
      </c>
      <c r="O92" s="5">
        <f t="shared" si="4"/>
        <v>24929</v>
      </c>
      <c r="P92" s="5">
        <f t="shared" si="4"/>
        <v>32699</v>
      </c>
      <c r="Q92" s="5">
        <f t="shared" si="5"/>
        <v>57628</v>
      </c>
      <c r="R92" s="6">
        <f t="shared" si="6"/>
        <v>43.258485458457699</v>
      </c>
      <c r="S92" s="6">
        <f t="shared" si="7"/>
        <v>56.741514541542301</v>
      </c>
    </row>
    <row r="93" spans="1:19">
      <c r="A93" s="3" t="s">
        <v>55</v>
      </c>
      <c r="B93" s="4" t="s">
        <v>209</v>
      </c>
      <c r="C93" s="3" t="s">
        <v>210</v>
      </c>
      <c r="D93" s="4" t="s">
        <v>211</v>
      </c>
      <c r="E93" s="5">
        <v>8607</v>
      </c>
      <c r="F93" s="5">
        <v>10702</v>
      </c>
      <c r="G93" s="5">
        <v>16395</v>
      </c>
      <c r="H93" s="5">
        <v>16153</v>
      </c>
      <c r="I93" s="5">
        <v>11684</v>
      </c>
      <c r="J93" s="5">
        <v>11199</v>
      </c>
      <c r="K93" s="5">
        <v>8356</v>
      </c>
      <c r="L93" s="5">
        <v>9662</v>
      </c>
      <c r="M93" s="5">
        <v>8227</v>
      </c>
      <c r="N93" s="5">
        <v>8256</v>
      </c>
      <c r="O93" s="5">
        <f t="shared" si="4"/>
        <v>53269</v>
      </c>
      <c r="P93" s="5">
        <f t="shared" si="4"/>
        <v>55972</v>
      </c>
      <c r="Q93" s="5">
        <f t="shared" si="5"/>
        <v>109241</v>
      </c>
      <c r="R93" s="6">
        <f t="shared" si="6"/>
        <v>48.762827143654853</v>
      </c>
      <c r="S93" s="6">
        <f t="shared" si="7"/>
        <v>51.237172856345147</v>
      </c>
    </row>
    <row r="94" spans="1:19">
      <c r="A94" s="3" t="s">
        <v>55</v>
      </c>
      <c r="B94" s="4" t="s">
        <v>209</v>
      </c>
      <c r="C94" s="3" t="s">
        <v>212</v>
      </c>
      <c r="D94" s="4" t="s">
        <v>213</v>
      </c>
      <c r="E94" s="5">
        <v>3658</v>
      </c>
      <c r="F94" s="5">
        <v>4760</v>
      </c>
      <c r="G94" s="5">
        <v>6724</v>
      </c>
      <c r="H94" s="5">
        <v>6610</v>
      </c>
      <c r="I94" s="5">
        <v>5183</v>
      </c>
      <c r="J94" s="5">
        <v>4915</v>
      </c>
      <c r="K94" s="5">
        <v>3946</v>
      </c>
      <c r="L94" s="5">
        <v>5943</v>
      </c>
      <c r="M94" s="5">
        <v>3739</v>
      </c>
      <c r="N94" s="5">
        <v>4938</v>
      </c>
      <c r="O94" s="5">
        <f t="shared" si="4"/>
        <v>23250</v>
      </c>
      <c r="P94" s="5">
        <f t="shared" si="4"/>
        <v>27166</v>
      </c>
      <c r="Q94" s="5">
        <f t="shared" si="5"/>
        <v>50416</v>
      </c>
      <c r="R94" s="6">
        <f t="shared" si="6"/>
        <v>46.116312281815297</v>
      </c>
      <c r="S94" s="6">
        <f t="shared" si="7"/>
        <v>53.883687718184703</v>
      </c>
    </row>
    <row r="95" spans="1:19">
      <c r="A95" s="3" t="s">
        <v>55</v>
      </c>
      <c r="B95" s="4" t="s">
        <v>209</v>
      </c>
      <c r="C95" s="3" t="s">
        <v>214</v>
      </c>
      <c r="D95" s="4" t="s">
        <v>215</v>
      </c>
      <c r="E95" s="5">
        <v>5385</v>
      </c>
      <c r="F95" s="5">
        <v>6674</v>
      </c>
      <c r="G95" s="5">
        <v>10025</v>
      </c>
      <c r="H95" s="5">
        <v>9679</v>
      </c>
      <c r="I95" s="5">
        <v>6708</v>
      </c>
      <c r="J95" s="5">
        <v>6798</v>
      </c>
      <c r="K95" s="5">
        <v>5118</v>
      </c>
      <c r="L95" s="5">
        <v>6966</v>
      </c>
      <c r="M95" s="5">
        <v>4955</v>
      </c>
      <c r="N95" s="5">
        <v>6068</v>
      </c>
      <c r="O95" s="5">
        <f t="shared" si="4"/>
        <v>32191</v>
      </c>
      <c r="P95" s="5">
        <f t="shared" si="4"/>
        <v>36185</v>
      </c>
      <c r="Q95" s="5">
        <f t="shared" si="5"/>
        <v>68376</v>
      </c>
      <c r="R95" s="6">
        <f t="shared" si="6"/>
        <v>47.07938457938458</v>
      </c>
      <c r="S95" s="6">
        <f t="shared" si="7"/>
        <v>52.920615420615427</v>
      </c>
    </row>
    <row r="96" spans="1:19">
      <c r="A96" s="3" t="s">
        <v>55</v>
      </c>
      <c r="B96" s="4" t="s">
        <v>209</v>
      </c>
      <c r="C96" s="3" t="s">
        <v>216</v>
      </c>
      <c r="D96" s="4" t="s">
        <v>217</v>
      </c>
      <c r="E96" s="5">
        <v>4390</v>
      </c>
      <c r="F96" s="5">
        <v>5364</v>
      </c>
      <c r="G96" s="5">
        <v>7786</v>
      </c>
      <c r="H96" s="5">
        <v>7192</v>
      </c>
      <c r="I96" s="5">
        <v>5818</v>
      </c>
      <c r="J96" s="5">
        <v>5377</v>
      </c>
      <c r="K96" s="5">
        <v>4438</v>
      </c>
      <c r="L96" s="5">
        <v>5555</v>
      </c>
      <c r="M96" s="5">
        <v>4059</v>
      </c>
      <c r="N96" s="5">
        <v>4791</v>
      </c>
      <c r="O96" s="5">
        <f t="shared" si="4"/>
        <v>26491</v>
      </c>
      <c r="P96" s="5">
        <f t="shared" si="4"/>
        <v>28279</v>
      </c>
      <c r="Q96" s="5">
        <f t="shared" si="5"/>
        <v>54770</v>
      </c>
      <c r="R96" s="6">
        <f t="shared" si="6"/>
        <v>48.367719554500638</v>
      </c>
      <c r="S96" s="6">
        <f t="shared" si="7"/>
        <v>51.632280445499354</v>
      </c>
    </row>
    <row r="97" spans="1:19">
      <c r="A97" s="3" t="s">
        <v>55</v>
      </c>
      <c r="B97" s="4" t="s">
        <v>209</v>
      </c>
      <c r="C97" s="3" t="s">
        <v>218</v>
      </c>
      <c r="D97" s="4" t="s">
        <v>219</v>
      </c>
      <c r="E97" s="5">
        <v>3218</v>
      </c>
      <c r="F97" s="5">
        <v>4103</v>
      </c>
      <c r="G97" s="5">
        <v>6977</v>
      </c>
      <c r="H97" s="5">
        <v>6538</v>
      </c>
      <c r="I97" s="5">
        <v>5513</v>
      </c>
      <c r="J97" s="5">
        <v>5281</v>
      </c>
      <c r="K97" s="5">
        <v>4620</v>
      </c>
      <c r="L97" s="5">
        <v>6780</v>
      </c>
      <c r="M97" s="5">
        <v>4149</v>
      </c>
      <c r="N97" s="5">
        <v>5652</v>
      </c>
      <c r="O97" s="5">
        <f t="shared" si="4"/>
        <v>24477</v>
      </c>
      <c r="P97" s="5">
        <f t="shared" si="4"/>
        <v>28354</v>
      </c>
      <c r="Q97" s="5">
        <f t="shared" si="5"/>
        <v>52831</v>
      </c>
      <c r="R97" s="6">
        <f t="shared" si="6"/>
        <v>46.330752777725195</v>
      </c>
      <c r="S97" s="6">
        <f t="shared" si="7"/>
        <v>53.669247222274798</v>
      </c>
    </row>
    <row r="98" spans="1:19">
      <c r="A98" s="3" t="s">
        <v>57</v>
      </c>
      <c r="B98" s="4" t="s">
        <v>220</v>
      </c>
      <c r="C98" s="3" t="s">
        <v>221</v>
      </c>
      <c r="D98" s="4" t="s">
        <v>222</v>
      </c>
      <c r="E98" s="5">
        <v>3466</v>
      </c>
      <c r="F98" s="5">
        <v>4158</v>
      </c>
      <c r="G98" s="5">
        <v>5980</v>
      </c>
      <c r="H98" s="5">
        <v>6330</v>
      </c>
      <c r="I98" s="5">
        <v>4771</v>
      </c>
      <c r="J98" s="5">
        <v>4703</v>
      </c>
      <c r="K98" s="5">
        <v>4346</v>
      </c>
      <c r="L98" s="5">
        <v>7744</v>
      </c>
      <c r="M98" s="5">
        <v>3735</v>
      </c>
      <c r="N98" s="5">
        <v>6483</v>
      </c>
      <c r="O98" s="5">
        <f t="shared" si="4"/>
        <v>22298</v>
      </c>
      <c r="P98" s="5">
        <f t="shared" si="4"/>
        <v>29418</v>
      </c>
      <c r="Q98" s="5">
        <f t="shared" si="5"/>
        <v>51716</v>
      </c>
      <c r="R98" s="6">
        <f t="shared" si="6"/>
        <v>43.116250290045635</v>
      </c>
      <c r="S98" s="6">
        <f t="shared" si="7"/>
        <v>56.883749709954365</v>
      </c>
    </row>
    <row r="99" spans="1:19">
      <c r="A99" s="3" t="s">
        <v>57</v>
      </c>
      <c r="B99" s="4" t="s">
        <v>220</v>
      </c>
      <c r="C99" s="3" t="s">
        <v>223</v>
      </c>
      <c r="D99" s="4" t="s">
        <v>224</v>
      </c>
      <c r="E99" s="5">
        <v>7312</v>
      </c>
      <c r="F99" s="5">
        <v>8727</v>
      </c>
      <c r="G99" s="5">
        <v>15118</v>
      </c>
      <c r="H99" s="5">
        <v>15053</v>
      </c>
      <c r="I99" s="5">
        <v>11844</v>
      </c>
      <c r="J99" s="5">
        <v>11832</v>
      </c>
      <c r="K99" s="5">
        <v>9125</v>
      </c>
      <c r="L99" s="5">
        <v>10931</v>
      </c>
      <c r="M99" s="5">
        <v>9290</v>
      </c>
      <c r="N99" s="5">
        <v>9769</v>
      </c>
      <c r="O99" s="5">
        <f t="shared" si="4"/>
        <v>52689</v>
      </c>
      <c r="P99" s="5">
        <f t="shared" si="4"/>
        <v>56312</v>
      </c>
      <c r="Q99" s="5">
        <f t="shared" si="5"/>
        <v>109001</v>
      </c>
      <c r="R99" s="6">
        <f t="shared" si="6"/>
        <v>48.338088641388609</v>
      </c>
      <c r="S99" s="6">
        <f t="shared" si="7"/>
        <v>51.661911358611391</v>
      </c>
    </row>
    <row r="100" spans="1:19">
      <c r="A100" s="3" t="s">
        <v>57</v>
      </c>
      <c r="B100" s="4" t="s">
        <v>220</v>
      </c>
      <c r="C100" s="3" t="s">
        <v>225</v>
      </c>
      <c r="D100" s="4" t="s">
        <v>226</v>
      </c>
      <c r="E100" s="5">
        <v>6465</v>
      </c>
      <c r="F100" s="5">
        <v>7456</v>
      </c>
      <c r="G100" s="5">
        <v>12511</v>
      </c>
      <c r="H100" s="5">
        <v>12692</v>
      </c>
      <c r="I100" s="5">
        <v>9932</v>
      </c>
      <c r="J100" s="5">
        <v>9766</v>
      </c>
      <c r="K100" s="5">
        <v>8404</v>
      </c>
      <c r="L100" s="5">
        <v>13331</v>
      </c>
      <c r="M100" s="5">
        <v>8046</v>
      </c>
      <c r="N100" s="5">
        <v>10893</v>
      </c>
      <c r="O100" s="5">
        <f t="shared" si="4"/>
        <v>45358</v>
      </c>
      <c r="P100" s="5">
        <f t="shared" si="4"/>
        <v>54138</v>
      </c>
      <c r="Q100" s="5">
        <f t="shared" si="5"/>
        <v>99496</v>
      </c>
      <c r="R100" s="6">
        <f t="shared" si="6"/>
        <v>45.587762322103401</v>
      </c>
      <c r="S100" s="6">
        <f t="shared" si="7"/>
        <v>54.412237677896599</v>
      </c>
    </row>
    <row r="101" spans="1:19">
      <c r="A101" s="3" t="s">
        <v>57</v>
      </c>
      <c r="B101" s="4" t="s">
        <v>220</v>
      </c>
      <c r="C101" s="3" t="s">
        <v>227</v>
      </c>
      <c r="D101" s="4" t="s">
        <v>228</v>
      </c>
      <c r="E101" s="5">
        <v>3911</v>
      </c>
      <c r="F101" s="5">
        <v>4474</v>
      </c>
      <c r="G101" s="5">
        <v>7257</v>
      </c>
      <c r="H101" s="5">
        <v>7435</v>
      </c>
      <c r="I101" s="5">
        <v>5907</v>
      </c>
      <c r="J101" s="5">
        <v>5710</v>
      </c>
      <c r="K101" s="5">
        <v>4994</v>
      </c>
      <c r="L101" s="5">
        <v>7980</v>
      </c>
      <c r="M101" s="5">
        <v>4586</v>
      </c>
      <c r="N101" s="5">
        <v>6312</v>
      </c>
      <c r="O101" s="5">
        <f t="shared" si="4"/>
        <v>26655</v>
      </c>
      <c r="P101" s="5">
        <f t="shared" si="4"/>
        <v>31911</v>
      </c>
      <c r="Q101" s="5">
        <f t="shared" si="5"/>
        <v>58566</v>
      </c>
      <c r="R101" s="6">
        <f t="shared" si="6"/>
        <v>45.512754840692551</v>
      </c>
      <c r="S101" s="6">
        <f t="shared" si="7"/>
        <v>54.487245159307449</v>
      </c>
    </row>
    <row r="102" spans="1:19">
      <c r="A102" s="3" t="s">
        <v>57</v>
      </c>
      <c r="B102" s="4" t="s">
        <v>220</v>
      </c>
      <c r="C102" s="3" t="s">
        <v>229</v>
      </c>
      <c r="D102" s="4" t="s">
        <v>230</v>
      </c>
      <c r="E102" s="5">
        <v>3229</v>
      </c>
      <c r="F102" s="5">
        <v>4168</v>
      </c>
      <c r="G102" s="5">
        <v>5997</v>
      </c>
      <c r="H102" s="5">
        <v>6384</v>
      </c>
      <c r="I102" s="5">
        <v>5113</v>
      </c>
      <c r="J102" s="5">
        <v>5125</v>
      </c>
      <c r="K102" s="5">
        <v>4798</v>
      </c>
      <c r="L102" s="5">
        <v>8942</v>
      </c>
      <c r="M102" s="5">
        <v>4396</v>
      </c>
      <c r="N102" s="5">
        <v>7158</v>
      </c>
      <c r="O102" s="5">
        <f t="shared" si="4"/>
        <v>23533</v>
      </c>
      <c r="P102" s="5">
        <f t="shared" si="4"/>
        <v>31777</v>
      </c>
      <c r="Q102" s="5">
        <f t="shared" si="5"/>
        <v>55310</v>
      </c>
      <c r="R102" s="6">
        <f t="shared" si="6"/>
        <v>42.547459772193093</v>
      </c>
      <c r="S102" s="6">
        <f t="shared" si="7"/>
        <v>57.452540227806907</v>
      </c>
    </row>
    <row r="103" spans="1:19">
      <c r="A103" s="3" t="s">
        <v>57</v>
      </c>
      <c r="B103" s="4" t="s">
        <v>220</v>
      </c>
      <c r="C103" s="3" t="s">
        <v>231</v>
      </c>
      <c r="D103" s="4" t="s">
        <v>232</v>
      </c>
      <c r="E103" s="5">
        <v>6975</v>
      </c>
      <c r="F103" s="5">
        <v>7175</v>
      </c>
      <c r="G103" s="5">
        <v>13092</v>
      </c>
      <c r="H103" s="5">
        <v>12663</v>
      </c>
      <c r="I103" s="5">
        <v>8539</v>
      </c>
      <c r="J103" s="5">
        <v>8486</v>
      </c>
      <c r="K103" s="5">
        <v>6122</v>
      </c>
      <c r="L103" s="5">
        <v>7064</v>
      </c>
      <c r="M103" s="5">
        <v>6191</v>
      </c>
      <c r="N103" s="5">
        <v>6553</v>
      </c>
      <c r="O103" s="5">
        <f t="shared" si="4"/>
        <v>40919</v>
      </c>
      <c r="P103" s="5">
        <f t="shared" si="4"/>
        <v>41941</v>
      </c>
      <c r="Q103" s="5">
        <f t="shared" si="5"/>
        <v>82860</v>
      </c>
      <c r="R103" s="6">
        <f t="shared" si="6"/>
        <v>49.383297127685246</v>
      </c>
      <c r="S103" s="6">
        <f t="shared" si="7"/>
        <v>50.616702872314747</v>
      </c>
    </row>
    <row r="104" spans="1:19">
      <c r="A104" s="3" t="s">
        <v>59</v>
      </c>
      <c r="B104" s="4" t="s">
        <v>233</v>
      </c>
      <c r="C104" s="3" t="s">
        <v>234</v>
      </c>
      <c r="D104" s="4" t="s">
        <v>235</v>
      </c>
      <c r="E104" s="5">
        <v>7971</v>
      </c>
      <c r="F104" s="5">
        <v>9029</v>
      </c>
      <c r="G104" s="5">
        <v>19182</v>
      </c>
      <c r="H104" s="5">
        <v>19335</v>
      </c>
      <c r="I104" s="5">
        <v>14359</v>
      </c>
      <c r="J104" s="5">
        <v>14665</v>
      </c>
      <c r="K104" s="5">
        <v>8353</v>
      </c>
      <c r="L104" s="5">
        <v>10800</v>
      </c>
      <c r="M104" s="5">
        <v>9230</v>
      </c>
      <c r="N104" s="5">
        <v>9456</v>
      </c>
      <c r="O104" s="5">
        <f t="shared" si="4"/>
        <v>59095</v>
      </c>
      <c r="P104" s="5">
        <f t="shared" si="4"/>
        <v>63285</v>
      </c>
      <c r="Q104" s="5">
        <f t="shared" si="5"/>
        <v>122380</v>
      </c>
      <c r="R104" s="6">
        <f t="shared" si="6"/>
        <v>48.288118973688512</v>
      </c>
      <c r="S104" s="6">
        <f t="shared" si="7"/>
        <v>51.711881026311488</v>
      </c>
    </row>
    <row r="105" spans="1:19">
      <c r="A105" s="3" t="s">
        <v>59</v>
      </c>
      <c r="B105" s="4" t="s">
        <v>233</v>
      </c>
      <c r="C105" s="3" t="s">
        <v>236</v>
      </c>
      <c r="D105" s="4" t="s">
        <v>237</v>
      </c>
      <c r="E105" s="5">
        <v>4666</v>
      </c>
      <c r="F105" s="5">
        <v>5412</v>
      </c>
      <c r="G105" s="5">
        <v>11133</v>
      </c>
      <c r="H105" s="5">
        <v>11502</v>
      </c>
      <c r="I105" s="5">
        <v>9569</v>
      </c>
      <c r="J105" s="5">
        <v>10133</v>
      </c>
      <c r="K105" s="5">
        <v>7189</v>
      </c>
      <c r="L105" s="5">
        <v>9861</v>
      </c>
      <c r="M105" s="5">
        <v>7471</v>
      </c>
      <c r="N105" s="5">
        <v>8416</v>
      </c>
      <c r="O105" s="5">
        <f t="shared" si="4"/>
        <v>40028</v>
      </c>
      <c r="P105" s="5">
        <f t="shared" si="4"/>
        <v>45324</v>
      </c>
      <c r="Q105" s="5">
        <f t="shared" si="5"/>
        <v>85352</v>
      </c>
      <c r="R105" s="6">
        <f t="shared" si="6"/>
        <v>46.897553660136843</v>
      </c>
      <c r="S105" s="6">
        <f t="shared" si="7"/>
        <v>53.10244633986315</v>
      </c>
    </row>
    <row r="106" spans="1:19">
      <c r="A106" s="3" t="s">
        <v>59</v>
      </c>
      <c r="B106" s="4" t="s">
        <v>233</v>
      </c>
      <c r="C106" s="3" t="s">
        <v>238</v>
      </c>
      <c r="D106" s="4" t="s">
        <v>239</v>
      </c>
      <c r="E106" s="5">
        <v>3925</v>
      </c>
      <c r="F106" s="5">
        <v>4717</v>
      </c>
      <c r="G106" s="5">
        <v>8911</v>
      </c>
      <c r="H106" s="5">
        <v>8918</v>
      </c>
      <c r="I106" s="5">
        <v>7182</v>
      </c>
      <c r="J106" s="5">
        <v>7182</v>
      </c>
      <c r="K106" s="5">
        <v>5376</v>
      </c>
      <c r="L106" s="5">
        <v>7848</v>
      </c>
      <c r="M106" s="5">
        <v>5452</v>
      </c>
      <c r="N106" s="5">
        <v>6572</v>
      </c>
      <c r="O106" s="5">
        <f t="shared" si="4"/>
        <v>30846</v>
      </c>
      <c r="P106" s="5">
        <f t="shared" si="4"/>
        <v>35237</v>
      </c>
      <c r="Q106" s="5">
        <f t="shared" si="5"/>
        <v>66083</v>
      </c>
      <c r="R106" s="6">
        <f t="shared" si="6"/>
        <v>46.677662939031215</v>
      </c>
      <c r="S106" s="6">
        <f t="shared" si="7"/>
        <v>53.322337060968785</v>
      </c>
    </row>
    <row r="107" spans="1:19">
      <c r="A107" s="3" t="s">
        <v>59</v>
      </c>
      <c r="B107" s="4" t="s">
        <v>233</v>
      </c>
      <c r="C107" s="3" t="s">
        <v>240</v>
      </c>
      <c r="D107" s="4" t="s">
        <v>241</v>
      </c>
      <c r="E107" s="5">
        <v>4630</v>
      </c>
      <c r="F107" s="5">
        <v>5373</v>
      </c>
      <c r="G107" s="5">
        <v>10481</v>
      </c>
      <c r="H107" s="5">
        <v>10799</v>
      </c>
      <c r="I107" s="5">
        <v>8543</v>
      </c>
      <c r="J107" s="5">
        <v>8687</v>
      </c>
      <c r="K107" s="5">
        <v>6012</v>
      </c>
      <c r="L107" s="5">
        <v>8200</v>
      </c>
      <c r="M107" s="5">
        <v>6141</v>
      </c>
      <c r="N107" s="5">
        <v>7155</v>
      </c>
      <c r="O107" s="5">
        <f t="shared" si="4"/>
        <v>35807</v>
      </c>
      <c r="P107" s="5">
        <f t="shared" si="4"/>
        <v>40214</v>
      </c>
      <c r="Q107" s="5">
        <f t="shared" si="5"/>
        <v>76021</v>
      </c>
      <c r="R107" s="6">
        <f t="shared" si="6"/>
        <v>47.101458807434788</v>
      </c>
      <c r="S107" s="6">
        <f t="shared" si="7"/>
        <v>52.898541192565204</v>
      </c>
    </row>
    <row r="108" spans="1:19">
      <c r="A108" s="3" t="s">
        <v>62</v>
      </c>
      <c r="B108" s="4" t="s">
        <v>242</v>
      </c>
      <c r="C108" s="3" t="s">
        <v>243</v>
      </c>
      <c r="D108" s="4" t="s">
        <v>244</v>
      </c>
      <c r="E108" s="5">
        <v>2919</v>
      </c>
      <c r="F108" s="5">
        <v>3621</v>
      </c>
      <c r="G108" s="5">
        <v>5711</v>
      </c>
      <c r="H108" s="5">
        <v>5730</v>
      </c>
      <c r="I108" s="5">
        <v>4965</v>
      </c>
      <c r="J108" s="5">
        <v>4736</v>
      </c>
      <c r="K108" s="5">
        <v>4039</v>
      </c>
      <c r="L108" s="5">
        <v>7471</v>
      </c>
      <c r="M108" s="5">
        <v>3627</v>
      </c>
      <c r="N108" s="5">
        <v>5911</v>
      </c>
      <c r="O108" s="5">
        <f t="shared" si="4"/>
        <v>21261</v>
      </c>
      <c r="P108" s="5">
        <f t="shared" si="4"/>
        <v>27469</v>
      </c>
      <c r="Q108" s="5">
        <f t="shared" si="5"/>
        <v>48730</v>
      </c>
      <c r="R108" s="6">
        <f t="shared" si="6"/>
        <v>43.630207264518781</v>
      </c>
      <c r="S108" s="6">
        <f t="shared" si="7"/>
        <v>56.369792735481226</v>
      </c>
    </row>
    <row r="109" spans="1:19">
      <c r="A109" s="3" t="s">
        <v>62</v>
      </c>
      <c r="B109" s="4" t="s">
        <v>242</v>
      </c>
      <c r="C109" s="3" t="s">
        <v>245</v>
      </c>
      <c r="D109" s="4" t="s">
        <v>246</v>
      </c>
      <c r="E109" s="5">
        <v>3384</v>
      </c>
      <c r="F109" s="5">
        <v>4143</v>
      </c>
      <c r="G109" s="5">
        <v>6247</v>
      </c>
      <c r="H109" s="5">
        <v>6494</v>
      </c>
      <c r="I109" s="5">
        <v>5236</v>
      </c>
      <c r="J109" s="5">
        <v>5208</v>
      </c>
      <c r="K109" s="5">
        <v>4609</v>
      </c>
      <c r="L109" s="5">
        <v>8843</v>
      </c>
      <c r="M109" s="5">
        <v>4076</v>
      </c>
      <c r="N109" s="5">
        <v>6700</v>
      </c>
      <c r="O109" s="5">
        <f t="shared" si="4"/>
        <v>23552</v>
      </c>
      <c r="P109" s="5">
        <f t="shared" si="4"/>
        <v>31388</v>
      </c>
      <c r="Q109" s="5">
        <f t="shared" si="5"/>
        <v>54940</v>
      </c>
      <c r="R109" s="6">
        <f t="shared" si="6"/>
        <v>42.868583909719696</v>
      </c>
      <c r="S109" s="6">
        <f t="shared" si="7"/>
        <v>57.131416090280304</v>
      </c>
    </row>
    <row r="110" spans="1:19">
      <c r="A110" s="3" t="s">
        <v>62</v>
      </c>
      <c r="B110" s="4" t="s">
        <v>242</v>
      </c>
      <c r="C110" s="3" t="s">
        <v>247</v>
      </c>
      <c r="D110" s="4" t="s">
        <v>248</v>
      </c>
      <c r="E110" s="5">
        <v>7677</v>
      </c>
      <c r="F110" s="5">
        <v>9115</v>
      </c>
      <c r="G110" s="5">
        <v>14035</v>
      </c>
      <c r="H110" s="5">
        <v>14387</v>
      </c>
      <c r="I110" s="5">
        <v>11181</v>
      </c>
      <c r="J110" s="5">
        <v>11181</v>
      </c>
      <c r="K110" s="5">
        <v>8759</v>
      </c>
      <c r="L110" s="5">
        <v>16468</v>
      </c>
      <c r="M110" s="5">
        <v>8323</v>
      </c>
      <c r="N110" s="5">
        <v>13134</v>
      </c>
      <c r="O110" s="5">
        <f t="shared" si="4"/>
        <v>49975</v>
      </c>
      <c r="P110" s="5">
        <f t="shared" si="4"/>
        <v>64285</v>
      </c>
      <c r="Q110" s="5">
        <f t="shared" si="5"/>
        <v>114260</v>
      </c>
      <c r="R110" s="6">
        <f t="shared" si="6"/>
        <v>43.737966042359531</v>
      </c>
      <c r="S110" s="6">
        <f t="shared" si="7"/>
        <v>56.262033957640469</v>
      </c>
    </row>
    <row r="111" spans="1:19">
      <c r="A111" s="3" t="s">
        <v>62</v>
      </c>
      <c r="B111" s="4" t="s">
        <v>242</v>
      </c>
      <c r="C111" s="3" t="s">
        <v>249</v>
      </c>
      <c r="D111" s="4" t="s">
        <v>250</v>
      </c>
      <c r="E111" s="5">
        <v>5042</v>
      </c>
      <c r="F111" s="5">
        <v>6546</v>
      </c>
      <c r="G111" s="5">
        <v>9672</v>
      </c>
      <c r="H111" s="5">
        <v>10395</v>
      </c>
      <c r="I111" s="5">
        <v>7893</v>
      </c>
      <c r="J111" s="5">
        <v>7930</v>
      </c>
      <c r="K111" s="5">
        <v>5927</v>
      </c>
      <c r="L111" s="5">
        <v>10569</v>
      </c>
      <c r="M111" s="5">
        <v>5617</v>
      </c>
      <c r="N111" s="5">
        <v>8890</v>
      </c>
      <c r="O111" s="5">
        <f t="shared" si="4"/>
        <v>34151</v>
      </c>
      <c r="P111" s="5">
        <f t="shared" si="4"/>
        <v>44330</v>
      </c>
      <c r="Q111" s="5">
        <f t="shared" si="5"/>
        <v>78481</v>
      </c>
      <c r="R111" s="6">
        <f t="shared" si="6"/>
        <v>43.514990889514657</v>
      </c>
      <c r="S111" s="6">
        <f t="shared" si="7"/>
        <v>56.485009110485343</v>
      </c>
    </row>
    <row r="112" spans="1:19">
      <c r="A112" s="3" t="s">
        <v>62</v>
      </c>
      <c r="B112" s="4" t="s">
        <v>242</v>
      </c>
      <c r="C112" s="3" t="s">
        <v>251</v>
      </c>
      <c r="D112" s="4" t="s">
        <v>252</v>
      </c>
      <c r="E112" s="5">
        <v>7036</v>
      </c>
      <c r="F112" s="5">
        <v>8531</v>
      </c>
      <c r="G112" s="5">
        <v>12765</v>
      </c>
      <c r="H112" s="5">
        <v>13054</v>
      </c>
      <c r="I112" s="5">
        <v>10157</v>
      </c>
      <c r="J112" s="5">
        <v>9569</v>
      </c>
      <c r="K112" s="5">
        <v>6823</v>
      </c>
      <c r="L112" s="5">
        <v>11586</v>
      </c>
      <c r="M112" s="5">
        <v>6782</v>
      </c>
      <c r="N112" s="5">
        <v>9775</v>
      </c>
      <c r="O112" s="5">
        <f t="shared" si="4"/>
        <v>43563</v>
      </c>
      <c r="P112" s="5">
        <f t="shared" si="4"/>
        <v>52515</v>
      </c>
      <c r="Q112" s="5">
        <f t="shared" si="5"/>
        <v>96078</v>
      </c>
      <c r="R112" s="6">
        <f t="shared" si="6"/>
        <v>45.341285205770312</v>
      </c>
      <c r="S112" s="6">
        <f t="shared" si="7"/>
        <v>54.658714794229688</v>
      </c>
    </row>
    <row r="113" spans="1:19">
      <c r="A113" s="3" t="s">
        <v>62</v>
      </c>
      <c r="B113" s="4" t="s">
        <v>242</v>
      </c>
      <c r="C113" s="3" t="s">
        <v>253</v>
      </c>
      <c r="D113" s="4" t="s">
        <v>254</v>
      </c>
      <c r="E113" s="5">
        <v>6495</v>
      </c>
      <c r="F113" s="5">
        <v>8100</v>
      </c>
      <c r="G113" s="5">
        <v>12052</v>
      </c>
      <c r="H113" s="5">
        <v>13005</v>
      </c>
      <c r="I113" s="5">
        <v>9503</v>
      </c>
      <c r="J113" s="5">
        <v>9990</v>
      </c>
      <c r="K113" s="5">
        <v>7046</v>
      </c>
      <c r="L113" s="5">
        <v>13990</v>
      </c>
      <c r="M113" s="5">
        <v>6847</v>
      </c>
      <c r="N113" s="5">
        <v>11605</v>
      </c>
      <c r="O113" s="5">
        <f t="shared" si="4"/>
        <v>41943</v>
      </c>
      <c r="P113" s="5">
        <f t="shared" si="4"/>
        <v>56690</v>
      </c>
      <c r="Q113" s="5">
        <f t="shared" si="5"/>
        <v>98633</v>
      </c>
      <c r="R113" s="6">
        <f t="shared" si="6"/>
        <v>42.524307280524773</v>
      </c>
      <c r="S113" s="6">
        <f t="shared" si="7"/>
        <v>57.475692719475227</v>
      </c>
    </row>
    <row r="114" spans="1:19">
      <c r="A114" s="3" t="s">
        <v>62</v>
      </c>
      <c r="B114" s="4" t="s">
        <v>242</v>
      </c>
      <c r="C114" s="3" t="s">
        <v>255</v>
      </c>
      <c r="D114" s="4" t="s">
        <v>256</v>
      </c>
      <c r="E114" s="5">
        <v>6714</v>
      </c>
      <c r="F114" s="5">
        <v>8285</v>
      </c>
      <c r="G114" s="5">
        <v>12574</v>
      </c>
      <c r="H114" s="5">
        <v>12981</v>
      </c>
      <c r="I114" s="5">
        <v>9996</v>
      </c>
      <c r="J114" s="5">
        <v>10329</v>
      </c>
      <c r="K114" s="5">
        <v>6801</v>
      </c>
      <c r="L114" s="5">
        <v>11667</v>
      </c>
      <c r="M114" s="5">
        <v>6771</v>
      </c>
      <c r="N114" s="5">
        <v>9886</v>
      </c>
      <c r="O114" s="5">
        <f t="shared" si="4"/>
        <v>42856</v>
      </c>
      <c r="P114" s="5">
        <f t="shared" si="4"/>
        <v>53148</v>
      </c>
      <c r="Q114" s="5">
        <f t="shared" si="5"/>
        <v>96004</v>
      </c>
      <c r="R114" s="6">
        <f t="shared" si="6"/>
        <v>44.639806674721889</v>
      </c>
      <c r="S114" s="6">
        <f t="shared" si="7"/>
        <v>55.360193325278118</v>
      </c>
    </row>
    <row r="115" spans="1:19">
      <c r="A115" s="3" t="s">
        <v>64</v>
      </c>
      <c r="B115" s="4" t="s">
        <v>257</v>
      </c>
      <c r="C115" s="3" t="s">
        <v>258</v>
      </c>
      <c r="D115" s="4" t="s">
        <v>259</v>
      </c>
      <c r="E115" s="5">
        <v>5734</v>
      </c>
      <c r="F115" s="5">
        <v>6863</v>
      </c>
      <c r="G115" s="5">
        <v>9690</v>
      </c>
      <c r="H115" s="5">
        <v>9861</v>
      </c>
      <c r="I115" s="5">
        <v>7823</v>
      </c>
      <c r="J115" s="5">
        <v>7811</v>
      </c>
      <c r="K115" s="5">
        <v>5462</v>
      </c>
      <c r="L115" s="5">
        <v>9531</v>
      </c>
      <c r="M115" s="5">
        <v>5264</v>
      </c>
      <c r="N115" s="5">
        <v>7819</v>
      </c>
      <c r="O115" s="5">
        <f t="shared" si="4"/>
        <v>33973</v>
      </c>
      <c r="P115" s="5">
        <f t="shared" si="4"/>
        <v>41885</v>
      </c>
      <c r="Q115" s="5">
        <f t="shared" si="5"/>
        <v>75858</v>
      </c>
      <c r="R115" s="6">
        <f t="shared" si="6"/>
        <v>44.784993013261619</v>
      </c>
      <c r="S115" s="6">
        <f t="shared" si="7"/>
        <v>55.215006986738381</v>
      </c>
    </row>
    <row r="116" spans="1:19">
      <c r="A116" s="3" t="s">
        <v>64</v>
      </c>
      <c r="B116" s="4" t="s">
        <v>257</v>
      </c>
      <c r="C116" s="3" t="s">
        <v>260</v>
      </c>
      <c r="D116" s="4" t="s">
        <v>261</v>
      </c>
      <c r="E116" s="5">
        <v>5152</v>
      </c>
      <c r="F116" s="5">
        <v>6003</v>
      </c>
      <c r="G116" s="5">
        <v>8706</v>
      </c>
      <c r="H116" s="5">
        <v>9284</v>
      </c>
      <c r="I116" s="5">
        <v>6965</v>
      </c>
      <c r="J116" s="5">
        <v>7035</v>
      </c>
      <c r="K116" s="5">
        <v>4734</v>
      </c>
      <c r="L116" s="5">
        <v>8130</v>
      </c>
      <c r="M116" s="5">
        <v>4775</v>
      </c>
      <c r="N116" s="5">
        <v>6814</v>
      </c>
      <c r="O116" s="5">
        <f t="shared" si="4"/>
        <v>30332</v>
      </c>
      <c r="P116" s="5">
        <f t="shared" si="4"/>
        <v>37266</v>
      </c>
      <c r="Q116" s="5">
        <f t="shared" si="5"/>
        <v>67598</v>
      </c>
      <c r="R116" s="6">
        <f t="shared" si="6"/>
        <v>44.871150034024673</v>
      </c>
      <c r="S116" s="6">
        <f t="shared" si="7"/>
        <v>55.128849965975327</v>
      </c>
    </row>
    <row r="117" spans="1:19">
      <c r="A117" s="3" t="s">
        <v>64</v>
      </c>
      <c r="B117" s="4" t="s">
        <v>257</v>
      </c>
      <c r="C117" s="3" t="s">
        <v>262</v>
      </c>
      <c r="D117" s="4" t="s">
        <v>263</v>
      </c>
      <c r="E117" s="5">
        <v>12064</v>
      </c>
      <c r="F117" s="5">
        <v>11875</v>
      </c>
      <c r="G117" s="5">
        <v>21704</v>
      </c>
      <c r="H117" s="5">
        <v>20338</v>
      </c>
      <c r="I117" s="5">
        <v>12909</v>
      </c>
      <c r="J117" s="5">
        <v>12945</v>
      </c>
      <c r="K117" s="5">
        <v>6643</v>
      </c>
      <c r="L117" s="5">
        <v>4698</v>
      </c>
      <c r="M117" s="5">
        <v>7159</v>
      </c>
      <c r="N117" s="5">
        <v>4426</v>
      </c>
      <c r="O117" s="5">
        <f t="shared" si="4"/>
        <v>60479</v>
      </c>
      <c r="P117" s="5">
        <f t="shared" si="4"/>
        <v>54282</v>
      </c>
      <c r="Q117" s="5">
        <f t="shared" si="5"/>
        <v>114761</v>
      </c>
      <c r="R117" s="6">
        <f t="shared" si="6"/>
        <v>52.699959045320277</v>
      </c>
      <c r="S117" s="6">
        <f t="shared" si="7"/>
        <v>47.300040954679723</v>
      </c>
    </row>
    <row r="118" spans="1:19">
      <c r="A118" s="3" t="s">
        <v>64</v>
      </c>
      <c r="B118" s="4" t="s">
        <v>257</v>
      </c>
      <c r="C118" s="3" t="s">
        <v>264</v>
      </c>
      <c r="D118" s="4" t="s">
        <v>265</v>
      </c>
      <c r="E118" s="5">
        <v>14598</v>
      </c>
      <c r="F118" s="5">
        <v>14329</v>
      </c>
      <c r="G118" s="5">
        <v>28046</v>
      </c>
      <c r="H118" s="5">
        <v>28752</v>
      </c>
      <c r="I118" s="5">
        <v>14956</v>
      </c>
      <c r="J118" s="5">
        <v>17075</v>
      </c>
      <c r="K118" s="5">
        <v>7878</v>
      </c>
      <c r="L118" s="5">
        <v>5975</v>
      </c>
      <c r="M118" s="5">
        <v>9124</v>
      </c>
      <c r="N118" s="5">
        <v>6590</v>
      </c>
      <c r="O118" s="5">
        <f t="shared" si="4"/>
        <v>74602</v>
      </c>
      <c r="P118" s="5">
        <f t="shared" si="4"/>
        <v>72721</v>
      </c>
      <c r="Q118" s="5">
        <f t="shared" si="5"/>
        <v>147323</v>
      </c>
      <c r="R118" s="6">
        <f t="shared" si="6"/>
        <v>50.638393190472627</v>
      </c>
      <c r="S118" s="6">
        <f t="shared" si="7"/>
        <v>49.361606809527366</v>
      </c>
    </row>
    <row r="119" spans="1:19">
      <c r="A119" s="3" t="s">
        <v>64</v>
      </c>
      <c r="B119" s="4" t="s">
        <v>257</v>
      </c>
      <c r="C119" s="3" t="s">
        <v>266</v>
      </c>
      <c r="D119" s="4" t="s">
        <v>267</v>
      </c>
      <c r="E119" s="5">
        <v>17669</v>
      </c>
      <c r="F119" s="5">
        <v>15038</v>
      </c>
      <c r="G119" s="5">
        <v>34464</v>
      </c>
      <c r="H119" s="5">
        <v>31076</v>
      </c>
      <c r="I119" s="5">
        <v>17023</v>
      </c>
      <c r="J119" s="5">
        <v>17497</v>
      </c>
      <c r="K119" s="5">
        <v>7725</v>
      </c>
      <c r="L119" s="5">
        <v>4870</v>
      </c>
      <c r="M119" s="5">
        <v>8833</v>
      </c>
      <c r="N119" s="5">
        <v>5142</v>
      </c>
      <c r="O119" s="5">
        <f t="shared" si="4"/>
        <v>85714</v>
      </c>
      <c r="P119" s="5">
        <f t="shared" si="4"/>
        <v>73623</v>
      </c>
      <c r="Q119" s="5">
        <f t="shared" si="5"/>
        <v>159337</v>
      </c>
      <c r="R119" s="6">
        <f t="shared" si="6"/>
        <v>53.794159548629636</v>
      </c>
      <c r="S119" s="6">
        <f t="shared" si="7"/>
        <v>46.205840451370364</v>
      </c>
    </row>
    <row r="120" spans="1:19">
      <c r="A120" s="3" t="s">
        <v>64</v>
      </c>
      <c r="B120" s="4" t="s">
        <v>257</v>
      </c>
      <c r="C120" s="3" t="s">
        <v>268</v>
      </c>
      <c r="D120" s="4" t="s">
        <v>269</v>
      </c>
      <c r="E120" s="5">
        <v>7434</v>
      </c>
      <c r="F120" s="5">
        <v>8442</v>
      </c>
      <c r="G120" s="5">
        <v>13574</v>
      </c>
      <c r="H120" s="5">
        <v>13859</v>
      </c>
      <c r="I120" s="5">
        <v>10540</v>
      </c>
      <c r="J120" s="5">
        <v>10711</v>
      </c>
      <c r="K120" s="5">
        <v>7081</v>
      </c>
      <c r="L120" s="5">
        <v>11054</v>
      </c>
      <c r="M120" s="5">
        <v>7221</v>
      </c>
      <c r="N120" s="5">
        <v>9468</v>
      </c>
      <c r="O120" s="5">
        <f t="shared" si="4"/>
        <v>45850</v>
      </c>
      <c r="P120" s="5">
        <f t="shared" si="4"/>
        <v>53534</v>
      </c>
      <c r="Q120" s="5">
        <f t="shared" si="5"/>
        <v>99384</v>
      </c>
      <c r="R120" s="6">
        <f t="shared" si="6"/>
        <v>46.134186589390644</v>
      </c>
      <c r="S120" s="6">
        <f t="shared" si="7"/>
        <v>53.865813410609356</v>
      </c>
    </row>
    <row r="121" spans="1:19">
      <c r="A121" s="3" t="s">
        <v>64</v>
      </c>
      <c r="B121" s="4" t="s">
        <v>257</v>
      </c>
      <c r="C121" s="3" t="s">
        <v>270</v>
      </c>
      <c r="D121" s="4" t="s">
        <v>257</v>
      </c>
      <c r="E121" s="5">
        <v>7623</v>
      </c>
      <c r="F121" s="5">
        <v>7153</v>
      </c>
      <c r="G121" s="5">
        <v>14548</v>
      </c>
      <c r="H121" s="5">
        <v>13504</v>
      </c>
      <c r="I121" s="5">
        <v>8782</v>
      </c>
      <c r="J121" s="5">
        <v>8824</v>
      </c>
      <c r="K121" s="5">
        <v>5033</v>
      </c>
      <c r="L121" s="5">
        <v>5330</v>
      </c>
      <c r="M121" s="5">
        <v>5144</v>
      </c>
      <c r="N121" s="5">
        <v>4789</v>
      </c>
      <c r="O121" s="5">
        <f t="shared" si="4"/>
        <v>41130</v>
      </c>
      <c r="P121" s="5">
        <f t="shared" si="4"/>
        <v>39600</v>
      </c>
      <c r="Q121" s="5">
        <f t="shared" si="5"/>
        <v>80730</v>
      </c>
      <c r="R121" s="6">
        <f t="shared" si="6"/>
        <v>50.94760312151616</v>
      </c>
      <c r="S121" s="6">
        <f t="shared" si="7"/>
        <v>49.052396878483833</v>
      </c>
    </row>
    <row r="122" spans="1:19">
      <c r="A122" s="3" t="s">
        <v>64</v>
      </c>
      <c r="B122" s="4" t="s">
        <v>257</v>
      </c>
      <c r="C122" s="3" t="s">
        <v>271</v>
      </c>
      <c r="D122" s="4" t="s">
        <v>272</v>
      </c>
      <c r="E122" s="5">
        <v>8642</v>
      </c>
      <c r="F122" s="5">
        <v>8482</v>
      </c>
      <c r="G122" s="5">
        <v>17761</v>
      </c>
      <c r="H122" s="5">
        <v>16471</v>
      </c>
      <c r="I122" s="5">
        <v>10506</v>
      </c>
      <c r="J122" s="5">
        <v>10319</v>
      </c>
      <c r="K122" s="5">
        <v>5603</v>
      </c>
      <c r="L122" s="5">
        <v>6223</v>
      </c>
      <c r="M122" s="5">
        <v>5942</v>
      </c>
      <c r="N122" s="5">
        <v>5464</v>
      </c>
      <c r="O122" s="5">
        <f t="shared" si="4"/>
        <v>48454</v>
      </c>
      <c r="P122" s="5">
        <f t="shared" si="4"/>
        <v>46959</v>
      </c>
      <c r="Q122" s="5">
        <f t="shared" si="5"/>
        <v>95413</v>
      </c>
      <c r="R122" s="6">
        <f t="shared" si="6"/>
        <v>50.783436219383105</v>
      </c>
      <c r="S122" s="6">
        <f t="shared" si="7"/>
        <v>49.216563780616895</v>
      </c>
    </row>
    <row r="123" spans="1:19">
      <c r="A123" s="3" t="s">
        <v>64</v>
      </c>
      <c r="B123" s="4" t="s">
        <v>257</v>
      </c>
      <c r="C123" s="3" t="s">
        <v>273</v>
      </c>
      <c r="D123" s="4" t="s">
        <v>274</v>
      </c>
      <c r="E123" s="5">
        <v>7478</v>
      </c>
      <c r="F123" s="5">
        <v>7421</v>
      </c>
      <c r="G123" s="5">
        <v>14780</v>
      </c>
      <c r="H123" s="5">
        <v>12921</v>
      </c>
      <c r="I123" s="5">
        <v>9768</v>
      </c>
      <c r="J123" s="5">
        <v>8892</v>
      </c>
      <c r="K123" s="5">
        <v>5962</v>
      </c>
      <c r="L123" s="5">
        <v>6599</v>
      </c>
      <c r="M123" s="5">
        <v>5718</v>
      </c>
      <c r="N123" s="5">
        <v>5907</v>
      </c>
      <c r="O123" s="5">
        <f t="shared" si="4"/>
        <v>43706</v>
      </c>
      <c r="P123" s="5">
        <f t="shared" si="4"/>
        <v>41740</v>
      </c>
      <c r="Q123" s="5">
        <f t="shared" si="5"/>
        <v>85446</v>
      </c>
      <c r="R123" s="6">
        <f t="shared" si="6"/>
        <v>51.150434192355412</v>
      </c>
      <c r="S123" s="6">
        <f t="shared" si="7"/>
        <v>48.849565807644595</v>
      </c>
    </row>
    <row r="124" spans="1:19">
      <c r="A124" s="3" t="s">
        <v>64</v>
      </c>
      <c r="B124" s="4" t="s">
        <v>257</v>
      </c>
      <c r="C124" s="3" t="s">
        <v>275</v>
      </c>
      <c r="D124" s="4" t="s">
        <v>276</v>
      </c>
      <c r="E124" s="5">
        <v>8466</v>
      </c>
      <c r="F124" s="5">
        <v>8064</v>
      </c>
      <c r="G124" s="5">
        <v>16655</v>
      </c>
      <c r="H124" s="5">
        <v>14892</v>
      </c>
      <c r="I124" s="5">
        <v>9768</v>
      </c>
      <c r="J124" s="5">
        <v>9520</v>
      </c>
      <c r="K124" s="5">
        <v>5899</v>
      </c>
      <c r="L124" s="5">
        <v>6238</v>
      </c>
      <c r="M124" s="5">
        <v>5868</v>
      </c>
      <c r="N124" s="5">
        <v>5787</v>
      </c>
      <c r="O124" s="5">
        <f t="shared" si="4"/>
        <v>46656</v>
      </c>
      <c r="P124" s="5">
        <f t="shared" si="4"/>
        <v>44501</v>
      </c>
      <c r="Q124" s="5">
        <f t="shared" si="5"/>
        <v>91157</v>
      </c>
      <c r="R124" s="6">
        <f t="shared" si="6"/>
        <v>51.182026613425194</v>
      </c>
      <c r="S124" s="6">
        <f t="shared" si="7"/>
        <v>48.817973386574806</v>
      </c>
    </row>
    <row r="125" spans="1:19">
      <c r="A125" s="3" t="s">
        <v>64</v>
      </c>
      <c r="B125" s="4" t="s">
        <v>257</v>
      </c>
      <c r="C125" s="3" t="s">
        <v>277</v>
      </c>
      <c r="D125" s="4" t="s">
        <v>278</v>
      </c>
      <c r="E125" s="5">
        <v>7277</v>
      </c>
      <c r="F125" s="5">
        <v>8097</v>
      </c>
      <c r="G125" s="5">
        <v>13594</v>
      </c>
      <c r="H125" s="5">
        <v>13833</v>
      </c>
      <c r="I125" s="5">
        <v>9140</v>
      </c>
      <c r="J125" s="5">
        <v>9856</v>
      </c>
      <c r="K125" s="5">
        <v>5514</v>
      </c>
      <c r="L125" s="5">
        <v>7205</v>
      </c>
      <c r="M125" s="5">
        <v>6184</v>
      </c>
      <c r="N125" s="5">
        <v>6558</v>
      </c>
      <c r="O125" s="5">
        <f t="shared" si="4"/>
        <v>41709</v>
      </c>
      <c r="P125" s="5">
        <f t="shared" si="4"/>
        <v>45549</v>
      </c>
      <c r="Q125" s="5">
        <f t="shared" si="5"/>
        <v>87258</v>
      </c>
      <c r="R125" s="6">
        <f t="shared" si="6"/>
        <v>47.799628687340991</v>
      </c>
      <c r="S125" s="6">
        <f t="shared" si="7"/>
        <v>52.200371312659009</v>
      </c>
    </row>
    <row r="126" spans="1:19">
      <c r="A126" s="3" t="s">
        <v>64</v>
      </c>
      <c r="B126" s="4" t="s">
        <v>257</v>
      </c>
      <c r="C126" s="3" t="s">
        <v>279</v>
      </c>
      <c r="D126" s="4" t="s">
        <v>280</v>
      </c>
      <c r="E126" s="5">
        <v>6259</v>
      </c>
      <c r="F126" s="5">
        <v>7594</v>
      </c>
      <c r="G126" s="5">
        <v>10660</v>
      </c>
      <c r="H126" s="5">
        <v>11042</v>
      </c>
      <c r="I126" s="5">
        <v>8036</v>
      </c>
      <c r="J126" s="5">
        <v>7872</v>
      </c>
      <c r="K126" s="5">
        <v>5362</v>
      </c>
      <c r="L126" s="5">
        <v>7742</v>
      </c>
      <c r="M126" s="5">
        <v>5298</v>
      </c>
      <c r="N126" s="5">
        <v>6790</v>
      </c>
      <c r="O126" s="5">
        <f t="shared" si="4"/>
        <v>35615</v>
      </c>
      <c r="P126" s="5">
        <f t="shared" si="4"/>
        <v>41040</v>
      </c>
      <c r="Q126" s="5">
        <f t="shared" si="5"/>
        <v>76655</v>
      </c>
      <c r="R126" s="6">
        <f t="shared" si="6"/>
        <v>46.461418041875937</v>
      </c>
      <c r="S126" s="6">
        <f t="shared" si="7"/>
        <v>53.538581958124063</v>
      </c>
    </row>
    <row r="127" spans="1:19">
      <c r="A127" s="3" t="s">
        <v>67</v>
      </c>
      <c r="B127" s="4" t="s">
        <v>281</v>
      </c>
      <c r="C127" s="3" t="s">
        <v>282</v>
      </c>
      <c r="D127" s="4" t="s">
        <v>283</v>
      </c>
      <c r="E127" s="5">
        <v>3144</v>
      </c>
      <c r="F127" s="5">
        <v>1963</v>
      </c>
      <c r="G127" s="5">
        <v>6602</v>
      </c>
      <c r="H127" s="5">
        <v>4127</v>
      </c>
      <c r="I127" s="5">
        <v>4007</v>
      </c>
      <c r="J127" s="5">
        <v>2851</v>
      </c>
      <c r="K127" s="5">
        <v>2540</v>
      </c>
      <c r="L127" s="5">
        <v>4522</v>
      </c>
      <c r="M127" s="5">
        <v>1561</v>
      </c>
      <c r="N127" s="5">
        <v>2691</v>
      </c>
      <c r="O127" s="5">
        <f t="shared" si="4"/>
        <v>17854</v>
      </c>
      <c r="P127" s="5">
        <f t="shared" si="4"/>
        <v>16154</v>
      </c>
      <c r="Q127" s="5">
        <f t="shared" si="5"/>
        <v>34008</v>
      </c>
      <c r="R127" s="6">
        <f t="shared" si="6"/>
        <v>52.499411903081629</v>
      </c>
      <c r="S127" s="6">
        <f t="shared" si="7"/>
        <v>47.500588096918371</v>
      </c>
    </row>
    <row r="128" spans="1:19">
      <c r="A128" s="3" t="s">
        <v>67</v>
      </c>
      <c r="B128" s="4" t="s">
        <v>281</v>
      </c>
      <c r="C128" s="3" t="s">
        <v>284</v>
      </c>
      <c r="D128" s="4" t="s">
        <v>285</v>
      </c>
      <c r="E128" s="5">
        <v>1672</v>
      </c>
      <c r="F128" s="5">
        <v>1563</v>
      </c>
      <c r="G128" s="5">
        <v>5755</v>
      </c>
      <c r="H128" s="5">
        <v>4133</v>
      </c>
      <c r="I128" s="5">
        <v>3917</v>
      </c>
      <c r="J128" s="5">
        <v>3308</v>
      </c>
      <c r="K128" s="5">
        <v>2474</v>
      </c>
      <c r="L128" s="5">
        <v>4247</v>
      </c>
      <c r="M128" s="5">
        <v>1827</v>
      </c>
      <c r="N128" s="5">
        <v>2520</v>
      </c>
      <c r="O128" s="5">
        <f t="shared" si="4"/>
        <v>15645</v>
      </c>
      <c r="P128" s="5">
        <f t="shared" si="4"/>
        <v>15771</v>
      </c>
      <c r="Q128" s="5">
        <f t="shared" si="5"/>
        <v>31416</v>
      </c>
      <c r="R128" s="6">
        <f t="shared" si="6"/>
        <v>49.799465240641709</v>
      </c>
      <c r="S128" s="6">
        <f t="shared" si="7"/>
        <v>50.200534759358284</v>
      </c>
    </row>
    <row r="129" spans="1:19">
      <c r="A129" s="3" t="s">
        <v>67</v>
      </c>
      <c r="B129" s="4" t="s">
        <v>281</v>
      </c>
      <c r="C129" s="3" t="s">
        <v>286</v>
      </c>
      <c r="D129" s="4" t="s">
        <v>287</v>
      </c>
      <c r="E129" s="5">
        <v>3175</v>
      </c>
      <c r="F129" s="5">
        <v>3394</v>
      </c>
      <c r="G129" s="5">
        <v>8696</v>
      </c>
      <c r="H129" s="5">
        <v>7633</v>
      </c>
      <c r="I129" s="5">
        <v>5725</v>
      </c>
      <c r="J129" s="5">
        <v>4529</v>
      </c>
      <c r="K129" s="5">
        <v>2797</v>
      </c>
      <c r="L129" s="5">
        <v>5880</v>
      </c>
      <c r="M129" s="5">
        <v>2305</v>
      </c>
      <c r="N129" s="5">
        <v>3732</v>
      </c>
      <c r="O129" s="5">
        <f t="shared" si="4"/>
        <v>22698</v>
      </c>
      <c r="P129" s="5">
        <f t="shared" si="4"/>
        <v>25168</v>
      </c>
      <c r="Q129" s="5">
        <f t="shared" si="5"/>
        <v>47866</v>
      </c>
      <c r="R129" s="6">
        <f t="shared" si="6"/>
        <v>47.419880499728407</v>
      </c>
      <c r="S129" s="6">
        <f t="shared" si="7"/>
        <v>52.580119500271593</v>
      </c>
    </row>
    <row r="130" spans="1:19">
      <c r="A130" s="3" t="s">
        <v>67</v>
      </c>
      <c r="B130" s="4" t="s">
        <v>281</v>
      </c>
      <c r="C130" s="3" t="s">
        <v>288</v>
      </c>
      <c r="D130" s="4" t="s">
        <v>289</v>
      </c>
      <c r="E130" s="5">
        <v>2374</v>
      </c>
      <c r="F130" s="5">
        <v>1605</v>
      </c>
      <c r="G130" s="5">
        <v>5384</v>
      </c>
      <c r="H130" s="5">
        <v>3434</v>
      </c>
      <c r="I130" s="5">
        <v>3798</v>
      </c>
      <c r="J130" s="5">
        <v>2501</v>
      </c>
      <c r="K130" s="5">
        <v>1956</v>
      </c>
      <c r="L130" s="5">
        <v>4217</v>
      </c>
      <c r="M130" s="5">
        <v>1206</v>
      </c>
      <c r="N130" s="5">
        <v>2628</v>
      </c>
      <c r="O130" s="5">
        <f t="shared" si="4"/>
        <v>14718</v>
      </c>
      <c r="P130" s="5">
        <f t="shared" si="4"/>
        <v>14385</v>
      </c>
      <c r="Q130" s="5">
        <f t="shared" si="5"/>
        <v>29103</v>
      </c>
      <c r="R130" s="6">
        <f t="shared" si="6"/>
        <v>50.57210596845686</v>
      </c>
      <c r="S130" s="6">
        <f t="shared" si="7"/>
        <v>49.42789403154314</v>
      </c>
    </row>
    <row r="131" spans="1:19">
      <c r="A131" s="3" t="s">
        <v>67</v>
      </c>
      <c r="B131" s="4" t="s">
        <v>281</v>
      </c>
      <c r="C131" s="3" t="s">
        <v>290</v>
      </c>
      <c r="D131" s="4" t="s">
        <v>291</v>
      </c>
      <c r="E131" s="5">
        <v>1966</v>
      </c>
      <c r="F131" s="5">
        <v>2002</v>
      </c>
      <c r="G131" s="5">
        <v>6081</v>
      </c>
      <c r="H131" s="5">
        <v>5020</v>
      </c>
      <c r="I131" s="5">
        <v>3589</v>
      </c>
      <c r="J131" s="5">
        <v>2965</v>
      </c>
      <c r="K131" s="5">
        <v>2024</v>
      </c>
      <c r="L131" s="5">
        <v>4769</v>
      </c>
      <c r="M131" s="5">
        <v>1769</v>
      </c>
      <c r="N131" s="5">
        <v>3237</v>
      </c>
      <c r="O131" s="5">
        <f t="shared" si="4"/>
        <v>15429</v>
      </c>
      <c r="P131" s="5">
        <f t="shared" si="4"/>
        <v>17993</v>
      </c>
      <c r="Q131" s="5">
        <f t="shared" si="5"/>
        <v>33422</v>
      </c>
      <c r="R131" s="6">
        <f t="shared" si="6"/>
        <v>46.164203219436303</v>
      </c>
      <c r="S131" s="6">
        <f t="shared" si="7"/>
        <v>53.835796780563705</v>
      </c>
    </row>
    <row r="132" spans="1:19">
      <c r="A132" s="3" t="s">
        <v>67</v>
      </c>
      <c r="B132" s="4" t="s">
        <v>281</v>
      </c>
      <c r="C132" s="3" t="s">
        <v>292</v>
      </c>
      <c r="D132" s="4" t="s">
        <v>293</v>
      </c>
      <c r="E132" s="5">
        <v>1252</v>
      </c>
      <c r="F132" s="5">
        <v>1237</v>
      </c>
      <c r="G132" s="5">
        <v>2903</v>
      </c>
      <c r="H132" s="5">
        <v>2189</v>
      </c>
      <c r="I132" s="5">
        <v>1721</v>
      </c>
      <c r="J132" s="5">
        <v>1303</v>
      </c>
      <c r="K132" s="5">
        <v>971</v>
      </c>
      <c r="L132" s="5">
        <v>1997</v>
      </c>
      <c r="M132" s="5">
        <v>748</v>
      </c>
      <c r="N132" s="5">
        <v>1299</v>
      </c>
      <c r="O132" s="5">
        <f t="shared" si="4"/>
        <v>7595</v>
      </c>
      <c r="P132" s="5">
        <f t="shared" si="4"/>
        <v>8025</v>
      </c>
      <c r="Q132" s="5">
        <f t="shared" si="5"/>
        <v>15620</v>
      </c>
      <c r="R132" s="6">
        <f t="shared" si="6"/>
        <v>48.623559539052494</v>
      </c>
      <c r="S132" s="6">
        <f t="shared" si="7"/>
        <v>51.376440460947506</v>
      </c>
    </row>
    <row r="133" spans="1:19">
      <c r="A133" s="3" t="s">
        <v>69</v>
      </c>
      <c r="B133" s="4" t="s">
        <v>294</v>
      </c>
      <c r="C133" s="3" t="s">
        <v>295</v>
      </c>
      <c r="D133" s="4" t="s">
        <v>296</v>
      </c>
      <c r="E133" s="5">
        <v>4409</v>
      </c>
      <c r="F133" s="5">
        <v>5216</v>
      </c>
      <c r="G133" s="5">
        <v>10308</v>
      </c>
      <c r="H133" s="5">
        <v>9791</v>
      </c>
      <c r="I133" s="5">
        <v>5461</v>
      </c>
      <c r="J133" s="5">
        <v>5376</v>
      </c>
      <c r="K133" s="5">
        <v>3215</v>
      </c>
      <c r="L133" s="5">
        <v>4696</v>
      </c>
      <c r="M133" s="5">
        <v>3056</v>
      </c>
      <c r="N133" s="5">
        <v>4073</v>
      </c>
      <c r="O133" s="5">
        <f t="shared" ref="O133:P196" si="8">E133+G133+I133+K133+M133</f>
        <v>26449</v>
      </c>
      <c r="P133" s="5">
        <f t="shared" si="8"/>
        <v>29152</v>
      </c>
      <c r="Q133" s="5">
        <f t="shared" ref="Q133:Q196" si="9">SUM(O133:P133)</f>
        <v>55601</v>
      </c>
      <c r="R133" s="6">
        <f t="shared" ref="R133:R196" si="10">(O133/Q133)*100</f>
        <v>47.569288322152481</v>
      </c>
      <c r="S133" s="6">
        <f t="shared" ref="S133:S196" si="11">(P133/Q133)*100</f>
        <v>52.430711677847519</v>
      </c>
    </row>
    <row r="134" spans="1:19">
      <c r="A134" s="3" t="s">
        <v>69</v>
      </c>
      <c r="B134" s="4" t="s">
        <v>294</v>
      </c>
      <c r="C134" s="3" t="s">
        <v>297</v>
      </c>
      <c r="D134" s="4" t="s">
        <v>298</v>
      </c>
      <c r="E134" s="5">
        <v>2759</v>
      </c>
      <c r="F134" s="5">
        <v>3248</v>
      </c>
      <c r="G134" s="5">
        <v>5861</v>
      </c>
      <c r="H134" s="5">
        <v>5777</v>
      </c>
      <c r="I134" s="5">
        <v>3095</v>
      </c>
      <c r="J134" s="5">
        <v>3191</v>
      </c>
      <c r="K134" s="5">
        <v>1916</v>
      </c>
      <c r="L134" s="5">
        <v>3174</v>
      </c>
      <c r="M134" s="5">
        <v>1987</v>
      </c>
      <c r="N134" s="5">
        <v>2921</v>
      </c>
      <c r="O134" s="5">
        <f t="shared" si="8"/>
        <v>15618</v>
      </c>
      <c r="P134" s="5">
        <f t="shared" si="8"/>
        <v>18311</v>
      </c>
      <c r="Q134" s="5">
        <f t="shared" si="9"/>
        <v>33929</v>
      </c>
      <c r="R134" s="6">
        <f t="shared" si="10"/>
        <v>46.031418550502515</v>
      </c>
      <c r="S134" s="6">
        <f t="shared" si="11"/>
        <v>53.968581449497478</v>
      </c>
    </row>
    <row r="135" spans="1:19">
      <c r="A135" s="3" t="s">
        <v>69</v>
      </c>
      <c r="B135" s="4" t="s">
        <v>294</v>
      </c>
      <c r="C135" s="3" t="s">
        <v>299</v>
      </c>
      <c r="D135" s="4" t="s">
        <v>300</v>
      </c>
      <c r="E135" s="5">
        <v>5174</v>
      </c>
      <c r="F135" s="5">
        <v>4414</v>
      </c>
      <c r="G135" s="5">
        <v>9152</v>
      </c>
      <c r="H135" s="5">
        <v>7165</v>
      </c>
      <c r="I135" s="5">
        <v>3591</v>
      </c>
      <c r="J135" s="5">
        <v>2975</v>
      </c>
      <c r="K135" s="5">
        <v>2488</v>
      </c>
      <c r="L135" s="5">
        <v>3366</v>
      </c>
      <c r="M135" s="5">
        <v>1872</v>
      </c>
      <c r="N135" s="5">
        <v>2435</v>
      </c>
      <c r="O135" s="5">
        <f t="shared" si="8"/>
        <v>22277</v>
      </c>
      <c r="P135" s="5">
        <f t="shared" si="8"/>
        <v>20355</v>
      </c>
      <c r="Q135" s="5">
        <f t="shared" si="9"/>
        <v>42632</v>
      </c>
      <c r="R135" s="6">
        <f t="shared" si="10"/>
        <v>52.254175267404769</v>
      </c>
      <c r="S135" s="6">
        <f t="shared" si="11"/>
        <v>47.745824732595231</v>
      </c>
    </row>
    <row r="136" spans="1:19">
      <c r="A136" s="3" t="s">
        <v>69</v>
      </c>
      <c r="B136" s="4" t="s">
        <v>294</v>
      </c>
      <c r="C136" s="3" t="s">
        <v>301</v>
      </c>
      <c r="D136" s="4" t="s">
        <v>302</v>
      </c>
      <c r="E136" s="5">
        <v>3644</v>
      </c>
      <c r="F136" s="5">
        <v>5083</v>
      </c>
      <c r="G136" s="5">
        <v>8070</v>
      </c>
      <c r="H136" s="5">
        <v>7742</v>
      </c>
      <c r="I136" s="5">
        <v>5087</v>
      </c>
      <c r="J136" s="5">
        <v>4909</v>
      </c>
      <c r="K136" s="5">
        <v>2988</v>
      </c>
      <c r="L136" s="5">
        <v>4465</v>
      </c>
      <c r="M136" s="5">
        <v>2622</v>
      </c>
      <c r="N136" s="5">
        <v>3460</v>
      </c>
      <c r="O136" s="5">
        <f t="shared" si="8"/>
        <v>22411</v>
      </c>
      <c r="P136" s="5">
        <f t="shared" si="8"/>
        <v>25659</v>
      </c>
      <c r="Q136" s="5">
        <f t="shared" si="9"/>
        <v>48070</v>
      </c>
      <c r="R136" s="6">
        <f t="shared" si="10"/>
        <v>46.621593509465363</v>
      </c>
      <c r="S136" s="6">
        <f t="shared" si="11"/>
        <v>53.378406490534637</v>
      </c>
    </row>
    <row r="137" spans="1:19">
      <c r="A137" s="3" t="s">
        <v>71</v>
      </c>
      <c r="B137" s="4" t="s">
        <v>303</v>
      </c>
      <c r="C137" s="3" t="s">
        <v>304</v>
      </c>
      <c r="D137" s="4" t="s">
        <v>305</v>
      </c>
      <c r="E137" s="5">
        <v>3220</v>
      </c>
      <c r="F137" s="5">
        <v>2916</v>
      </c>
      <c r="G137" s="5">
        <v>6982</v>
      </c>
      <c r="H137" s="5">
        <v>5690</v>
      </c>
      <c r="I137" s="5">
        <v>3456</v>
      </c>
      <c r="J137" s="5">
        <v>3465</v>
      </c>
      <c r="K137" s="5">
        <v>2089</v>
      </c>
      <c r="L137" s="5">
        <v>3480</v>
      </c>
      <c r="M137" s="5">
        <v>1730</v>
      </c>
      <c r="N137" s="5">
        <v>3075</v>
      </c>
      <c r="O137" s="5">
        <f t="shared" si="8"/>
        <v>17477</v>
      </c>
      <c r="P137" s="5">
        <f t="shared" si="8"/>
        <v>18626</v>
      </c>
      <c r="Q137" s="5">
        <f t="shared" si="9"/>
        <v>36103</v>
      </c>
      <c r="R137" s="6">
        <f t="shared" si="10"/>
        <v>48.408719496994713</v>
      </c>
      <c r="S137" s="6">
        <f t="shared" si="11"/>
        <v>51.591280503005287</v>
      </c>
    </row>
    <row r="138" spans="1:19">
      <c r="A138" s="3" t="s">
        <v>71</v>
      </c>
      <c r="B138" s="4" t="s">
        <v>303</v>
      </c>
      <c r="C138" s="3" t="s">
        <v>306</v>
      </c>
      <c r="D138" s="4" t="s">
        <v>307</v>
      </c>
      <c r="E138" s="5">
        <v>3012</v>
      </c>
      <c r="F138" s="5">
        <v>2032</v>
      </c>
      <c r="G138" s="5">
        <v>4344</v>
      </c>
      <c r="H138" s="5">
        <v>3354</v>
      </c>
      <c r="I138" s="5">
        <v>2241</v>
      </c>
      <c r="J138" s="5">
        <v>2032</v>
      </c>
      <c r="K138" s="5">
        <v>1409</v>
      </c>
      <c r="L138" s="5">
        <v>2719</v>
      </c>
      <c r="M138" s="5">
        <v>1122</v>
      </c>
      <c r="N138" s="5">
        <v>2323</v>
      </c>
      <c r="O138" s="5">
        <f t="shared" si="8"/>
        <v>12128</v>
      </c>
      <c r="P138" s="5">
        <f t="shared" si="8"/>
        <v>12460</v>
      </c>
      <c r="Q138" s="5">
        <f t="shared" si="9"/>
        <v>24588</v>
      </c>
      <c r="R138" s="6">
        <f t="shared" si="10"/>
        <v>49.324873922238488</v>
      </c>
      <c r="S138" s="6">
        <f t="shared" si="11"/>
        <v>50.675126077761512</v>
      </c>
    </row>
    <row r="139" spans="1:19">
      <c r="A139" s="3" t="s">
        <v>71</v>
      </c>
      <c r="B139" s="4" t="s">
        <v>303</v>
      </c>
      <c r="C139" s="3" t="s">
        <v>308</v>
      </c>
      <c r="D139" s="4" t="s">
        <v>309</v>
      </c>
      <c r="E139" s="5">
        <v>2221</v>
      </c>
      <c r="F139" s="5">
        <v>1584</v>
      </c>
      <c r="G139" s="5">
        <v>4353</v>
      </c>
      <c r="H139" s="5">
        <v>3142</v>
      </c>
      <c r="I139" s="5">
        <v>2005</v>
      </c>
      <c r="J139" s="5">
        <v>2226</v>
      </c>
      <c r="K139" s="5">
        <v>1309</v>
      </c>
      <c r="L139" s="5">
        <v>2235</v>
      </c>
      <c r="M139" s="5">
        <v>1121</v>
      </c>
      <c r="N139" s="5">
        <v>1900</v>
      </c>
      <c r="O139" s="5">
        <f t="shared" si="8"/>
        <v>11009</v>
      </c>
      <c r="P139" s="5">
        <f t="shared" si="8"/>
        <v>11087</v>
      </c>
      <c r="Q139" s="5">
        <f t="shared" si="9"/>
        <v>22096</v>
      </c>
      <c r="R139" s="6">
        <f t="shared" si="10"/>
        <v>49.823497465604632</v>
      </c>
      <c r="S139" s="6">
        <f t="shared" si="11"/>
        <v>50.176502534395361</v>
      </c>
    </row>
    <row r="140" spans="1:19">
      <c r="A140" s="3" t="s">
        <v>73</v>
      </c>
      <c r="B140" s="4" t="s">
        <v>310</v>
      </c>
      <c r="C140" s="3" t="s">
        <v>311</v>
      </c>
      <c r="D140" s="4" t="s">
        <v>312</v>
      </c>
      <c r="E140" s="5">
        <v>4682</v>
      </c>
      <c r="F140" s="5">
        <v>5755</v>
      </c>
      <c r="G140" s="5">
        <v>10114</v>
      </c>
      <c r="H140" s="5">
        <v>11292</v>
      </c>
      <c r="I140" s="5">
        <v>6004</v>
      </c>
      <c r="J140" s="5">
        <v>7129</v>
      </c>
      <c r="K140" s="5">
        <v>4275</v>
      </c>
      <c r="L140" s="5">
        <v>5969</v>
      </c>
      <c r="M140" s="5">
        <v>4270</v>
      </c>
      <c r="N140" s="5">
        <v>6153</v>
      </c>
      <c r="O140" s="5">
        <f t="shared" si="8"/>
        <v>29345</v>
      </c>
      <c r="P140" s="5">
        <f t="shared" si="8"/>
        <v>36298</v>
      </c>
      <c r="Q140" s="5">
        <f t="shared" si="9"/>
        <v>65643</v>
      </c>
      <c r="R140" s="6">
        <f t="shared" si="10"/>
        <v>44.70392882714075</v>
      </c>
      <c r="S140" s="6">
        <f t="shared" si="11"/>
        <v>55.29607117285925</v>
      </c>
    </row>
    <row r="141" spans="1:19">
      <c r="A141" s="3" t="s">
        <v>73</v>
      </c>
      <c r="B141" s="4" t="s">
        <v>310</v>
      </c>
      <c r="C141" s="3" t="s">
        <v>313</v>
      </c>
      <c r="D141" s="4" t="s">
        <v>314</v>
      </c>
      <c r="E141" s="5">
        <v>3223</v>
      </c>
      <c r="F141" s="5">
        <v>4214</v>
      </c>
      <c r="G141" s="5">
        <v>6532</v>
      </c>
      <c r="H141" s="5">
        <v>7797</v>
      </c>
      <c r="I141" s="5">
        <v>4018</v>
      </c>
      <c r="J141" s="5">
        <v>4838</v>
      </c>
      <c r="K141" s="5">
        <v>2654</v>
      </c>
      <c r="L141" s="5">
        <v>3345</v>
      </c>
      <c r="M141" s="5">
        <v>2872</v>
      </c>
      <c r="N141" s="5">
        <v>3696</v>
      </c>
      <c r="O141" s="5">
        <f t="shared" si="8"/>
        <v>19299</v>
      </c>
      <c r="P141" s="5">
        <f t="shared" si="8"/>
        <v>23890</v>
      </c>
      <c r="Q141" s="5">
        <f t="shared" si="9"/>
        <v>43189</v>
      </c>
      <c r="R141" s="6">
        <f t="shared" si="10"/>
        <v>44.684989233369606</v>
      </c>
      <c r="S141" s="6">
        <f t="shared" si="11"/>
        <v>55.315010766630394</v>
      </c>
    </row>
    <row r="142" spans="1:19">
      <c r="A142" s="3" t="s">
        <v>73</v>
      </c>
      <c r="B142" s="4" t="s">
        <v>310</v>
      </c>
      <c r="C142" s="3" t="s">
        <v>315</v>
      </c>
      <c r="D142" s="4" t="s">
        <v>316</v>
      </c>
      <c r="E142" s="5">
        <v>5325</v>
      </c>
      <c r="F142" s="5">
        <v>6927</v>
      </c>
      <c r="G142" s="5">
        <v>12788</v>
      </c>
      <c r="H142" s="5">
        <v>13960</v>
      </c>
      <c r="I142" s="5">
        <v>7703</v>
      </c>
      <c r="J142" s="5">
        <v>8915</v>
      </c>
      <c r="K142" s="5">
        <v>4686</v>
      </c>
      <c r="L142" s="5">
        <v>5530</v>
      </c>
      <c r="M142" s="5">
        <v>5095</v>
      </c>
      <c r="N142" s="5">
        <v>5873</v>
      </c>
      <c r="O142" s="5">
        <f t="shared" si="8"/>
        <v>35597</v>
      </c>
      <c r="P142" s="5">
        <f t="shared" si="8"/>
        <v>41205</v>
      </c>
      <c r="Q142" s="5">
        <f t="shared" si="9"/>
        <v>76802</v>
      </c>
      <c r="R142" s="6">
        <f t="shared" si="10"/>
        <v>46.349053410067448</v>
      </c>
      <c r="S142" s="6">
        <f t="shared" si="11"/>
        <v>53.650946589932559</v>
      </c>
    </row>
    <row r="143" spans="1:19">
      <c r="A143" s="3" t="s">
        <v>73</v>
      </c>
      <c r="B143" s="4" t="s">
        <v>310</v>
      </c>
      <c r="C143" s="3" t="s">
        <v>317</v>
      </c>
      <c r="D143" s="4" t="s">
        <v>318</v>
      </c>
      <c r="E143" s="5">
        <v>5455</v>
      </c>
      <c r="F143" s="5">
        <v>6741</v>
      </c>
      <c r="G143" s="5">
        <v>12157</v>
      </c>
      <c r="H143" s="5">
        <v>12556</v>
      </c>
      <c r="I143" s="5">
        <v>7782</v>
      </c>
      <c r="J143" s="5">
        <v>7821</v>
      </c>
      <c r="K143" s="5">
        <v>5518</v>
      </c>
      <c r="L143" s="5">
        <v>7442</v>
      </c>
      <c r="M143" s="5">
        <v>4945</v>
      </c>
      <c r="N143" s="5">
        <v>7065</v>
      </c>
      <c r="O143" s="5">
        <f t="shared" si="8"/>
        <v>35857</v>
      </c>
      <c r="P143" s="5">
        <f t="shared" si="8"/>
        <v>41625</v>
      </c>
      <c r="Q143" s="5">
        <f t="shared" si="9"/>
        <v>77482</v>
      </c>
      <c r="R143" s="6">
        <f t="shared" si="10"/>
        <v>46.277845176944318</v>
      </c>
      <c r="S143" s="6">
        <f t="shared" si="11"/>
        <v>53.722154823055682</v>
      </c>
    </row>
    <row r="144" spans="1:19">
      <c r="A144" s="3" t="s">
        <v>73</v>
      </c>
      <c r="B144" s="4" t="s">
        <v>310</v>
      </c>
      <c r="C144" s="3" t="s">
        <v>319</v>
      </c>
      <c r="D144" s="4" t="s">
        <v>320</v>
      </c>
      <c r="E144" s="5">
        <v>4851</v>
      </c>
      <c r="F144" s="5">
        <v>6819</v>
      </c>
      <c r="G144" s="5">
        <v>12122</v>
      </c>
      <c r="H144" s="5">
        <v>12418</v>
      </c>
      <c r="I144" s="5">
        <v>7438</v>
      </c>
      <c r="J144" s="5">
        <v>7732</v>
      </c>
      <c r="K144" s="5">
        <v>5277</v>
      </c>
      <c r="L144" s="5">
        <v>7469</v>
      </c>
      <c r="M144" s="5">
        <v>5036</v>
      </c>
      <c r="N144" s="5">
        <v>7344</v>
      </c>
      <c r="O144" s="5">
        <f t="shared" si="8"/>
        <v>34724</v>
      </c>
      <c r="P144" s="5">
        <f t="shared" si="8"/>
        <v>41782</v>
      </c>
      <c r="Q144" s="5">
        <f t="shared" si="9"/>
        <v>76506</v>
      </c>
      <c r="R144" s="6">
        <f t="shared" si="10"/>
        <v>45.387289885760595</v>
      </c>
      <c r="S144" s="6">
        <f t="shared" si="11"/>
        <v>54.612710114239405</v>
      </c>
    </row>
    <row r="145" spans="1:19">
      <c r="A145" s="3" t="s">
        <v>76</v>
      </c>
      <c r="B145" s="4" t="s">
        <v>321</v>
      </c>
      <c r="C145" s="3" t="s">
        <v>322</v>
      </c>
      <c r="D145" s="4" t="s">
        <v>323</v>
      </c>
      <c r="E145" s="5">
        <v>6885</v>
      </c>
      <c r="F145" s="5">
        <v>8707</v>
      </c>
      <c r="G145" s="5">
        <v>13291</v>
      </c>
      <c r="H145" s="5">
        <v>13691</v>
      </c>
      <c r="I145" s="5">
        <v>7923</v>
      </c>
      <c r="J145" s="5">
        <v>8533</v>
      </c>
      <c r="K145" s="5">
        <v>4777</v>
      </c>
      <c r="L145" s="5">
        <v>6921</v>
      </c>
      <c r="M145" s="5">
        <v>4679</v>
      </c>
      <c r="N145" s="5">
        <v>6460</v>
      </c>
      <c r="O145" s="5">
        <f t="shared" si="8"/>
        <v>37555</v>
      </c>
      <c r="P145" s="5">
        <f t="shared" si="8"/>
        <v>44312</v>
      </c>
      <c r="Q145" s="5">
        <f t="shared" si="9"/>
        <v>81867</v>
      </c>
      <c r="R145" s="6">
        <f t="shared" si="10"/>
        <v>45.873184555437483</v>
      </c>
      <c r="S145" s="6">
        <f t="shared" si="11"/>
        <v>54.126815444562524</v>
      </c>
    </row>
    <row r="146" spans="1:19">
      <c r="A146" s="3" t="s">
        <v>76</v>
      </c>
      <c r="B146" s="4" t="s">
        <v>321</v>
      </c>
      <c r="C146" s="3" t="s">
        <v>324</v>
      </c>
      <c r="D146" s="4" t="s">
        <v>325</v>
      </c>
      <c r="E146" s="5">
        <v>8520</v>
      </c>
      <c r="F146" s="5">
        <v>10587</v>
      </c>
      <c r="G146" s="5">
        <v>19511</v>
      </c>
      <c r="H146" s="5">
        <v>21434</v>
      </c>
      <c r="I146" s="5">
        <v>10838</v>
      </c>
      <c r="J146" s="5">
        <v>13389</v>
      </c>
      <c r="K146" s="5">
        <v>6226</v>
      </c>
      <c r="L146" s="5">
        <v>6341</v>
      </c>
      <c r="M146" s="5">
        <v>7199</v>
      </c>
      <c r="N146" s="5">
        <v>6806</v>
      </c>
      <c r="O146" s="5">
        <f t="shared" si="8"/>
        <v>52294</v>
      </c>
      <c r="P146" s="5">
        <f t="shared" si="8"/>
        <v>58557</v>
      </c>
      <c r="Q146" s="5">
        <f t="shared" si="9"/>
        <v>110851</v>
      </c>
      <c r="R146" s="6">
        <f t="shared" si="10"/>
        <v>47.17503676105764</v>
      </c>
      <c r="S146" s="6">
        <f t="shared" si="11"/>
        <v>52.824963238942367</v>
      </c>
    </row>
    <row r="147" spans="1:19">
      <c r="A147" s="3" t="s">
        <v>76</v>
      </c>
      <c r="B147" s="4" t="s">
        <v>321</v>
      </c>
      <c r="C147" s="3" t="s">
        <v>326</v>
      </c>
      <c r="D147" s="4" t="s">
        <v>327</v>
      </c>
      <c r="E147" s="5">
        <v>6067</v>
      </c>
      <c r="F147" s="5">
        <v>7447</v>
      </c>
      <c r="G147" s="5">
        <v>11828</v>
      </c>
      <c r="H147" s="5">
        <v>12261</v>
      </c>
      <c r="I147" s="5">
        <v>6908</v>
      </c>
      <c r="J147" s="5">
        <v>7518</v>
      </c>
      <c r="K147" s="5">
        <v>3743</v>
      </c>
      <c r="L147" s="5">
        <v>4805</v>
      </c>
      <c r="M147" s="5">
        <v>3761</v>
      </c>
      <c r="N147" s="5">
        <v>4484</v>
      </c>
      <c r="O147" s="5">
        <f t="shared" si="8"/>
        <v>32307</v>
      </c>
      <c r="P147" s="5">
        <f t="shared" si="8"/>
        <v>36515</v>
      </c>
      <c r="Q147" s="5">
        <f t="shared" si="9"/>
        <v>68822</v>
      </c>
      <c r="R147" s="6">
        <f t="shared" si="10"/>
        <v>46.942838045973673</v>
      </c>
      <c r="S147" s="6">
        <f t="shared" si="11"/>
        <v>53.057161954026334</v>
      </c>
    </row>
    <row r="148" spans="1:19">
      <c r="A148" s="3" t="s">
        <v>76</v>
      </c>
      <c r="B148" s="4" t="s">
        <v>321</v>
      </c>
      <c r="C148" s="3" t="s">
        <v>328</v>
      </c>
      <c r="D148" s="4" t="s">
        <v>329</v>
      </c>
      <c r="E148" s="5">
        <v>4896</v>
      </c>
      <c r="F148" s="5">
        <v>5920</v>
      </c>
      <c r="G148" s="5">
        <v>9524</v>
      </c>
      <c r="H148" s="5">
        <v>9106</v>
      </c>
      <c r="I148" s="5">
        <v>5469</v>
      </c>
      <c r="J148" s="5">
        <v>5763</v>
      </c>
      <c r="K148" s="5">
        <v>3190</v>
      </c>
      <c r="L148" s="5">
        <v>4026</v>
      </c>
      <c r="M148" s="5">
        <v>3221</v>
      </c>
      <c r="N148" s="5">
        <v>3682</v>
      </c>
      <c r="O148" s="5">
        <f t="shared" si="8"/>
        <v>26300</v>
      </c>
      <c r="P148" s="5">
        <f t="shared" si="8"/>
        <v>28497</v>
      </c>
      <c r="Q148" s="5">
        <f t="shared" si="9"/>
        <v>54797</v>
      </c>
      <c r="R148" s="6">
        <f t="shared" si="10"/>
        <v>47.995328211398437</v>
      </c>
      <c r="S148" s="6">
        <f t="shared" si="11"/>
        <v>52.004671788601563</v>
      </c>
    </row>
    <row r="149" spans="1:19">
      <c r="A149" s="3" t="s">
        <v>76</v>
      </c>
      <c r="B149" s="4" t="s">
        <v>321</v>
      </c>
      <c r="C149" s="3" t="s">
        <v>330</v>
      </c>
      <c r="D149" s="4" t="s">
        <v>331</v>
      </c>
      <c r="E149" s="5">
        <v>5805</v>
      </c>
      <c r="F149" s="5">
        <v>7004</v>
      </c>
      <c r="G149" s="5">
        <v>12363</v>
      </c>
      <c r="H149" s="5">
        <v>12432</v>
      </c>
      <c r="I149" s="5">
        <v>6479</v>
      </c>
      <c r="J149" s="5">
        <v>7261</v>
      </c>
      <c r="K149" s="5">
        <v>3449</v>
      </c>
      <c r="L149" s="5">
        <v>3838</v>
      </c>
      <c r="M149" s="5">
        <v>4007</v>
      </c>
      <c r="N149" s="5">
        <v>3944</v>
      </c>
      <c r="O149" s="5">
        <f t="shared" si="8"/>
        <v>32103</v>
      </c>
      <c r="P149" s="5">
        <f t="shared" si="8"/>
        <v>34479</v>
      </c>
      <c r="Q149" s="5">
        <f t="shared" si="9"/>
        <v>66582</v>
      </c>
      <c r="R149" s="6">
        <f t="shared" si="10"/>
        <v>48.215733982157339</v>
      </c>
      <c r="S149" s="6">
        <f t="shared" si="11"/>
        <v>51.784266017842661</v>
      </c>
    </row>
    <row r="150" spans="1:19">
      <c r="A150" s="3" t="s">
        <v>76</v>
      </c>
      <c r="B150" s="4" t="s">
        <v>321</v>
      </c>
      <c r="C150" s="3" t="s">
        <v>332</v>
      </c>
      <c r="D150" s="4" t="s">
        <v>333</v>
      </c>
      <c r="E150" s="5">
        <v>5512</v>
      </c>
      <c r="F150" s="5">
        <v>7096</v>
      </c>
      <c r="G150" s="5">
        <v>11434</v>
      </c>
      <c r="H150" s="5">
        <v>11545</v>
      </c>
      <c r="I150" s="5">
        <v>6548</v>
      </c>
      <c r="J150" s="5">
        <v>7234</v>
      </c>
      <c r="K150" s="5">
        <v>3913</v>
      </c>
      <c r="L150" s="5">
        <v>4868</v>
      </c>
      <c r="M150" s="5">
        <v>4137</v>
      </c>
      <c r="N150" s="5">
        <v>4849</v>
      </c>
      <c r="O150" s="5">
        <f t="shared" si="8"/>
        <v>31544</v>
      </c>
      <c r="P150" s="5">
        <f t="shared" si="8"/>
        <v>35592</v>
      </c>
      <c r="Q150" s="5">
        <f t="shared" si="9"/>
        <v>67136</v>
      </c>
      <c r="R150" s="6">
        <f t="shared" si="10"/>
        <v>46.985224022878931</v>
      </c>
      <c r="S150" s="6">
        <f t="shared" si="11"/>
        <v>53.014775977121062</v>
      </c>
    </row>
    <row r="151" spans="1:19">
      <c r="A151" s="3" t="s">
        <v>78</v>
      </c>
      <c r="B151" s="4" t="s">
        <v>334</v>
      </c>
      <c r="C151" s="3" t="s">
        <v>335</v>
      </c>
      <c r="D151" s="4" t="s">
        <v>336</v>
      </c>
      <c r="E151" s="5">
        <v>3267</v>
      </c>
      <c r="F151" s="5">
        <v>3773</v>
      </c>
      <c r="G151" s="5">
        <v>5901</v>
      </c>
      <c r="H151" s="5">
        <v>5696</v>
      </c>
      <c r="I151" s="5">
        <v>3168</v>
      </c>
      <c r="J151" s="5">
        <v>3484</v>
      </c>
      <c r="K151" s="5">
        <v>1678</v>
      </c>
      <c r="L151" s="5">
        <v>4232</v>
      </c>
      <c r="M151" s="5">
        <v>1700</v>
      </c>
      <c r="N151" s="5">
        <v>3529</v>
      </c>
      <c r="O151" s="5">
        <f t="shared" si="8"/>
        <v>15714</v>
      </c>
      <c r="P151" s="5">
        <f t="shared" si="8"/>
        <v>20714</v>
      </c>
      <c r="Q151" s="5">
        <f t="shared" si="9"/>
        <v>36428</v>
      </c>
      <c r="R151" s="6">
        <f t="shared" si="10"/>
        <v>43.137147249368617</v>
      </c>
      <c r="S151" s="6">
        <f t="shared" si="11"/>
        <v>56.86285275063139</v>
      </c>
    </row>
    <row r="152" spans="1:19">
      <c r="A152" s="3" t="s">
        <v>78</v>
      </c>
      <c r="B152" s="4" t="s">
        <v>334</v>
      </c>
      <c r="C152" s="3" t="s">
        <v>337</v>
      </c>
      <c r="D152" s="4" t="s">
        <v>338</v>
      </c>
      <c r="E152" s="5">
        <v>4046</v>
      </c>
      <c r="F152" s="5">
        <v>5335</v>
      </c>
      <c r="G152" s="5">
        <v>8155</v>
      </c>
      <c r="H152" s="5">
        <v>7936</v>
      </c>
      <c r="I152" s="5">
        <v>4498</v>
      </c>
      <c r="J152" s="5">
        <v>4772</v>
      </c>
      <c r="K152" s="5">
        <v>2902</v>
      </c>
      <c r="L152" s="5">
        <v>4342</v>
      </c>
      <c r="M152" s="5">
        <v>2668</v>
      </c>
      <c r="N152" s="5">
        <v>4165</v>
      </c>
      <c r="O152" s="5">
        <f t="shared" si="8"/>
        <v>22269</v>
      </c>
      <c r="P152" s="5">
        <f t="shared" si="8"/>
        <v>26550</v>
      </c>
      <c r="Q152" s="5">
        <f t="shared" si="9"/>
        <v>48819</v>
      </c>
      <c r="R152" s="6">
        <f t="shared" si="10"/>
        <v>45.615436612794198</v>
      </c>
      <c r="S152" s="6">
        <f t="shared" si="11"/>
        <v>54.384563387205795</v>
      </c>
    </row>
    <row r="153" spans="1:19">
      <c r="A153" s="3" t="s">
        <v>78</v>
      </c>
      <c r="B153" s="4" t="s">
        <v>334</v>
      </c>
      <c r="C153" s="3" t="s">
        <v>339</v>
      </c>
      <c r="D153" s="4" t="s">
        <v>340</v>
      </c>
      <c r="E153" s="5">
        <v>3678</v>
      </c>
      <c r="F153" s="5">
        <v>4455</v>
      </c>
      <c r="G153" s="5">
        <v>6833</v>
      </c>
      <c r="H153" s="5">
        <v>7081</v>
      </c>
      <c r="I153" s="5">
        <v>3817</v>
      </c>
      <c r="J153" s="5">
        <v>4127</v>
      </c>
      <c r="K153" s="5">
        <v>2271</v>
      </c>
      <c r="L153" s="5">
        <v>3643</v>
      </c>
      <c r="M153" s="5">
        <v>2138</v>
      </c>
      <c r="N153" s="5">
        <v>3324</v>
      </c>
      <c r="O153" s="5">
        <f t="shared" si="8"/>
        <v>18737</v>
      </c>
      <c r="P153" s="5">
        <f t="shared" si="8"/>
        <v>22630</v>
      </c>
      <c r="Q153" s="5">
        <f t="shared" si="9"/>
        <v>41367</v>
      </c>
      <c r="R153" s="6">
        <f t="shared" si="10"/>
        <v>45.294558464476516</v>
      </c>
      <c r="S153" s="6">
        <f t="shared" si="11"/>
        <v>54.705441535523477</v>
      </c>
    </row>
    <row r="154" spans="1:19">
      <c r="A154" s="3" t="s">
        <v>78</v>
      </c>
      <c r="B154" s="4" t="s">
        <v>334</v>
      </c>
      <c r="C154" s="3" t="s">
        <v>341</v>
      </c>
      <c r="D154" s="4" t="s">
        <v>342</v>
      </c>
      <c r="E154" s="5">
        <v>4325</v>
      </c>
      <c r="F154" s="5">
        <v>5828</v>
      </c>
      <c r="G154" s="5">
        <v>8251</v>
      </c>
      <c r="H154" s="5">
        <v>8795</v>
      </c>
      <c r="I154" s="5">
        <v>5113</v>
      </c>
      <c r="J154" s="5">
        <v>5560</v>
      </c>
      <c r="K154" s="5">
        <v>3117</v>
      </c>
      <c r="L154" s="5">
        <v>5247</v>
      </c>
      <c r="M154" s="5">
        <v>2888</v>
      </c>
      <c r="N154" s="5">
        <v>4926</v>
      </c>
      <c r="O154" s="5">
        <f t="shared" si="8"/>
        <v>23694</v>
      </c>
      <c r="P154" s="5">
        <f t="shared" si="8"/>
        <v>30356</v>
      </c>
      <c r="Q154" s="5">
        <f t="shared" si="9"/>
        <v>54050</v>
      </c>
      <c r="R154" s="6">
        <f t="shared" si="10"/>
        <v>43.837187789084183</v>
      </c>
      <c r="S154" s="6">
        <f t="shared" si="11"/>
        <v>56.162812210915817</v>
      </c>
    </row>
    <row r="155" spans="1:19">
      <c r="A155" s="3" t="s">
        <v>80</v>
      </c>
      <c r="B155" s="4" t="s">
        <v>343</v>
      </c>
      <c r="C155" s="3" t="s">
        <v>344</v>
      </c>
      <c r="D155" s="4" t="s">
        <v>345</v>
      </c>
      <c r="E155" s="5">
        <v>3959</v>
      </c>
      <c r="F155" s="5">
        <v>4572</v>
      </c>
      <c r="G155" s="5">
        <v>7551</v>
      </c>
      <c r="H155" s="5">
        <v>7575</v>
      </c>
      <c r="I155" s="5">
        <v>3619</v>
      </c>
      <c r="J155" s="5">
        <v>4512</v>
      </c>
      <c r="K155" s="5">
        <v>2401</v>
      </c>
      <c r="L155" s="5">
        <v>3514</v>
      </c>
      <c r="M155" s="5">
        <v>2495</v>
      </c>
      <c r="N155" s="5">
        <v>3773</v>
      </c>
      <c r="O155" s="5">
        <f t="shared" si="8"/>
        <v>20025</v>
      </c>
      <c r="P155" s="5">
        <f t="shared" si="8"/>
        <v>23946</v>
      </c>
      <c r="Q155" s="5">
        <f t="shared" si="9"/>
        <v>43971</v>
      </c>
      <c r="R155" s="6">
        <f t="shared" si="10"/>
        <v>45.541379545609608</v>
      </c>
      <c r="S155" s="6">
        <f t="shared" si="11"/>
        <v>54.458620454390392</v>
      </c>
    </row>
    <row r="156" spans="1:19">
      <c r="A156" s="3" t="s">
        <v>80</v>
      </c>
      <c r="B156" s="4" t="s">
        <v>343</v>
      </c>
      <c r="C156" s="3" t="s">
        <v>346</v>
      </c>
      <c r="D156" s="4" t="s">
        <v>347</v>
      </c>
      <c r="E156" s="5">
        <v>5081</v>
      </c>
      <c r="F156" s="5">
        <v>6684</v>
      </c>
      <c r="G156" s="5">
        <v>10312</v>
      </c>
      <c r="H156" s="5">
        <v>10464</v>
      </c>
      <c r="I156" s="5">
        <v>6015</v>
      </c>
      <c r="J156" s="5">
        <v>6193</v>
      </c>
      <c r="K156" s="5">
        <v>4043</v>
      </c>
      <c r="L156" s="5">
        <v>6686</v>
      </c>
      <c r="M156" s="5">
        <v>3779</v>
      </c>
      <c r="N156" s="5">
        <v>6609</v>
      </c>
      <c r="O156" s="5">
        <f t="shared" si="8"/>
        <v>29230</v>
      </c>
      <c r="P156" s="5">
        <f t="shared" si="8"/>
        <v>36636</v>
      </c>
      <c r="Q156" s="5">
        <f t="shared" si="9"/>
        <v>65866</v>
      </c>
      <c r="R156" s="6">
        <f t="shared" si="10"/>
        <v>44.377979534205814</v>
      </c>
      <c r="S156" s="6">
        <f t="shared" si="11"/>
        <v>55.622020465794186</v>
      </c>
    </row>
    <row r="157" spans="1:19">
      <c r="A157" s="3" t="s">
        <v>80</v>
      </c>
      <c r="B157" s="4" t="s">
        <v>343</v>
      </c>
      <c r="C157" s="3" t="s">
        <v>348</v>
      </c>
      <c r="D157" s="4" t="s">
        <v>349</v>
      </c>
      <c r="E157" s="5">
        <v>3985</v>
      </c>
      <c r="F157" s="5">
        <v>4961</v>
      </c>
      <c r="G157" s="5">
        <v>8722</v>
      </c>
      <c r="H157" s="5">
        <v>9208</v>
      </c>
      <c r="I157" s="5">
        <v>4896</v>
      </c>
      <c r="J157" s="5">
        <v>6247</v>
      </c>
      <c r="K157" s="5">
        <v>2843</v>
      </c>
      <c r="L157" s="5">
        <v>3541</v>
      </c>
      <c r="M157" s="5">
        <v>3388</v>
      </c>
      <c r="N157" s="5">
        <v>3602</v>
      </c>
      <c r="O157" s="5">
        <f t="shared" si="8"/>
        <v>23834</v>
      </c>
      <c r="P157" s="5">
        <f t="shared" si="8"/>
        <v>27559</v>
      </c>
      <c r="Q157" s="5">
        <f t="shared" si="9"/>
        <v>51393</v>
      </c>
      <c r="R157" s="6">
        <f t="shared" si="10"/>
        <v>46.375965598427804</v>
      </c>
      <c r="S157" s="6">
        <f t="shared" si="11"/>
        <v>53.624034401572196</v>
      </c>
    </row>
    <row r="158" spans="1:19">
      <c r="A158" s="3" t="s">
        <v>80</v>
      </c>
      <c r="B158" s="4" t="s">
        <v>343</v>
      </c>
      <c r="C158" s="3" t="s">
        <v>350</v>
      </c>
      <c r="D158" s="4" t="s">
        <v>351</v>
      </c>
      <c r="E158" s="5">
        <v>4576</v>
      </c>
      <c r="F158" s="5">
        <v>6171</v>
      </c>
      <c r="G158" s="5">
        <v>10317</v>
      </c>
      <c r="H158" s="5">
        <v>10476</v>
      </c>
      <c r="I158" s="5">
        <v>6022</v>
      </c>
      <c r="J158" s="5">
        <v>6106</v>
      </c>
      <c r="K158" s="5">
        <v>4034</v>
      </c>
      <c r="L158" s="5">
        <v>5673</v>
      </c>
      <c r="M158" s="5">
        <v>3732</v>
      </c>
      <c r="N158" s="5">
        <v>5192</v>
      </c>
      <c r="O158" s="5">
        <f t="shared" si="8"/>
        <v>28681</v>
      </c>
      <c r="P158" s="5">
        <f t="shared" si="8"/>
        <v>33618</v>
      </c>
      <c r="Q158" s="5">
        <f t="shared" si="9"/>
        <v>62299</v>
      </c>
      <c r="R158" s="6">
        <f t="shared" si="10"/>
        <v>46.037657105250481</v>
      </c>
      <c r="S158" s="6">
        <f t="shared" si="11"/>
        <v>53.962342894749519</v>
      </c>
    </row>
    <row r="159" spans="1:19">
      <c r="A159" s="3" t="s">
        <v>80</v>
      </c>
      <c r="B159" s="4" t="s">
        <v>343</v>
      </c>
      <c r="C159" s="3" t="s">
        <v>352</v>
      </c>
      <c r="D159" s="4" t="s">
        <v>353</v>
      </c>
      <c r="E159" s="5">
        <v>4489</v>
      </c>
      <c r="F159" s="5">
        <v>5759</v>
      </c>
      <c r="G159" s="5">
        <v>9867</v>
      </c>
      <c r="H159" s="5">
        <v>10128</v>
      </c>
      <c r="I159" s="5">
        <v>5366</v>
      </c>
      <c r="J159" s="5">
        <v>5909</v>
      </c>
      <c r="K159" s="5">
        <v>3476</v>
      </c>
      <c r="L159" s="5">
        <v>5099</v>
      </c>
      <c r="M159" s="5">
        <v>3475</v>
      </c>
      <c r="N159" s="5">
        <v>4984</v>
      </c>
      <c r="O159" s="5">
        <f t="shared" si="8"/>
        <v>26673</v>
      </c>
      <c r="P159" s="5">
        <f t="shared" si="8"/>
        <v>31879</v>
      </c>
      <c r="Q159" s="5">
        <f t="shared" si="9"/>
        <v>58552</v>
      </c>
      <c r="R159" s="6">
        <f t="shared" si="10"/>
        <v>45.554379013526436</v>
      </c>
      <c r="S159" s="6">
        <f t="shared" si="11"/>
        <v>54.445620986473564</v>
      </c>
    </row>
    <row r="160" spans="1:19">
      <c r="A160" s="3" t="s">
        <v>80</v>
      </c>
      <c r="B160" s="4" t="s">
        <v>343</v>
      </c>
      <c r="C160" s="3" t="s">
        <v>354</v>
      </c>
      <c r="D160" s="4" t="s">
        <v>355</v>
      </c>
      <c r="E160" s="5">
        <v>4603</v>
      </c>
      <c r="F160" s="5">
        <v>5946</v>
      </c>
      <c r="G160" s="5">
        <v>10821</v>
      </c>
      <c r="H160" s="5">
        <v>10618</v>
      </c>
      <c r="I160" s="5">
        <v>5870</v>
      </c>
      <c r="J160" s="5">
        <v>6456</v>
      </c>
      <c r="K160" s="5">
        <v>4022</v>
      </c>
      <c r="L160" s="5">
        <v>6202</v>
      </c>
      <c r="M160" s="5">
        <v>3754</v>
      </c>
      <c r="N160" s="5">
        <v>5634</v>
      </c>
      <c r="O160" s="5">
        <f t="shared" si="8"/>
        <v>29070</v>
      </c>
      <c r="P160" s="5">
        <f t="shared" si="8"/>
        <v>34856</v>
      </c>
      <c r="Q160" s="5">
        <f t="shared" si="9"/>
        <v>63926</v>
      </c>
      <c r="R160" s="6">
        <f t="shared" si="10"/>
        <v>45.474454838406906</v>
      </c>
      <c r="S160" s="6">
        <f t="shared" si="11"/>
        <v>54.525545161593094</v>
      </c>
    </row>
    <row r="161" spans="1:19">
      <c r="A161" s="3" t="s">
        <v>82</v>
      </c>
      <c r="B161" s="4" t="s">
        <v>356</v>
      </c>
      <c r="C161" s="3" t="s">
        <v>357</v>
      </c>
      <c r="D161" s="4" t="s">
        <v>358</v>
      </c>
      <c r="E161" s="5">
        <v>3198</v>
      </c>
      <c r="F161" s="5">
        <v>3279</v>
      </c>
      <c r="G161" s="5">
        <v>5745</v>
      </c>
      <c r="H161" s="5">
        <v>4685</v>
      </c>
      <c r="I161" s="5">
        <v>2688</v>
      </c>
      <c r="J161" s="5">
        <v>2352</v>
      </c>
      <c r="K161" s="5">
        <v>1639</v>
      </c>
      <c r="L161" s="5">
        <v>2337</v>
      </c>
      <c r="M161" s="5">
        <v>1274</v>
      </c>
      <c r="N161" s="5">
        <v>1719</v>
      </c>
      <c r="O161" s="5">
        <f t="shared" si="8"/>
        <v>14544</v>
      </c>
      <c r="P161" s="5">
        <f t="shared" si="8"/>
        <v>14372</v>
      </c>
      <c r="Q161" s="5">
        <f t="shared" si="9"/>
        <v>28916</v>
      </c>
      <c r="R161" s="6">
        <f t="shared" si="10"/>
        <v>50.297413196846044</v>
      </c>
      <c r="S161" s="6">
        <f t="shared" si="11"/>
        <v>49.702586803153963</v>
      </c>
    </row>
    <row r="162" spans="1:19">
      <c r="A162" s="3" t="s">
        <v>82</v>
      </c>
      <c r="B162" s="4" t="s">
        <v>356</v>
      </c>
      <c r="C162" s="3" t="s">
        <v>359</v>
      </c>
      <c r="D162" s="4" t="s">
        <v>360</v>
      </c>
      <c r="E162" s="5">
        <v>3473</v>
      </c>
      <c r="F162" s="5">
        <v>4486</v>
      </c>
      <c r="G162" s="5">
        <v>6099</v>
      </c>
      <c r="H162" s="5">
        <v>5932</v>
      </c>
      <c r="I162" s="5">
        <v>3560</v>
      </c>
      <c r="J162" s="5">
        <v>3447</v>
      </c>
      <c r="K162" s="5">
        <v>2740</v>
      </c>
      <c r="L162" s="5">
        <v>5823</v>
      </c>
      <c r="M162" s="5">
        <v>2124</v>
      </c>
      <c r="N162" s="5">
        <v>5090</v>
      </c>
      <c r="O162" s="5">
        <f t="shared" si="8"/>
        <v>17996</v>
      </c>
      <c r="P162" s="5">
        <f t="shared" si="8"/>
        <v>24778</v>
      </c>
      <c r="Q162" s="5">
        <f t="shared" si="9"/>
        <v>42774</v>
      </c>
      <c r="R162" s="6">
        <f t="shared" si="10"/>
        <v>42.072286903258984</v>
      </c>
      <c r="S162" s="6">
        <f t="shared" si="11"/>
        <v>57.927713096741009</v>
      </c>
    </row>
    <row r="163" spans="1:19">
      <c r="A163" s="3" t="s">
        <v>82</v>
      </c>
      <c r="B163" s="4" t="s">
        <v>356</v>
      </c>
      <c r="C163" s="3" t="s">
        <v>361</v>
      </c>
      <c r="D163" s="4" t="s">
        <v>362</v>
      </c>
      <c r="E163" s="5">
        <v>3372</v>
      </c>
      <c r="F163" s="5">
        <v>4419</v>
      </c>
      <c r="G163" s="5">
        <v>5853</v>
      </c>
      <c r="H163" s="5">
        <v>5820</v>
      </c>
      <c r="I163" s="5">
        <v>3567</v>
      </c>
      <c r="J163" s="5">
        <v>3275</v>
      </c>
      <c r="K163" s="5">
        <v>2408</v>
      </c>
      <c r="L163" s="5">
        <v>3986</v>
      </c>
      <c r="M163" s="5">
        <v>1957</v>
      </c>
      <c r="N163" s="5">
        <v>3731</v>
      </c>
      <c r="O163" s="5">
        <f t="shared" si="8"/>
        <v>17157</v>
      </c>
      <c r="P163" s="5">
        <f t="shared" si="8"/>
        <v>21231</v>
      </c>
      <c r="Q163" s="5">
        <f t="shared" si="9"/>
        <v>38388</v>
      </c>
      <c r="R163" s="6">
        <f t="shared" si="10"/>
        <v>44.693654266958426</v>
      </c>
      <c r="S163" s="6">
        <f t="shared" si="11"/>
        <v>55.306345733041574</v>
      </c>
    </row>
    <row r="164" spans="1:19">
      <c r="A164" s="3" t="s">
        <v>82</v>
      </c>
      <c r="B164" s="4" t="s">
        <v>356</v>
      </c>
      <c r="C164" s="3" t="s">
        <v>363</v>
      </c>
      <c r="D164" s="4" t="s">
        <v>364</v>
      </c>
      <c r="E164" s="5">
        <v>3266</v>
      </c>
      <c r="F164" s="5">
        <v>3949</v>
      </c>
      <c r="G164" s="5">
        <v>5739</v>
      </c>
      <c r="H164" s="5">
        <v>5630</v>
      </c>
      <c r="I164" s="5">
        <v>3052</v>
      </c>
      <c r="J164" s="5">
        <v>3054</v>
      </c>
      <c r="K164" s="5">
        <v>2148</v>
      </c>
      <c r="L164" s="5">
        <v>3416</v>
      </c>
      <c r="M164" s="5">
        <v>1837</v>
      </c>
      <c r="N164" s="5">
        <v>3071</v>
      </c>
      <c r="O164" s="5">
        <f t="shared" si="8"/>
        <v>16042</v>
      </c>
      <c r="P164" s="5">
        <f t="shared" si="8"/>
        <v>19120</v>
      </c>
      <c r="Q164" s="5">
        <f t="shared" si="9"/>
        <v>35162</v>
      </c>
      <c r="R164" s="6">
        <f t="shared" si="10"/>
        <v>45.623115863716514</v>
      </c>
      <c r="S164" s="6">
        <f t="shared" si="11"/>
        <v>54.376884136283486</v>
      </c>
    </row>
    <row r="165" spans="1:19">
      <c r="A165" s="3" t="s">
        <v>82</v>
      </c>
      <c r="B165" s="4" t="s">
        <v>356</v>
      </c>
      <c r="C165" s="3" t="s">
        <v>365</v>
      </c>
      <c r="D165" s="4" t="s">
        <v>366</v>
      </c>
      <c r="E165" s="5">
        <v>3085</v>
      </c>
      <c r="F165" s="5">
        <v>3846</v>
      </c>
      <c r="G165" s="5">
        <v>4879</v>
      </c>
      <c r="H165" s="5">
        <v>4834</v>
      </c>
      <c r="I165" s="5">
        <v>2785</v>
      </c>
      <c r="J165" s="5">
        <v>3025</v>
      </c>
      <c r="K165" s="5">
        <v>1901</v>
      </c>
      <c r="L165" s="5">
        <v>3215</v>
      </c>
      <c r="M165" s="5">
        <v>1722</v>
      </c>
      <c r="N165" s="5">
        <v>2984</v>
      </c>
      <c r="O165" s="5">
        <f t="shared" si="8"/>
        <v>14372</v>
      </c>
      <c r="P165" s="5">
        <f t="shared" si="8"/>
        <v>17904</v>
      </c>
      <c r="Q165" s="5">
        <f t="shared" si="9"/>
        <v>32276</v>
      </c>
      <c r="R165" s="6">
        <f t="shared" si="10"/>
        <v>44.528442186144503</v>
      </c>
      <c r="S165" s="6">
        <f t="shared" si="11"/>
        <v>55.471557813855497</v>
      </c>
    </row>
    <row r="166" spans="1:19">
      <c r="A166" s="3" t="s">
        <v>82</v>
      </c>
      <c r="B166" s="4" t="s">
        <v>356</v>
      </c>
      <c r="C166" s="3" t="s">
        <v>367</v>
      </c>
      <c r="D166" s="4" t="s">
        <v>368</v>
      </c>
      <c r="E166" s="5">
        <v>4838</v>
      </c>
      <c r="F166" s="5">
        <v>6018</v>
      </c>
      <c r="G166" s="5">
        <v>8346</v>
      </c>
      <c r="H166" s="5">
        <v>8893</v>
      </c>
      <c r="I166" s="5">
        <v>5364</v>
      </c>
      <c r="J166" s="5">
        <v>5686</v>
      </c>
      <c r="K166" s="5">
        <v>3298</v>
      </c>
      <c r="L166" s="5">
        <v>4619</v>
      </c>
      <c r="M166" s="5">
        <v>3339</v>
      </c>
      <c r="N166" s="5">
        <v>4341</v>
      </c>
      <c r="O166" s="5">
        <f t="shared" si="8"/>
        <v>25185</v>
      </c>
      <c r="P166" s="5">
        <f t="shared" si="8"/>
        <v>29557</v>
      </c>
      <c r="Q166" s="5">
        <f t="shared" si="9"/>
        <v>54742</v>
      </c>
      <c r="R166" s="6">
        <f t="shared" si="10"/>
        <v>46.006722443462053</v>
      </c>
      <c r="S166" s="6">
        <f t="shared" si="11"/>
        <v>53.993277556537947</v>
      </c>
    </row>
    <row r="167" spans="1:19">
      <c r="A167" s="3" t="s">
        <v>84</v>
      </c>
      <c r="B167" s="4" t="s">
        <v>369</v>
      </c>
      <c r="C167" s="3" t="s">
        <v>370</v>
      </c>
      <c r="D167" s="4" t="s">
        <v>371</v>
      </c>
      <c r="E167" s="5">
        <v>8166</v>
      </c>
      <c r="F167" s="5">
        <v>9606</v>
      </c>
      <c r="G167" s="5">
        <v>16042</v>
      </c>
      <c r="H167" s="5">
        <v>17715</v>
      </c>
      <c r="I167" s="5">
        <v>10615</v>
      </c>
      <c r="J167" s="5">
        <v>11971</v>
      </c>
      <c r="K167" s="5">
        <v>8036</v>
      </c>
      <c r="L167" s="5">
        <v>10840</v>
      </c>
      <c r="M167" s="5">
        <v>8226</v>
      </c>
      <c r="N167" s="5">
        <v>9713</v>
      </c>
      <c r="O167" s="5">
        <f t="shared" si="8"/>
        <v>51085</v>
      </c>
      <c r="P167" s="5">
        <f t="shared" si="8"/>
        <v>59845</v>
      </c>
      <c r="Q167" s="5">
        <f t="shared" si="9"/>
        <v>110930</v>
      </c>
      <c r="R167" s="6">
        <f t="shared" si="10"/>
        <v>46.051564049400525</v>
      </c>
      <c r="S167" s="6">
        <f t="shared" si="11"/>
        <v>53.948435950599482</v>
      </c>
    </row>
    <row r="168" spans="1:19">
      <c r="A168" s="3" t="s">
        <v>84</v>
      </c>
      <c r="B168" s="4" t="s">
        <v>369</v>
      </c>
      <c r="C168" s="3" t="s">
        <v>372</v>
      </c>
      <c r="D168" s="4" t="s">
        <v>373</v>
      </c>
      <c r="E168" s="5">
        <v>6491</v>
      </c>
      <c r="F168" s="5">
        <v>7104</v>
      </c>
      <c r="G168" s="5">
        <v>13886</v>
      </c>
      <c r="H168" s="5">
        <v>14092</v>
      </c>
      <c r="I168" s="5">
        <v>9009</v>
      </c>
      <c r="J168" s="5">
        <v>9883</v>
      </c>
      <c r="K168" s="5">
        <v>6598</v>
      </c>
      <c r="L168" s="5">
        <v>7823</v>
      </c>
      <c r="M168" s="5">
        <v>6682</v>
      </c>
      <c r="N168" s="5">
        <v>7318</v>
      </c>
      <c r="O168" s="5">
        <f t="shared" si="8"/>
        <v>42666</v>
      </c>
      <c r="P168" s="5">
        <f t="shared" si="8"/>
        <v>46220</v>
      </c>
      <c r="Q168" s="5">
        <f t="shared" si="9"/>
        <v>88886</v>
      </c>
      <c r="R168" s="6">
        <f t="shared" si="10"/>
        <v>48.000810026325858</v>
      </c>
      <c r="S168" s="6">
        <f t="shared" si="11"/>
        <v>51.999189973674142</v>
      </c>
    </row>
    <row r="169" spans="1:19">
      <c r="A169" s="3" t="s">
        <v>84</v>
      </c>
      <c r="B169" s="4" t="s">
        <v>369</v>
      </c>
      <c r="C169" s="3" t="s">
        <v>374</v>
      </c>
      <c r="D169" s="4" t="s">
        <v>375</v>
      </c>
      <c r="E169" s="5">
        <v>3915</v>
      </c>
      <c r="F169" s="5">
        <v>4042</v>
      </c>
      <c r="G169" s="5">
        <v>8166</v>
      </c>
      <c r="H169" s="5">
        <v>8098</v>
      </c>
      <c r="I169" s="5">
        <v>4119</v>
      </c>
      <c r="J169" s="5">
        <v>4810</v>
      </c>
      <c r="K169" s="5">
        <v>2515</v>
      </c>
      <c r="L169" s="5">
        <v>4213</v>
      </c>
      <c r="M169" s="5">
        <v>2789</v>
      </c>
      <c r="N169" s="5">
        <v>4004</v>
      </c>
      <c r="O169" s="5">
        <f t="shared" si="8"/>
        <v>21504</v>
      </c>
      <c r="P169" s="5">
        <f t="shared" si="8"/>
        <v>25167</v>
      </c>
      <c r="Q169" s="5">
        <f t="shared" si="9"/>
        <v>46671</v>
      </c>
      <c r="R169" s="6">
        <f t="shared" si="10"/>
        <v>46.075721540142702</v>
      </c>
      <c r="S169" s="6">
        <f t="shared" si="11"/>
        <v>53.924278459857298</v>
      </c>
    </row>
    <row r="170" spans="1:19">
      <c r="A170" s="3" t="s">
        <v>86</v>
      </c>
      <c r="B170" s="4" t="s">
        <v>376</v>
      </c>
      <c r="C170" s="3" t="s">
        <v>377</v>
      </c>
      <c r="D170" s="4" t="s">
        <v>378</v>
      </c>
      <c r="E170" s="5">
        <v>5804</v>
      </c>
      <c r="F170" s="5">
        <v>7567</v>
      </c>
      <c r="G170" s="5">
        <v>11485</v>
      </c>
      <c r="H170" s="5">
        <v>11609</v>
      </c>
      <c r="I170" s="5">
        <v>6234</v>
      </c>
      <c r="J170" s="5">
        <v>7364</v>
      </c>
      <c r="K170" s="5">
        <v>4603</v>
      </c>
      <c r="L170" s="5">
        <v>6034</v>
      </c>
      <c r="M170" s="5">
        <v>4815</v>
      </c>
      <c r="N170" s="5">
        <v>5477</v>
      </c>
      <c r="O170" s="5">
        <f t="shared" si="8"/>
        <v>32941</v>
      </c>
      <c r="P170" s="5">
        <f t="shared" si="8"/>
        <v>38051</v>
      </c>
      <c r="Q170" s="5">
        <f t="shared" si="9"/>
        <v>70992</v>
      </c>
      <c r="R170" s="6">
        <f t="shared" si="10"/>
        <v>46.401002929907598</v>
      </c>
      <c r="S170" s="6">
        <f t="shared" si="11"/>
        <v>53.598997070092402</v>
      </c>
    </row>
    <row r="171" spans="1:19">
      <c r="A171" s="3" t="s">
        <v>86</v>
      </c>
      <c r="B171" s="4" t="s">
        <v>376</v>
      </c>
      <c r="C171" s="3" t="s">
        <v>379</v>
      </c>
      <c r="D171" s="4" t="s">
        <v>380</v>
      </c>
      <c r="E171" s="5">
        <v>8576</v>
      </c>
      <c r="F171" s="5">
        <v>10727</v>
      </c>
      <c r="G171" s="5">
        <v>17025</v>
      </c>
      <c r="H171" s="5">
        <v>16909</v>
      </c>
      <c r="I171" s="5">
        <v>9652</v>
      </c>
      <c r="J171" s="5">
        <v>10498</v>
      </c>
      <c r="K171" s="5">
        <v>6728</v>
      </c>
      <c r="L171" s="5">
        <v>9446</v>
      </c>
      <c r="M171" s="5">
        <v>6687</v>
      </c>
      <c r="N171" s="5">
        <v>8439</v>
      </c>
      <c r="O171" s="5">
        <f t="shared" si="8"/>
        <v>48668</v>
      </c>
      <c r="P171" s="5">
        <f t="shared" si="8"/>
        <v>56019</v>
      </c>
      <c r="Q171" s="5">
        <f t="shared" si="9"/>
        <v>104687</v>
      </c>
      <c r="R171" s="6">
        <f t="shared" si="10"/>
        <v>46.489057858186783</v>
      </c>
      <c r="S171" s="6">
        <f t="shared" si="11"/>
        <v>53.51094214181321</v>
      </c>
    </row>
    <row r="172" spans="1:19">
      <c r="A172" s="3" t="s">
        <v>86</v>
      </c>
      <c r="B172" s="4" t="s">
        <v>376</v>
      </c>
      <c r="C172" s="3" t="s">
        <v>381</v>
      </c>
      <c r="D172" s="4" t="s">
        <v>382</v>
      </c>
      <c r="E172" s="5">
        <v>12466</v>
      </c>
      <c r="F172" s="5">
        <v>13475</v>
      </c>
      <c r="G172" s="5">
        <v>27398</v>
      </c>
      <c r="H172" s="5">
        <v>26362</v>
      </c>
      <c r="I172" s="5">
        <v>15354</v>
      </c>
      <c r="J172" s="5">
        <v>16908</v>
      </c>
      <c r="K172" s="5">
        <v>8199</v>
      </c>
      <c r="L172" s="5">
        <v>8087</v>
      </c>
      <c r="M172" s="5">
        <v>9192</v>
      </c>
      <c r="N172" s="5">
        <v>7608</v>
      </c>
      <c r="O172" s="5">
        <f t="shared" si="8"/>
        <v>72609</v>
      </c>
      <c r="P172" s="5">
        <f t="shared" si="8"/>
        <v>72440</v>
      </c>
      <c r="Q172" s="5">
        <f t="shared" si="9"/>
        <v>145049</v>
      </c>
      <c r="R172" s="6">
        <f t="shared" si="10"/>
        <v>50.058256175499316</v>
      </c>
      <c r="S172" s="6">
        <f t="shared" si="11"/>
        <v>49.941743824500684</v>
      </c>
    </row>
    <row r="173" spans="1:19">
      <c r="A173" s="3" t="s">
        <v>86</v>
      </c>
      <c r="B173" s="4" t="s">
        <v>376</v>
      </c>
      <c r="C173" s="3" t="s">
        <v>383</v>
      </c>
      <c r="D173" s="4" t="s">
        <v>384</v>
      </c>
      <c r="E173" s="5">
        <v>6866</v>
      </c>
      <c r="F173" s="5">
        <v>7926</v>
      </c>
      <c r="G173" s="5">
        <v>14018</v>
      </c>
      <c r="H173" s="5">
        <v>13654</v>
      </c>
      <c r="I173" s="5">
        <v>8167</v>
      </c>
      <c r="J173" s="5">
        <v>8776</v>
      </c>
      <c r="K173" s="5">
        <v>5764</v>
      </c>
      <c r="L173" s="5">
        <v>7532</v>
      </c>
      <c r="M173" s="5">
        <v>5678</v>
      </c>
      <c r="N173" s="5">
        <v>6959</v>
      </c>
      <c r="O173" s="5">
        <f t="shared" si="8"/>
        <v>40493</v>
      </c>
      <c r="P173" s="5">
        <f t="shared" si="8"/>
        <v>44847</v>
      </c>
      <c r="Q173" s="5">
        <f t="shared" si="9"/>
        <v>85340</v>
      </c>
      <c r="R173" s="6">
        <f t="shared" si="10"/>
        <v>47.449027419732829</v>
      </c>
      <c r="S173" s="6">
        <f t="shared" si="11"/>
        <v>52.550972580267164</v>
      </c>
    </row>
    <row r="174" spans="1:19">
      <c r="A174" s="3" t="s">
        <v>86</v>
      </c>
      <c r="B174" s="4" t="s">
        <v>376</v>
      </c>
      <c r="C174" s="3" t="s">
        <v>385</v>
      </c>
      <c r="D174" s="4" t="s">
        <v>386</v>
      </c>
      <c r="E174" s="5">
        <v>5093</v>
      </c>
      <c r="F174" s="5">
        <v>6295</v>
      </c>
      <c r="G174" s="5">
        <v>9004</v>
      </c>
      <c r="H174" s="5">
        <v>9116</v>
      </c>
      <c r="I174" s="5">
        <v>5339</v>
      </c>
      <c r="J174" s="5">
        <v>6253</v>
      </c>
      <c r="K174" s="5">
        <v>2955</v>
      </c>
      <c r="L174" s="5">
        <v>4227</v>
      </c>
      <c r="M174" s="5">
        <v>2935</v>
      </c>
      <c r="N174" s="5">
        <v>4444</v>
      </c>
      <c r="O174" s="5">
        <f t="shared" si="8"/>
        <v>25326</v>
      </c>
      <c r="P174" s="5">
        <f t="shared" si="8"/>
        <v>30335</v>
      </c>
      <c r="Q174" s="5">
        <f t="shared" si="9"/>
        <v>55661</v>
      </c>
      <c r="R174" s="6">
        <f t="shared" si="10"/>
        <v>45.50044016456765</v>
      </c>
      <c r="S174" s="6">
        <f t="shared" si="11"/>
        <v>54.49955983543235</v>
      </c>
    </row>
    <row r="175" spans="1:19">
      <c r="A175" s="3" t="s">
        <v>86</v>
      </c>
      <c r="B175" s="4" t="s">
        <v>376</v>
      </c>
      <c r="C175" s="3" t="s">
        <v>387</v>
      </c>
      <c r="D175" s="4" t="s">
        <v>388</v>
      </c>
      <c r="E175" s="5">
        <v>4502</v>
      </c>
      <c r="F175" s="5">
        <v>6308</v>
      </c>
      <c r="G175" s="5">
        <v>9796</v>
      </c>
      <c r="H175" s="5">
        <v>9956</v>
      </c>
      <c r="I175" s="5">
        <v>5611</v>
      </c>
      <c r="J175" s="5">
        <v>6509</v>
      </c>
      <c r="K175" s="5">
        <v>3865</v>
      </c>
      <c r="L175" s="5">
        <v>5398</v>
      </c>
      <c r="M175" s="5">
        <v>3905</v>
      </c>
      <c r="N175" s="5">
        <v>5494</v>
      </c>
      <c r="O175" s="5">
        <f t="shared" si="8"/>
        <v>27679</v>
      </c>
      <c r="P175" s="5">
        <f t="shared" si="8"/>
        <v>33665</v>
      </c>
      <c r="Q175" s="5">
        <f t="shared" si="9"/>
        <v>61344</v>
      </c>
      <c r="R175" s="6">
        <f t="shared" si="10"/>
        <v>45.120957224830462</v>
      </c>
      <c r="S175" s="6">
        <f t="shared" si="11"/>
        <v>54.879042775169538</v>
      </c>
    </row>
    <row r="176" spans="1:19">
      <c r="A176" s="3" t="s">
        <v>86</v>
      </c>
      <c r="B176" s="4" t="s">
        <v>376</v>
      </c>
      <c r="C176" s="3" t="s">
        <v>389</v>
      </c>
      <c r="D176" s="4" t="s">
        <v>390</v>
      </c>
      <c r="E176" s="5">
        <v>3775</v>
      </c>
      <c r="F176" s="5">
        <v>5208</v>
      </c>
      <c r="G176" s="5">
        <v>7141</v>
      </c>
      <c r="H176" s="5">
        <v>6875</v>
      </c>
      <c r="I176" s="5">
        <v>4702</v>
      </c>
      <c r="J176" s="5">
        <v>4736</v>
      </c>
      <c r="K176" s="5">
        <v>3958</v>
      </c>
      <c r="L176" s="5">
        <v>6239</v>
      </c>
      <c r="M176" s="5">
        <v>3742</v>
      </c>
      <c r="N176" s="5">
        <v>5206</v>
      </c>
      <c r="O176" s="5">
        <f t="shared" si="8"/>
        <v>23318</v>
      </c>
      <c r="P176" s="5">
        <f t="shared" si="8"/>
        <v>28264</v>
      </c>
      <c r="Q176" s="5">
        <f t="shared" si="9"/>
        <v>51582</v>
      </c>
      <c r="R176" s="6">
        <f t="shared" si="10"/>
        <v>45.205691908029934</v>
      </c>
      <c r="S176" s="6">
        <f t="shared" si="11"/>
        <v>54.794308091970066</v>
      </c>
    </row>
    <row r="177" spans="1:19">
      <c r="A177" s="3" t="s">
        <v>86</v>
      </c>
      <c r="B177" s="4" t="s">
        <v>376</v>
      </c>
      <c r="C177" s="3" t="s">
        <v>391</v>
      </c>
      <c r="D177" s="4" t="s">
        <v>392</v>
      </c>
      <c r="E177" s="5">
        <v>6777</v>
      </c>
      <c r="F177" s="5">
        <v>8487</v>
      </c>
      <c r="G177" s="5">
        <v>12023</v>
      </c>
      <c r="H177" s="5">
        <v>12776</v>
      </c>
      <c r="I177" s="5">
        <v>6986</v>
      </c>
      <c r="J177" s="5">
        <v>7848</v>
      </c>
      <c r="K177" s="5">
        <v>4751</v>
      </c>
      <c r="L177" s="5">
        <v>6494</v>
      </c>
      <c r="M177" s="5">
        <v>4839</v>
      </c>
      <c r="N177" s="5">
        <v>6181</v>
      </c>
      <c r="O177" s="5">
        <f t="shared" si="8"/>
        <v>35376</v>
      </c>
      <c r="P177" s="5">
        <f t="shared" si="8"/>
        <v>41786</v>
      </c>
      <c r="Q177" s="5">
        <f t="shared" si="9"/>
        <v>77162</v>
      </c>
      <c r="R177" s="6">
        <f t="shared" si="10"/>
        <v>45.846401078250956</v>
      </c>
      <c r="S177" s="6">
        <f t="shared" si="11"/>
        <v>54.153598921749044</v>
      </c>
    </row>
    <row r="178" spans="1:19">
      <c r="A178" s="3" t="s">
        <v>86</v>
      </c>
      <c r="B178" s="4" t="s">
        <v>376</v>
      </c>
      <c r="C178" s="3" t="s">
        <v>393</v>
      </c>
      <c r="D178" s="4" t="s">
        <v>394</v>
      </c>
      <c r="E178" s="5">
        <v>8162</v>
      </c>
      <c r="F178" s="5">
        <v>8790</v>
      </c>
      <c r="G178" s="5">
        <v>14838</v>
      </c>
      <c r="H178" s="5">
        <v>12883</v>
      </c>
      <c r="I178" s="5">
        <v>8496</v>
      </c>
      <c r="J178" s="5">
        <v>8444</v>
      </c>
      <c r="K178" s="5">
        <v>6269</v>
      </c>
      <c r="L178" s="5">
        <v>7400</v>
      </c>
      <c r="M178" s="5">
        <v>5850</v>
      </c>
      <c r="N178" s="5">
        <v>6376</v>
      </c>
      <c r="O178" s="5">
        <f t="shared" si="8"/>
        <v>43615</v>
      </c>
      <c r="P178" s="5">
        <f t="shared" si="8"/>
        <v>43893</v>
      </c>
      <c r="Q178" s="5">
        <f t="shared" si="9"/>
        <v>87508</v>
      </c>
      <c r="R178" s="6">
        <f t="shared" si="10"/>
        <v>49.841157379896693</v>
      </c>
      <c r="S178" s="6">
        <f t="shared" si="11"/>
        <v>50.158842620103307</v>
      </c>
    </row>
    <row r="179" spans="1:19">
      <c r="A179" s="3" t="s">
        <v>86</v>
      </c>
      <c r="B179" s="4" t="s">
        <v>376</v>
      </c>
      <c r="C179" s="3" t="s">
        <v>395</v>
      </c>
      <c r="D179" s="4" t="s">
        <v>396</v>
      </c>
      <c r="E179" s="5">
        <v>9217</v>
      </c>
      <c r="F179" s="5">
        <v>10428</v>
      </c>
      <c r="G179" s="5">
        <v>19030</v>
      </c>
      <c r="H179" s="5">
        <v>21201</v>
      </c>
      <c r="I179" s="5">
        <v>8344</v>
      </c>
      <c r="J179" s="5">
        <v>11820</v>
      </c>
      <c r="K179" s="5">
        <v>4306</v>
      </c>
      <c r="L179" s="5">
        <v>2773</v>
      </c>
      <c r="M179" s="5">
        <v>6193</v>
      </c>
      <c r="N179" s="5">
        <v>4237</v>
      </c>
      <c r="O179" s="5">
        <f t="shared" si="8"/>
        <v>47090</v>
      </c>
      <c r="P179" s="5">
        <f t="shared" si="8"/>
        <v>50459</v>
      </c>
      <c r="Q179" s="5">
        <f t="shared" si="9"/>
        <v>97549</v>
      </c>
      <c r="R179" s="6">
        <f t="shared" si="10"/>
        <v>48.273175532296591</v>
      </c>
      <c r="S179" s="6">
        <f t="shared" si="11"/>
        <v>51.726824467703416</v>
      </c>
    </row>
    <row r="180" spans="1:19">
      <c r="A180" s="3" t="s">
        <v>86</v>
      </c>
      <c r="B180" s="4" t="s">
        <v>376</v>
      </c>
      <c r="C180" s="3" t="s">
        <v>397</v>
      </c>
      <c r="D180" s="4" t="s">
        <v>398</v>
      </c>
      <c r="E180" s="5">
        <v>10064</v>
      </c>
      <c r="F180" s="5">
        <v>9659</v>
      </c>
      <c r="G180" s="5">
        <v>22776</v>
      </c>
      <c r="H180" s="5">
        <v>21483</v>
      </c>
      <c r="I180" s="5">
        <v>12216</v>
      </c>
      <c r="J180" s="5">
        <v>13080</v>
      </c>
      <c r="K180" s="5">
        <v>6709</v>
      </c>
      <c r="L180" s="5">
        <v>4676</v>
      </c>
      <c r="M180" s="5">
        <v>7092</v>
      </c>
      <c r="N180" s="5">
        <v>4989</v>
      </c>
      <c r="O180" s="5">
        <f t="shared" si="8"/>
        <v>58857</v>
      </c>
      <c r="P180" s="5">
        <f t="shared" si="8"/>
        <v>53887</v>
      </c>
      <c r="Q180" s="5">
        <f t="shared" si="9"/>
        <v>112744</v>
      </c>
      <c r="R180" s="6">
        <f t="shared" si="10"/>
        <v>52.204108422621168</v>
      </c>
      <c r="S180" s="6">
        <f t="shared" si="11"/>
        <v>47.795891577378839</v>
      </c>
    </row>
    <row r="181" spans="1:19">
      <c r="A181" s="3" t="s">
        <v>89</v>
      </c>
      <c r="B181" s="4" t="s">
        <v>399</v>
      </c>
      <c r="C181" s="3" t="s">
        <v>400</v>
      </c>
      <c r="D181" s="4" t="s">
        <v>401</v>
      </c>
      <c r="E181" s="5">
        <v>4844</v>
      </c>
      <c r="F181" s="5">
        <v>6835</v>
      </c>
      <c r="G181" s="5">
        <v>12590</v>
      </c>
      <c r="H181" s="5">
        <v>12247</v>
      </c>
      <c r="I181" s="5">
        <v>6862</v>
      </c>
      <c r="J181" s="5">
        <v>7231</v>
      </c>
      <c r="K181" s="5">
        <v>3547</v>
      </c>
      <c r="L181" s="5">
        <v>4778</v>
      </c>
      <c r="M181" s="5">
        <v>3707</v>
      </c>
      <c r="N181" s="5">
        <v>4438</v>
      </c>
      <c r="O181" s="5">
        <f t="shared" si="8"/>
        <v>31550</v>
      </c>
      <c r="P181" s="5">
        <f t="shared" si="8"/>
        <v>35529</v>
      </c>
      <c r="Q181" s="5">
        <f t="shared" si="9"/>
        <v>67079</v>
      </c>
      <c r="R181" s="6">
        <f t="shared" si="10"/>
        <v>47.034094127819436</v>
      </c>
      <c r="S181" s="6">
        <f t="shared" si="11"/>
        <v>52.965905872180564</v>
      </c>
    </row>
    <row r="182" spans="1:19">
      <c r="A182" s="3" t="s">
        <v>89</v>
      </c>
      <c r="B182" s="4" t="s">
        <v>399</v>
      </c>
      <c r="C182" s="3" t="s">
        <v>402</v>
      </c>
      <c r="D182" s="4" t="s">
        <v>403</v>
      </c>
      <c r="E182" s="5">
        <v>2412</v>
      </c>
      <c r="F182" s="5">
        <v>3004</v>
      </c>
      <c r="G182" s="5">
        <v>7163</v>
      </c>
      <c r="H182" s="5">
        <v>6251</v>
      </c>
      <c r="I182" s="5">
        <v>3154</v>
      </c>
      <c r="J182" s="5">
        <v>3562</v>
      </c>
      <c r="K182" s="5">
        <v>1834</v>
      </c>
      <c r="L182" s="5">
        <v>3546</v>
      </c>
      <c r="M182" s="5">
        <v>1703</v>
      </c>
      <c r="N182" s="5">
        <v>2902</v>
      </c>
      <c r="O182" s="5">
        <f t="shared" si="8"/>
        <v>16266</v>
      </c>
      <c r="P182" s="5">
        <f t="shared" si="8"/>
        <v>19265</v>
      </c>
      <c r="Q182" s="5">
        <f t="shared" si="9"/>
        <v>35531</v>
      </c>
      <c r="R182" s="6">
        <f t="shared" si="10"/>
        <v>45.779741634066028</v>
      </c>
      <c r="S182" s="6">
        <f t="shared" si="11"/>
        <v>54.220258365933972</v>
      </c>
    </row>
    <row r="183" spans="1:19">
      <c r="A183" s="3" t="s">
        <v>89</v>
      </c>
      <c r="B183" s="4" t="s">
        <v>399</v>
      </c>
      <c r="C183" s="3" t="s">
        <v>404</v>
      </c>
      <c r="D183" s="4" t="s">
        <v>405</v>
      </c>
      <c r="E183" s="5">
        <v>5808</v>
      </c>
      <c r="F183" s="5">
        <v>7596</v>
      </c>
      <c r="G183" s="5">
        <v>14058</v>
      </c>
      <c r="H183" s="5">
        <v>15210</v>
      </c>
      <c r="I183" s="5">
        <v>7544</v>
      </c>
      <c r="J183" s="5">
        <v>8675</v>
      </c>
      <c r="K183" s="5">
        <v>4644</v>
      </c>
      <c r="L183" s="5">
        <v>4875</v>
      </c>
      <c r="M183" s="5">
        <v>4912</v>
      </c>
      <c r="N183" s="5">
        <v>5058</v>
      </c>
      <c r="O183" s="5">
        <f t="shared" si="8"/>
        <v>36966</v>
      </c>
      <c r="P183" s="5">
        <f t="shared" si="8"/>
        <v>41414</v>
      </c>
      <c r="Q183" s="5">
        <f t="shared" si="9"/>
        <v>78380</v>
      </c>
      <c r="R183" s="6">
        <f t="shared" si="10"/>
        <v>47.162541464659355</v>
      </c>
      <c r="S183" s="6">
        <f t="shared" si="11"/>
        <v>52.837458535340652</v>
      </c>
    </row>
    <row r="184" spans="1:19">
      <c r="A184" s="3" t="s">
        <v>89</v>
      </c>
      <c r="B184" s="4" t="s">
        <v>399</v>
      </c>
      <c r="C184" s="3" t="s">
        <v>406</v>
      </c>
      <c r="D184" s="4" t="s">
        <v>407</v>
      </c>
      <c r="E184" s="5">
        <v>3373</v>
      </c>
      <c r="F184" s="5">
        <v>4041</v>
      </c>
      <c r="G184" s="5">
        <v>7100</v>
      </c>
      <c r="H184" s="5">
        <v>6968</v>
      </c>
      <c r="I184" s="5">
        <v>3615</v>
      </c>
      <c r="J184" s="5">
        <v>4379</v>
      </c>
      <c r="K184" s="5">
        <v>2226</v>
      </c>
      <c r="L184" s="5">
        <v>2755</v>
      </c>
      <c r="M184" s="5">
        <v>2385</v>
      </c>
      <c r="N184" s="5">
        <v>2717</v>
      </c>
      <c r="O184" s="5">
        <f t="shared" si="8"/>
        <v>18699</v>
      </c>
      <c r="P184" s="5">
        <f t="shared" si="8"/>
        <v>20860</v>
      </c>
      <c r="Q184" s="5">
        <f t="shared" si="9"/>
        <v>39559</v>
      </c>
      <c r="R184" s="6">
        <f t="shared" si="10"/>
        <v>47.268636719836195</v>
      </c>
      <c r="S184" s="6">
        <f t="shared" si="11"/>
        <v>52.731363280163798</v>
      </c>
    </row>
    <row r="185" spans="1:19">
      <c r="A185" s="3" t="s">
        <v>89</v>
      </c>
      <c r="B185" s="4" t="s">
        <v>399</v>
      </c>
      <c r="C185" s="3" t="s">
        <v>408</v>
      </c>
      <c r="D185" s="4" t="s">
        <v>409</v>
      </c>
      <c r="E185" s="5">
        <v>4281</v>
      </c>
      <c r="F185" s="5">
        <v>6071</v>
      </c>
      <c r="G185" s="5">
        <v>11936</v>
      </c>
      <c r="H185" s="5">
        <v>12336</v>
      </c>
      <c r="I185" s="5">
        <v>6250</v>
      </c>
      <c r="J185" s="5">
        <v>6711</v>
      </c>
      <c r="K185" s="5">
        <v>4185</v>
      </c>
      <c r="L185" s="5">
        <v>4899</v>
      </c>
      <c r="M185" s="5">
        <v>4059</v>
      </c>
      <c r="N185" s="5">
        <v>5044</v>
      </c>
      <c r="O185" s="5">
        <f t="shared" si="8"/>
        <v>30711</v>
      </c>
      <c r="P185" s="5">
        <f t="shared" si="8"/>
        <v>35061</v>
      </c>
      <c r="Q185" s="5">
        <f t="shared" si="9"/>
        <v>65772</v>
      </c>
      <c r="R185" s="6">
        <f t="shared" si="10"/>
        <v>46.693121693121689</v>
      </c>
      <c r="S185" s="6">
        <f t="shared" si="11"/>
        <v>53.306878306878303</v>
      </c>
    </row>
    <row r="186" spans="1:19">
      <c r="A186" s="3" t="s">
        <v>89</v>
      </c>
      <c r="B186" s="4" t="s">
        <v>399</v>
      </c>
      <c r="C186" s="3" t="s">
        <v>410</v>
      </c>
      <c r="D186" s="4" t="s">
        <v>411</v>
      </c>
      <c r="E186" s="5">
        <v>3969</v>
      </c>
      <c r="F186" s="5">
        <v>4431</v>
      </c>
      <c r="G186" s="5">
        <v>11674</v>
      </c>
      <c r="H186" s="5">
        <v>10563</v>
      </c>
      <c r="I186" s="5">
        <v>5230</v>
      </c>
      <c r="J186" s="5">
        <v>5509</v>
      </c>
      <c r="K186" s="5">
        <v>3072</v>
      </c>
      <c r="L186" s="5">
        <v>4099</v>
      </c>
      <c r="M186" s="5">
        <v>3277</v>
      </c>
      <c r="N186" s="5">
        <v>3585</v>
      </c>
      <c r="O186" s="5">
        <f t="shared" si="8"/>
        <v>27222</v>
      </c>
      <c r="P186" s="5">
        <f t="shared" si="8"/>
        <v>28187</v>
      </c>
      <c r="Q186" s="5">
        <f t="shared" si="9"/>
        <v>55409</v>
      </c>
      <c r="R186" s="6">
        <f t="shared" si="10"/>
        <v>49.129202837084229</v>
      </c>
      <c r="S186" s="6">
        <f t="shared" si="11"/>
        <v>50.870797162915771</v>
      </c>
    </row>
    <row r="187" spans="1:19">
      <c r="A187" s="3" t="s">
        <v>91</v>
      </c>
      <c r="B187" s="4" t="s">
        <v>412</v>
      </c>
      <c r="C187" s="3" t="s">
        <v>413</v>
      </c>
      <c r="D187" s="4" t="s">
        <v>414</v>
      </c>
      <c r="E187" s="5">
        <v>9838</v>
      </c>
      <c r="F187" s="5">
        <v>10501</v>
      </c>
      <c r="G187" s="5">
        <v>25625</v>
      </c>
      <c r="H187" s="5">
        <v>25955</v>
      </c>
      <c r="I187" s="5">
        <v>14055</v>
      </c>
      <c r="J187" s="5">
        <v>15640</v>
      </c>
      <c r="K187" s="5">
        <v>6883</v>
      </c>
      <c r="L187" s="5">
        <v>5162</v>
      </c>
      <c r="M187" s="5">
        <v>8435</v>
      </c>
      <c r="N187" s="5">
        <v>5859</v>
      </c>
      <c r="O187" s="5">
        <f t="shared" si="8"/>
        <v>64836</v>
      </c>
      <c r="P187" s="5">
        <f t="shared" si="8"/>
        <v>63117</v>
      </c>
      <c r="Q187" s="5">
        <f t="shared" si="9"/>
        <v>127953</v>
      </c>
      <c r="R187" s="6">
        <f t="shared" si="10"/>
        <v>50.671731026236202</v>
      </c>
      <c r="S187" s="6">
        <f t="shared" si="11"/>
        <v>49.328268973763805</v>
      </c>
    </row>
    <row r="188" spans="1:19">
      <c r="A188" s="3" t="s">
        <v>91</v>
      </c>
      <c r="B188" s="4" t="s">
        <v>412</v>
      </c>
      <c r="C188" s="3" t="s">
        <v>415</v>
      </c>
      <c r="D188" s="4" t="s">
        <v>416</v>
      </c>
      <c r="E188" s="5">
        <v>4722</v>
      </c>
      <c r="F188" s="5">
        <v>5189</v>
      </c>
      <c r="G188" s="5">
        <v>10284</v>
      </c>
      <c r="H188" s="5">
        <v>10948</v>
      </c>
      <c r="I188" s="5">
        <v>5241</v>
      </c>
      <c r="J188" s="5">
        <v>5626</v>
      </c>
      <c r="K188" s="5">
        <v>3535</v>
      </c>
      <c r="L188" s="5">
        <v>3747</v>
      </c>
      <c r="M188" s="5">
        <v>3576</v>
      </c>
      <c r="N188" s="5">
        <v>3566</v>
      </c>
      <c r="O188" s="5">
        <f t="shared" si="8"/>
        <v>27358</v>
      </c>
      <c r="P188" s="5">
        <f t="shared" si="8"/>
        <v>29076</v>
      </c>
      <c r="Q188" s="5">
        <f t="shared" si="9"/>
        <v>56434</v>
      </c>
      <c r="R188" s="6">
        <f t="shared" si="10"/>
        <v>48.477867951943864</v>
      </c>
      <c r="S188" s="6">
        <f t="shared" si="11"/>
        <v>51.522132048056136</v>
      </c>
    </row>
    <row r="189" spans="1:19">
      <c r="A189" s="3" t="s">
        <v>91</v>
      </c>
      <c r="B189" s="4" t="s">
        <v>412</v>
      </c>
      <c r="C189" s="3" t="s">
        <v>417</v>
      </c>
      <c r="D189" s="4" t="s">
        <v>418</v>
      </c>
      <c r="E189" s="5">
        <v>8604</v>
      </c>
      <c r="F189" s="5">
        <v>9630</v>
      </c>
      <c r="G189" s="5">
        <v>21328</v>
      </c>
      <c r="H189" s="5">
        <v>23867</v>
      </c>
      <c r="I189" s="5">
        <v>9788</v>
      </c>
      <c r="J189" s="5">
        <v>12874</v>
      </c>
      <c r="K189" s="5">
        <v>4081</v>
      </c>
      <c r="L189" s="5">
        <v>3345</v>
      </c>
      <c r="M189" s="5">
        <v>5558</v>
      </c>
      <c r="N189" s="5">
        <v>3729</v>
      </c>
      <c r="O189" s="5">
        <f t="shared" si="8"/>
        <v>49359</v>
      </c>
      <c r="P189" s="5">
        <f t="shared" si="8"/>
        <v>53445</v>
      </c>
      <c r="Q189" s="5">
        <f t="shared" si="9"/>
        <v>102804</v>
      </c>
      <c r="R189" s="6">
        <f t="shared" si="10"/>
        <v>48.01272324034084</v>
      </c>
      <c r="S189" s="6">
        <f t="shared" si="11"/>
        <v>51.98727675965916</v>
      </c>
    </row>
    <row r="190" spans="1:19">
      <c r="A190" s="3" t="s">
        <v>91</v>
      </c>
      <c r="B190" s="4" t="s">
        <v>412</v>
      </c>
      <c r="C190" s="3" t="s">
        <v>419</v>
      </c>
      <c r="D190" s="4" t="s">
        <v>420</v>
      </c>
      <c r="E190" s="5">
        <v>5243</v>
      </c>
      <c r="F190" s="5">
        <v>6265</v>
      </c>
      <c r="G190" s="5">
        <v>11147</v>
      </c>
      <c r="H190" s="5">
        <v>11782</v>
      </c>
      <c r="I190" s="5">
        <v>6133</v>
      </c>
      <c r="J190" s="5">
        <v>6617</v>
      </c>
      <c r="K190" s="5">
        <v>3987</v>
      </c>
      <c r="L190" s="5">
        <v>4396</v>
      </c>
      <c r="M190" s="5">
        <v>4199</v>
      </c>
      <c r="N190" s="5">
        <v>4257</v>
      </c>
      <c r="O190" s="5">
        <f t="shared" si="8"/>
        <v>30709</v>
      </c>
      <c r="P190" s="5">
        <f t="shared" si="8"/>
        <v>33317</v>
      </c>
      <c r="Q190" s="5">
        <f t="shared" si="9"/>
        <v>64026</v>
      </c>
      <c r="R190" s="6">
        <f t="shared" si="10"/>
        <v>47.963327398244466</v>
      </c>
      <c r="S190" s="6">
        <f t="shared" si="11"/>
        <v>52.036672601755541</v>
      </c>
    </row>
    <row r="191" spans="1:19">
      <c r="A191" s="3" t="s">
        <v>91</v>
      </c>
      <c r="B191" s="4" t="s">
        <v>412</v>
      </c>
      <c r="C191" s="3" t="s">
        <v>421</v>
      </c>
      <c r="D191" s="4" t="s">
        <v>422</v>
      </c>
      <c r="E191" s="5">
        <v>3104</v>
      </c>
      <c r="F191" s="5">
        <v>4114</v>
      </c>
      <c r="G191" s="5">
        <v>11936</v>
      </c>
      <c r="H191" s="5">
        <v>11688</v>
      </c>
      <c r="I191" s="5">
        <v>5847</v>
      </c>
      <c r="J191" s="5">
        <v>6199</v>
      </c>
      <c r="K191" s="5">
        <v>3938</v>
      </c>
      <c r="L191" s="5">
        <v>4799</v>
      </c>
      <c r="M191" s="5">
        <v>4038</v>
      </c>
      <c r="N191" s="5">
        <v>4313</v>
      </c>
      <c r="O191" s="5">
        <f t="shared" si="8"/>
        <v>28863</v>
      </c>
      <c r="P191" s="5">
        <f t="shared" si="8"/>
        <v>31113</v>
      </c>
      <c r="Q191" s="5">
        <f t="shared" si="9"/>
        <v>59976</v>
      </c>
      <c r="R191" s="6">
        <f t="shared" si="10"/>
        <v>48.124249699879954</v>
      </c>
      <c r="S191" s="6">
        <f t="shared" si="11"/>
        <v>51.875750300120046</v>
      </c>
    </row>
    <row r="192" spans="1:19">
      <c r="A192" s="3" t="s">
        <v>93</v>
      </c>
      <c r="B192" s="4" t="s">
        <v>423</v>
      </c>
      <c r="C192" s="3" t="s">
        <v>424</v>
      </c>
      <c r="D192" s="4" t="s">
        <v>425</v>
      </c>
      <c r="E192" s="5">
        <v>4815</v>
      </c>
      <c r="F192" s="5">
        <v>5858</v>
      </c>
      <c r="G192" s="5">
        <v>9299</v>
      </c>
      <c r="H192" s="5">
        <v>9184</v>
      </c>
      <c r="I192" s="5">
        <v>5165</v>
      </c>
      <c r="J192" s="5">
        <v>6033</v>
      </c>
      <c r="K192" s="5">
        <v>3216</v>
      </c>
      <c r="L192" s="5">
        <v>5129</v>
      </c>
      <c r="M192" s="5">
        <v>3202</v>
      </c>
      <c r="N192" s="5">
        <v>4585</v>
      </c>
      <c r="O192" s="5">
        <f t="shared" si="8"/>
        <v>25697</v>
      </c>
      <c r="P192" s="5">
        <f t="shared" si="8"/>
        <v>30789</v>
      </c>
      <c r="Q192" s="5">
        <f t="shared" si="9"/>
        <v>56486</v>
      </c>
      <c r="R192" s="6">
        <f t="shared" si="10"/>
        <v>45.492688453776161</v>
      </c>
      <c r="S192" s="6">
        <f t="shared" si="11"/>
        <v>54.507311546223846</v>
      </c>
    </row>
    <row r="193" spans="1:19">
      <c r="A193" s="3" t="s">
        <v>93</v>
      </c>
      <c r="B193" s="4" t="s">
        <v>423</v>
      </c>
      <c r="C193" s="3" t="s">
        <v>426</v>
      </c>
      <c r="D193" s="4" t="s">
        <v>427</v>
      </c>
      <c r="E193" s="5">
        <v>4497</v>
      </c>
      <c r="F193" s="5">
        <v>5324</v>
      </c>
      <c r="G193" s="5">
        <v>7375</v>
      </c>
      <c r="H193" s="5">
        <v>7615</v>
      </c>
      <c r="I193" s="5">
        <v>3798</v>
      </c>
      <c r="J193" s="5">
        <v>4391</v>
      </c>
      <c r="K193" s="5">
        <v>2505</v>
      </c>
      <c r="L193" s="5">
        <v>4428</v>
      </c>
      <c r="M193" s="5">
        <v>2478</v>
      </c>
      <c r="N193" s="5">
        <v>4101</v>
      </c>
      <c r="O193" s="5">
        <f t="shared" si="8"/>
        <v>20653</v>
      </c>
      <c r="P193" s="5">
        <f t="shared" si="8"/>
        <v>25859</v>
      </c>
      <c r="Q193" s="5">
        <f t="shared" si="9"/>
        <v>46512</v>
      </c>
      <c r="R193" s="6">
        <f t="shared" si="10"/>
        <v>44.403594771241828</v>
      </c>
      <c r="S193" s="6">
        <f t="shared" si="11"/>
        <v>55.596405228758172</v>
      </c>
    </row>
    <row r="194" spans="1:19">
      <c r="A194" s="3" t="s">
        <v>93</v>
      </c>
      <c r="B194" s="4" t="s">
        <v>423</v>
      </c>
      <c r="C194" s="3" t="s">
        <v>428</v>
      </c>
      <c r="D194" s="4" t="s">
        <v>429</v>
      </c>
      <c r="E194" s="5">
        <v>6279</v>
      </c>
      <c r="F194" s="5">
        <v>7534</v>
      </c>
      <c r="G194" s="5">
        <v>13109</v>
      </c>
      <c r="H194" s="5">
        <v>14093</v>
      </c>
      <c r="I194" s="5">
        <v>6715</v>
      </c>
      <c r="J194" s="5">
        <v>8514</v>
      </c>
      <c r="K194" s="5">
        <v>3897</v>
      </c>
      <c r="L194" s="5">
        <v>5468</v>
      </c>
      <c r="M194" s="5">
        <v>4289</v>
      </c>
      <c r="N194" s="5">
        <v>5623</v>
      </c>
      <c r="O194" s="5">
        <f t="shared" si="8"/>
        <v>34289</v>
      </c>
      <c r="P194" s="5">
        <f t="shared" si="8"/>
        <v>41232</v>
      </c>
      <c r="Q194" s="5">
        <f t="shared" si="9"/>
        <v>75521</v>
      </c>
      <c r="R194" s="6">
        <f t="shared" si="10"/>
        <v>45.403265316931716</v>
      </c>
      <c r="S194" s="6">
        <f t="shared" si="11"/>
        <v>54.596734683068284</v>
      </c>
    </row>
    <row r="195" spans="1:19">
      <c r="A195" s="3" t="s">
        <v>93</v>
      </c>
      <c r="B195" s="4" t="s">
        <v>423</v>
      </c>
      <c r="C195" s="3" t="s">
        <v>430</v>
      </c>
      <c r="D195" s="4" t="s">
        <v>431</v>
      </c>
      <c r="E195" s="5">
        <v>7871</v>
      </c>
      <c r="F195" s="5">
        <v>9091</v>
      </c>
      <c r="G195" s="5">
        <v>13695</v>
      </c>
      <c r="H195" s="5">
        <v>13525</v>
      </c>
      <c r="I195" s="5">
        <v>7407</v>
      </c>
      <c r="J195" s="5">
        <v>8524</v>
      </c>
      <c r="K195" s="5">
        <v>4136</v>
      </c>
      <c r="L195" s="5">
        <v>7163</v>
      </c>
      <c r="M195" s="5">
        <v>4039</v>
      </c>
      <c r="N195" s="5">
        <v>6966</v>
      </c>
      <c r="O195" s="5">
        <f t="shared" si="8"/>
        <v>37148</v>
      </c>
      <c r="P195" s="5">
        <f t="shared" si="8"/>
        <v>45269</v>
      </c>
      <c r="Q195" s="5">
        <f t="shared" si="9"/>
        <v>82417</v>
      </c>
      <c r="R195" s="6">
        <f t="shared" si="10"/>
        <v>45.073225184124631</v>
      </c>
      <c r="S195" s="6">
        <f t="shared" si="11"/>
        <v>54.926774815875369</v>
      </c>
    </row>
    <row r="196" spans="1:19">
      <c r="A196" s="3" t="s">
        <v>93</v>
      </c>
      <c r="B196" s="4" t="s">
        <v>423</v>
      </c>
      <c r="C196" s="3" t="s">
        <v>432</v>
      </c>
      <c r="D196" s="4" t="s">
        <v>433</v>
      </c>
      <c r="E196" s="5">
        <v>5666</v>
      </c>
      <c r="F196" s="5">
        <v>6340</v>
      </c>
      <c r="G196" s="5">
        <v>11693</v>
      </c>
      <c r="H196" s="5">
        <v>11472</v>
      </c>
      <c r="I196" s="5">
        <v>6830</v>
      </c>
      <c r="J196" s="5">
        <v>7936</v>
      </c>
      <c r="K196" s="5">
        <v>3630</v>
      </c>
      <c r="L196" s="5">
        <v>5083</v>
      </c>
      <c r="M196" s="5">
        <v>3887</v>
      </c>
      <c r="N196" s="5">
        <v>5062</v>
      </c>
      <c r="O196" s="5">
        <f t="shared" si="8"/>
        <v>31706</v>
      </c>
      <c r="P196" s="5">
        <f t="shared" si="8"/>
        <v>35893</v>
      </c>
      <c r="Q196" s="5">
        <f t="shared" si="9"/>
        <v>67599</v>
      </c>
      <c r="R196" s="6">
        <f t="shared" si="10"/>
        <v>46.903060696164147</v>
      </c>
      <c r="S196" s="6">
        <f t="shared" si="11"/>
        <v>53.096939303835853</v>
      </c>
    </row>
    <row r="197" spans="1:19">
      <c r="A197" s="3" t="s">
        <v>93</v>
      </c>
      <c r="B197" s="4" t="s">
        <v>423</v>
      </c>
      <c r="C197" s="3" t="s">
        <v>434</v>
      </c>
      <c r="D197" s="4" t="s">
        <v>435</v>
      </c>
      <c r="E197" s="5">
        <v>3653</v>
      </c>
      <c r="F197" s="5">
        <v>4507</v>
      </c>
      <c r="G197" s="5">
        <v>8083</v>
      </c>
      <c r="H197" s="5">
        <v>8166</v>
      </c>
      <c r="I197" s="5">
        <v>4203</v>
      </c>
      <c r="J197" s="5">
        <v>4865</v>
      </c>
      <c r="K197" s="5">
        <v>2624</v>
      </c>
      <c r="L197" s="5">
        <v>4508</v>
      </c>
      <c r="M197" s="5">
        <v>2481</v>
      </c>
      <c r="N197" s="5">
        <v>4043</v>
      </c>
      <c r="O197" s="5">
        <f t="shared" ref="O197:P260" si="12">E197+G197+I197+K197+M197</f>
        <v>21044</v>
      </c>
      <c r="P197" s="5">
        <f t="shared" si="12"/>
        <v>26089</v>
      </c>
      <c r="Q197" s="5">
        <f t="shared" ref="Q197:Q260" si="13">SUM(O197:P197)</f>
        <v>47133</v>
      </c>
      <c r="R197" s="6">
        <f t="shared" ref="R197:R260" si="14">(O197/Q197)*100</f>
        <v>44.648123395497848</v>
      </c>
      <c r="S197" s="6">
        <f t="shared" ref="S197:S260" si="15">(P197/Q197)*100</f>
        <v>55.351876604502145</v>
      </c>
    </row>
    <row r="198" spans="1:19">
      <c r="A198" s="3" t="s">
        <v>95</v>
      </c>
      <c r="B198" s="4" t="s">
        <v>436</v>
      </c>
      <c r="C198" s="3" t="s">
        <v>437</v>
      </c>
      <c r="D198" s="4" t="s">
        <v>438</v>
      </c>
      <c r="E198" s="5">
        <v>5636</v>
      </c>
      <c r="F198" s="5">
        <v>7218</v>
      </c>
      <c r="G198" s="5">
        <v>12551</v>
      </c>
      <c r="H198" s="5">
        <v>11941</v>
      </c>
      <c r="I198" s="5">
        <v>6767</v>
      </c>
      <c r="J198" s="5">
        <v>7593</v>
      </c>
      <c r="K198" s="5">
        <v>4271</v>
      </c>
      <c r="L198" s="5">
        <v>7221</v>
      </c>
      <c r="M198" s="5">
        <v>3896</v>
      </c>
      <c r="N198" s="5">
        <v>6220</v>
      </c>
      <c r="O198" s="5">
        <f t="shared" si="12"/>
        <v>33121</v>
      </c>
      <c r="P198" s="5">
        <f t="shared" si="12"/>
        <v>40193</v>
      </c>
      <c r="Q198" s="5">
        <f t="shared" si="13"/>
        <v>73314</v>
      </c>
      <c r="R198" s="6">
        <f t="shared" si="14"/>
        <v>45.176910276345581</v>
      </c>
      <c r="S198" s="6">
        <f t="shared" si="15"/>
        <v>54.823089723654419</v>
      </c>
    </row>
    <row r="199" spans="1:19">
      <c r="A199" s="3" t="s">
        <v>95</v>
      </c>
      <c r="B199" s="4" t="s">
        <v>436</v>
      </c>
      <c r="C199" s="3" t="s">
        <v>439</v>
      </c>
      <c r="D199" s="4" t="s">
        <v>440</v>
      </c>
      <c r="E199" s="5">
        <v>5604</v>
      </c>
      <c r="F199" s="5">
        <v>6986</v>
      </c>
      <c r="G199" s="5">
        <v>11381</v>
      </c>
      <c r="H199" s="5">
        <v>10145</v>
      </c>
      <c r="I199" s="5">
        <v>6869</v>
      </c>
      <c r="J199" s="5">
        <v>6946</v>
      </c>
      <c r="K199" s="5">
        <v>3828</v>
      </c>
      <c r="L199" s="5">
        <v>7641</v>
      </c>
      <c r="M199" s="5">
        <v>3218</v>
      </c>
      <c r="N199" s="5">
        <v>5926</v>
      </c>
      <c r="O199" s="5">
        <f t="shared" si="12"/>
        <v>30900</v>
      </c>
      <c r="P199" s="5">
        <f t="shared" si="12"/>
        <v>37644</v>
      </c>
      <c r="Q199" s="5">
        <f t="shared" si="13"/>
        <v>68544</v>
      </c>
      <c r="R199" s="6">
        <f t="shared" si="14"/>
        <v>45.080532212885153</v>
      </c>
      <c r="S199" s="6">
        <f t="shared" si="15"/>
        <v>54.919467787114854</v>
      </c>
    </row>
    <row r="200" spans="1:19">
      <c r="A200" s="3" t="s">
        <v>95</v>
      </c>
      <c r="B200" s="4" t="s">
        <v>436</v>
      </c>
      <c r="C200" s="3" t="s">
        <v>441</v>
      </c>
      <c r="D200" s="4" t="s">
        <v>442</v>
      </c>
      <c r="E200" s="5">
        <v>3703</v>
      </c>
      <c r="F200" s="5">
        <v>5128</v>
      </c>
      <c r="G200" s="5">
        <v>9051</v>
      </c>
      <c r="H200" s="5">
        <v>8905</v>
      </c>
      <c r="I200" s="5">
        <v>5158</v>
      </c>
      <c r="J200" s="5">
        <v>5381</v>
      </c>
      <c r="K200" s="5">
        <v>2880</v>
      </c>
      <c r="L200" s="5">
        <v>5534</v>
      </c>
      <c r="M200" s="5">
        <v>2604</v>
      </c>
      <c r="N200" s="5">
        <v>4518</v>
      </c>
      <c r="O200" s="5">
        <f t="shared" si="12"/>
        <v>23396</v>
      </c>
      <c r="P200" s="5">
        <f t="shared" si="12"/>
        <v>29466</v>
      </c>
      <c r="Q200" s="5">
        <f t="shared" si="13"/>
        <v>52862</v>
      </c>
      <c r="R200" s="6">
        <f t="shared" si="14"/>
        <v>44.258635692936323</v>
      </c>
      <c r="S200" s="6">
        <f t="shared" si="15"/>
        <v>55.741364307063677</v>
      </c>
    </row>
    <row r="201" spans="1:19">
      <c r="A201" s="3" t="s">
        <v>95</v>
      </c>
      <c r="B201" s="4" t="s">
        <v>436</v>
      </c>
      <c r="C201" s="3" t="s">
        <v>443</v>
      </c>
      <c r="D201" s="4" t="s">
        <v>444</v>
      </c>
      <c r="E201" s="5">
        <v>4965</v>
      </c>
      <c r="F201" s="5">
        <v>6327</v>
      </c>
      <c r="G201" s="5">
        <v>10218</v>
      </c>
      <c r="H201" s="5">
        <v>10863</v>
      </c>
      <c r="I201" s="5">
        <v>5414</v>
      </c>
      <c r="J201" s="5">
        <v>6226</v>
      </c>
      <c r="K201" s="5">
        <v>3052</v>
      </c>
      <c r="L201" s="5">
        <v>5243</v>
      </c>
      <c r="M201" s="5">
        <v>2897</v>
      </c>
      <c r="N201" s="5">
        <v>4910</v>
      </c>
      <c r="O201" s="5">
        <f t="shared" si="12"/>
        <v>26546</v>
      </c>
      <c r="P201" s="5">
        <f t="shared" si="12"/>
        <v>33569</v>
      </c>
      <c r="Q201" s="5">
        <f t="shared" si="13"/>
        <v>60115</v>
      </c>
      <c r="R201" s="6">
        <f t="shared" si="14"/>
        <v>44.15869583298678</v>
      </c>
      <c r="S201" s="6">
        <f t="shared" si="15"/>
        <v>55.841304167013227</v>
      </c>
    </row>
    <row r="202" spans="1:19">
      <c r="A202" s="3" t="s">
        <v>95</v>
      </c>
      <c r="B202" s="4" t="s">
        <v>436</v>
      </c>
      <c r="C202" s="3" t="s">
        <v>445</v>
      </c>
      <c r="D202" s="4" t="s">
        <v>446</v>
      </c>
      <c r="E202" s="5">
        <v>5507</v>
      </c>
      <c r="F202" s="5">
        <v>6943</v>
      </c>
      <c r="G202" s="5">
        <v>11300</v>
      </c>
      <c r="H202" s="5">
        <v>12036</v>
      </c>
      <c r="I202" s="5">
        <v>6233</v>
      </c>
      <c r="J202" s="5">
        <v>8368</v>
      </c>
      <c r="K202" s="5">
        <v>3299</v>
      </c>
      <c r="L202" s="5">
        <v>4858</v>
      </c>
      <c r="M202" s="5">
        <v>3786</v>
      </c>
      <c r="N202" s="5">
        <v>4847</v>
      </c>
      <c r="O202" s="5">
        <f t="shared" si="12"/>
        <v>30125</v>
      </c>
      <c r="P202" s="5">
        <f t="shared" si="12"/>
        <v>37052</v>
      </c>
      <c r="Q202" s="5">
        <f t="shared" si="13"/>
        <v>67177</v>
      </c>
      <c r="R202" s="6">
        <f t="shared" si="14"/>
        <v>44.844217514923265</v>
      </c>
      <c r="S202" s="6">
        <f t="shared" si="15"/>
        <v>55.155782485076742</v>
      </c>
    </row>
    <row r="203" spans="1:19">
      <c r="A203" s="3" t="s">
        <v>97</v>
      </c>
      <c r="B203" s="4" t="s">
        <v>447</v>
      </c>
      <c r="C203" s="3" t="s">
        <v>448</v>
      </c>
      <c r="D203" s="4" t="s">
        <v>449</v>
      </c>
      <c r="E203" s="5">
        <v>5677</v>
      </c>
      <c r="F203" s="5">
        <v>7202</v>
      </c>
      <c r="G203" s="5">
        <v>12083</v>
      </c>
      <c r="H203" s="5">
        <v>11318</v>
      </c>
      <c r="I203" s="5">
        <v>7638</v>
      </c>
      <c r="J203" s="5">
        <v>7243</v>
      </c>
      <c r="K203" s="5">
        <v>5685</v>
      </c>
      <c r="L203" s="5">
        <v>7987</v>
      </c>
      <c r="M203" s="5">
        <v>4879</v>
      </c>
      <c r="N203" s="5">
        <v>7289</v>
      </c>
      <c r="O203" s="5">
        <f t="shared" si="12"/>
        <v>35962</v>
      </c>
      <c r="P203" s="5">
        <f t="shared" si="12"/>
        <v>41039</v>
      </c>
      <c r="Q203" s="5">
        <f t="shared" si="13"/>
        <v>77001</v>
      </c>
      <c r="R203" s="6">
        <f t="shared" si="14"/>
        <v>46.703289567667952</v>
      </c>
      <c r="S203" s="6">
        <f t="shared" si="15"/>
        <v>53.296710432332048</v>
      </c>
    </row>
    <row r="204" spans="1:19">
      <c r="A204" s="3" t="s">
        <v>97</v>
      </c>
      <c r="B204" s="4" t="s">
        <v>447</v>
      </c>
      <c r="C204" s="3" t="s">
        <v>450</v>
      </c>
      <c r="D204" s="4" t="s">
        <v>451</v>
      </c>
      <c r="E204" s="5">
        <v>4875</v>
      </c>
      <c r="F204" s="5">
        <v>6077</v>
      </c>
      <c r="G204" s="5">
        <v>9590</v>
      </c>
      <c r="H204" s="5">
        <v>9108</v>
      </c>
      <c r="I204" s="5">
        <v>6562</v>
      </c>
      <c r="J204" s="5">
        <v>6299</v>
      </c>
      <c r="K204" s="5">
        <v>4734</v>
      </c>
      <c r="L204" s="5">
        <v>6259</v>
      </c>
      <c r="M204" s="5">
        <v>4169</v>
      </c>
      <c r="N204" s="5">
        <v>5638</v>
      </c>
      <c r="O204" s="5">
        <f t="shared" si="12"/>
        <v>29930</v>
      </c>
      <c r="P204" s="5">
        <f t="shared" si="12"/>
        <v>33381</v>
      </c>
      <c r="Q204" s="5">
        <f t="shared" si="13"/>
        <v>63311</v>
      </c>
      <c r="R204" s="6">
        <f t="shared" si="14"/>
        <v>47.27456524142724</v>
      </c>
      <c r="S204" s="6">
        <f t="shared" si="15"/>
        <v>52.725434758572767</v>
      </c>
    </row>
    <row r="205" spans="1:19">
      <c r="A205" s="3" t="s">
        <v>97</v>
      </c>
      <c r="B205" s="4" t="s">
        <v>447</v>
      </c>
      <c r="C205" s="3" t="s">
        <v>452</v>
      </c>
      <c r="D205" s="4" t="s">
        <v>453</v>
      </c>
      <c r="E205" s="5">
        <v>4697</v>
      </c>
      <c r="F205" s="5">
        <v>6670</v>
      </c>
      <c r="G205" s="5">
        <v>13854</v>
      </c>
      <c r="H205" s="5">
        <v>13337</v>
      </c>
      <c r="I205" s="5">
        <v>7945</v>
      </c>
      <c r="J205" s="5">
        <v>8864</v>
      </c>
      <c r="K205" s="5">
        <v>5256</v>
      </c>
      <c r="L205" s="5">
        <v>8397</v>
      </c>
      <c r="M205" s="5">
        <v>5177</v>
      </c>
      <c r="N205" s="5">
        <v>7939</v>
      </c>
      <c r="O205" s="5">
        <f t="shared" si="12"/>
        <v>36929</v>
      </c>
      <c r="P205" s="5">
        <f t="shared" si="12"/>
        <v>45207</v>
      </c>
      <c r="Q205" s="5">
        <f t="shared" si="13"/>
        <v>82136</v>
      </c>
      <c r="R205" s="6">
        <f t="shared" si="14"/>
        <v>44.960796727378984</v>
      </c>
      <c r="S205" s="6">
        <f t="shared" si="15"/>
        <v>55.039203272621016</v>
      </c>
    </row>
    <row r="206" spans="1:19">
      <c r="A206" s="3" t="s">
        <v>97</v>
      </c>
      <c r="B206" s="4" t="s">
        <v>447</v>
      </c>
      <c r="C206" s="3" t="s">
        <v>454</v>
      </c>
      <c r="D206" s="4" t="s">
        <v>455</v>
      </c>
      <c r="E206" s="5">
        <v>6006</v>
      </c>
      <c r="F206" s="5">
        <v>7247</v>
      </c>
      <c r="G206" s="5">
        <v>13935</v>
      </c>
      <c r="H206" s="5">
        <v>14327</v>
      </c>
      <c r="I206" s="5">
        <v>7450</v>
      </c>
      <c r="J206" s="5">
        <v>8278</v>
      </c>
      <c r="K206" s="5">
        <v>5297</v>
      </c>
      <c r="L206" s="5">
        <v>6697</v>
      </c>
      <c r="M206" s="5">
        <v>4907</v>
      </c>
      <c r="N206" s="5">
        <v>5893</v>
      </c>
      <c r="O206" s="5">
        <f t="shared" si="12"/>
        <v>37595</v>
      </c>
      <c r="P206" s="5">
        <f t="shared" si="12"/>
        <v>42442</v>
      </c>
      <c r="Q206" s="5">
        <f t="shared" si="13"/>
        <v>80037</v>
      </c>
      <c r="R206" s="6">
        <f t="shared" si="14"/>
        <v>46.972025438234816</v>
      </c>
      <c r="S206" s="6">
        <f t="shared" si="15"/>
        <v>53.027974561765177</v>
      </c>
    </row>
    <row r="207" spans="1:19">
      <c r="A207" s="3" t="s">
        <v>97</v>
      </c>
      <c r="B207" s="4" t="s">
        <v>447</v>
      </c>
      <c r="C207" s="3" t="s">
        <v>456</v>
      </c>
      <c r="D207" s="4" t="s">
        <v>457</v>
      </c>
      <c r="E207" s="5">
        <v>3551</v>
      </c>
      <c r="F207" s="5">
        <v>4657</v>
      </c>
      <c r="G207" s="5">
        <v>8917</v>
      </c>
      <c r="H207" s="5">
        <v>8502</v>
      </c>
      <c r="I207" s="5">
        <v>5037</v>
      </c>
      <c r="J207" s="5">
        <v>5368</v>
      </c>
      <c r="K207" s="5">
        <v>3490</v>
      </c>
      <c r="L207" s="5">
        <v>5806</v>
      </c>
      <c r="M207" s="5">
        <v>3272</v>
      </c>
      <c r="N207" s="5">
        <v>5020</v>
      </c>
      <c r="O207" s="5">
        <f t="shared" si="12"/>
        <v>24267</v>
      </c>
      <c r="P207" s="5">
        <f t="shared" si="12"/>
        <v>29353</v>
      </c>
      <c r="Q207" s="5">
        <f t="shared" si="13"/>
        <v>53620</v>
      </c>
      <c r="R207" s="6">
        <f t="shared" si="14"/>
        <v>45.257366654233493</v>
      </c>
      <c r="S207" s="6">
        <f t="shared" si="15"/>
        <v>54.7426333457665</v>
      </c>
    </row>
    <row r="208" spans="1:19">
      <c r="A208" s="3" t="s">
        <v>97</v>
      </c>
      <c r="B208" s="4" t="s">
        <v>447</v>
      </c>
      <c r="C208" s="3" t="s">
        <v>458</v>
      </c>
      <c r="D208" s="4" t="s">
        <v>459</v>
      </c>
      <c r="E208" s="5">
        <v>3402</v>
      </c>
      <c r="F208" s="5">
        <v>3998</v>
      </c>
      <c r="G208" s="5">
        <v>8348</v>
      </c>
      <c r="H208" s="5">
        <v>7589</v>
      </c>
      <c r="I208" s="5">
        <v>4600</v>
      </c>
      <c r="J208" s="5">
        <v>4527</v>
      </c>
      <c r="K208" s="5">
        <v>3195</v>
      </c>
      <c r="L208" s="5">
        <v>4875</v>
      </c>
      <c r="M208" s="5">
        <v>2977</v>
      </c>
      <c r="N208" s="5">
        <v>3981</v>
      </c>
      <c r="O208" s="5">
        <f t="shared" si="12"/>
        <v>22522</v>
      </c>
      <c r="P208" s="5">
        <f t="shared" si="12"/>
        <v>24970</v>
      </c>
      <c r="Q208" s="5">
        <f t="shared" si="13"/>
        <v>47492</v>
      </c>
      <c r="R208" s="6">
        <f t="shared" si="14"/>
        <v>47.422723827170891</v>
      </c>
      <c r="S208" s="6">
        <f t="shared" si="15"/>
        <v>52.577276172829116</v>
      </c>
    </row>
    <row r="209" spans="1:19">
      <c r="A209" s="3" t="s">
        <v>97</v>
      </c>
      <c r="B209" s="4" t="s">
        <v>447</v>
      </c>
      <c r="C209" s="3" t="s">
        <v>460</v>
      </c>
      <c r="D209" s="4" t="s">
        <v>461</v>
      </c>
      <c r="E209" s="5">
        <v>3590</v>
      </c>
      <c r="F209" s="5">
        <v>4191</v>
      </c>
      <c r="G209" s="5">
        <v>8196</v>
      </c>
      <c r="H209" s="5">
        <v>7208</v>
      </c>
      <c r="I209" s="5">
        <v>3856</v>
      </c>
      <c r="J209" s="5">
        <v>4513</v>
      </c>
      <c r="K209" s="5">
        <v>3090</v>
      </c>
      <c r="L209" s="5">
        <v>4549</v>
      </c>
      <c r="M209" s="5">
        <v>2701</v>
      </c>
      <c r="N209" s="5">
        <v>3486</v>
      </c>
      <c r="O209" s="5">
        <f t="shared" si="12"/>
        <v>21433</v>
      </c>
      <c r="P209" s="5">
        <f t="shared" si="12"/>
        <v>23947</v>
      </c>
      <c r="Q209" s="5">
        <f t="shared" si="13"/>
        <v>45380</v>
      </c>
      <c r="R209" s="6">
        <f t="shared" si="14"/>
        <v>47.230057293962098</v>
      </c>
      <c r="S209" s="6">
        <f t="shared" si="15"/>
        <v>52.769942706037895</v>
      </c>
    </row>
    <row r="210" spans="1:19">
      <c r="A210" s="3" t="s">
        <v>97</v>
      </c>
      <c r="B210" s="4" t="s">
        <v>447</v>
      </c>
      <c r="C210" s="3" t="s">
        <v>462</v>
      </c>
      <c r="D210" s="4" t="s">
        <v>463</v>
      </c>
      <c r="E210" s="5">
        <v>4549</v>
      </c>
      <c r="F210" s="5">
        <v>5754</v>
      </c>
      <c r="G210" s="5">
        <v>10042</v>
      </c>
      <c r="H210" s="5">
        <v>9521</v>
      </c>
      <c r="I210" s="5">
        <v>6209</v>
      </c>
      <c r="J210" s="5">
        <v>6064</v>
      </c>
      <c r="K210" s="5">
        <v>4096</v>
      </c>
      <c r="L210" s="5">
        <v>6448</v>
      </c>
      <c r="M210" s="5">
        <v>3711</v>
      </c>
      <c r="N210" s="5">
        <v>5334</v>
      </c>
      <c r="O210" s="5">
        <f t="shared" si="12"/>
        <v>28607</v>
      </c>
      <c r="P210" s="5">
        <f t="shared" si="12"/>
        <v>33121</v>
      </c>
      <c r="Q210" s="5">
        <f t="shared" si="13"/>
        <v>61728</v>
      </c>
      <c r="R210" s="6">
        <f t="shared" si="14"/>
        <v>46.343636599274234</v>
      </c>
      <c r="S210" s="6">
        <f t="shared" si="15"/>
        <v>53.656363400725759</v>
      </c>
    </row>
    <row r="211" spans="1:19">
      <c r="A211" s="3" t="s">
        <v>97</v>
      </c>
      <c r="B211" s="4" t="s">
        <v>447</v>
      </c>
      <c r="C211" s="3" t="s">
        <v>464</v>
      </c>
      <c r="D211" s="4" t="s">
        <v>465</v>
      </c>
      <c r="E211" s="5">
        <v>4106</v>
      </c>
      <c r="F211" s="5">
        <v>4717</v>
      </c>
      <c r="G211" s="5">
        <v>10281</v>
      </c>
      <c r="H211" s="5">
        <v>8544</v>
      </c>
      <c r="I211" s="5">
        <v>5636</v>
      </c>
      <c r="J211" s="5">
        <v>5506</v>
      </c>
      <c r="K211" s="5">
        <v>4849</v>
      </c>
      <c r="L211" s="5">
        <v>8054</v>
      </c>
      <c r="M211" s="5">
        <v>4282</v>
      </c>
      <c r="N211" s="5">
        <v>6981</v>
      </c>
      <c r="O211" s="5">
        <f t="shared" si="12"/>
        <v>29154</v>
      </c>
      <c r="P211" s="5">
        <f t="shared" si="12"/>
        <v>33802</v>
      </c>
      <c r="Q211" s="5">
        <f t="shared" si="13"/>
        <v>62956</v>
      </c>
      <c r="R211" s="6">
        <f t="shared" si="14"/>
        <v>46.308532943643179</v>
      </c>
      <c r="S211" s="6">
        <f t="shared" si="15"/>
        <v>53.691467056356821</v>
      </c>
    </row>
    <row r="212" spans="1:19">
      <c r="A212" s="3" t="s">
        <v>97</v>
      </c>
      <c r="B212" s="4" t="s">
        <v>447</v>
      </c>
      <c r="C212" s="3" t="s">
        <v>466</v>
      </c>
      <c r="D212" s="4" t="s">
        <v>467</v>
      </c>
      <c r="E212" s="5">
        <v>2896</v>
      </c>
      <c r="F212" s="5">
        <v>3371</v>
      </c>
      <c r="G212" s="5">
        <v>7684</v>
      </c>
      <c r="H212" s="5">
        <v>6086</v>
      </c>
      <c r="I212" s="5">
        <v>4230</v>
      </c>
      <c r="J212" s="5">
        <v>3951</v>
      </c>
      <c r="K212" s="5">
        <v>3772</v>
      </c>
      <c r="L212" s="5">
        <v>7632</v>
      </c>
      <c r="M212" s="5">
        <v>3235</v>
      </c>
      <c r="N212" s="5">
        <v>6063</v>
      </c>
      <c r="O212" s="5">
        <f t="shared" si="12"/>
        <v>21817</v>
      </c>
      <c r="P212" s="5">
        <f t="shared" si="12"/>
        <v>27103</v>
      </c>
      <c r="Q212" s="5">
        <f t="shared" si="13"/>
        <v>48920</v>
      </c>
      <c r="R212" s="6">
        <f t="shared" si="14"/>
        <v>44.597301717089124</v>
      </c>
      <c r="S212" s="6">
        <f t="shared" si="15"/>
        <v>55.402698282910876</v>
      </c>
    </row>
    <row r="213" spans="1:19">
      <c r="A213" s="3" t="s">
        <v>97</v>
      </c>
      <c r="B213" s="4" t="s">
        <v>447</v>
      </c>
      <c r="C213" s="3" t="s">
        <v>468</v>
      </c>
      <c r="D213" s="4" t="s">
        <v>469</v>
      </c>
      <c r="E213" s="5">
        <v>4532</v>
      </c>
      <c r="F213" s="5">
        <v>5600</v>
      </c>
      <c r="G213" s="5">
        <v>10678</v>
      </c>
      <c r="H213" s="5">
        <v>10201</v>
      </c>
      <c r="I213" s="5">
        <v>6711</v>
      </c>
      <c r="J213" s="5">
        <v>6425</v>
      </c>
      <c r="K213" s="5">
        <v>5239</v>
      </c>
      <c r="L213" s="5">
        <v>9394</v>
      </c>
      <c r="M213" s="5">
        <v>4692</v>
      </c>
      <c r="N213" s="5">
        <v>7784</v>
      </c>
      <c r="O213" s="5">
        <f t="shared" si="12"/>
        <v>31852</v>
      </c>
      <c r="P213" s="5">
        <f t="shared" si="12"/>
        <v>39404</v>
      </c>
      <c r="Q213" s="5">
        <f t="shared" si="13"/>
        <v>71256</v>
      </c>
      <c r="R213" s="6">
        <f t="shared" si="14"/>
        <v>44.70079712585607</v>
      </c>
      <c r="S213" s="6">
        <f t="shared" si="15"/>
        <v>55.29920287414393</v>
      </c>
    </row>
    <row r="214" spans="1:19">
      <c r="A214" s="3" t="s">
        <v>97</v>
      </c>
      <c r="B214" s="4" t="s">
        <v>447</v>
      </c>
      <c r="C214" s="3" t="s">
        <v>470</v>
      </c>
      <c r="D214" s="4" t="s">
        <v>471</v>
      </c>
      <c r="E214" s="5">
        <v>3641</v>
      </c>
      <c r="F214" s="5">
        <v>4304</v>
      </c>
      <c r="G214" s="5">
        <v>7092</v>
      </c>
      <c r="H214" s="5">
        <v>6613</v>
      </c>
      <c r="I214" s="5">
        <v>4557</v>
      </c>
      <c r="J214" s="5">
        <v>4118</v>
      </c>
      <c r="K214" s="5">
        <v>3706</v>
      </c>
      <c r="L214" s="5">
        <v>7166</v>
      </c>
      <c r="M214" s="5">
        <v>2930</v>
      </c>
      <c r="N214" s="5">
        <v>5772</v>
      </c>
      <c r="O214" s="5">
        <f t="shared" si="12"/>
        <v>21926</v>
      </c>
      <c r="P214" s="5">
        <f t="shared" si="12"/>
        <v>27973</v>
      </c>
      <c r="Q214" s="5">
        <f t="shared" si="13"/>
        <v>49899</v>
      </c>
      <c r="R214" s="6">
        <f t="shared" si="14"/>
        <v>43.940760335878473</v>
      </c>
      <c r="S214" s="6">
        <f t="shared" si="15"/>
        <v>56.059239664121527</v>
      </c>
    </row>
    <row r="215" spans="1:19">
      <c r="A215" s="3" t="s">
        <v>99</v>
      </c>
      <c r="B215" s="4" t="s">
        <v>472</v>
      </c>
      <c r="C215" s="3" t="s">
        <v>473</v>
      </c>
      <c r="D215" s="4" t="s">
        <v>472</v>
      </c>
      <c r="E215" s="5">
        <v>3162</v>
      </c>
      <c r="F215" s="5">
        <v>3941</v>
      </c>
      <c r="G215" s="5">
        <v>6330</v>
      </c>
      <c r="H215" s="5">
        <v>5437</v>
      </c>
      <c r="I215" s="5">
        <v>4164</v>
      </c>
      <c r="J215" s="5">
        <v>3683</v>
      </c>
      <c r="K215" s="5">
        <v>3388</v>
      </c>
      <c r="L215" s="5">
        <v>6877</v>
      </c>
      <c r="M215" s="5">
        <v>2665</v>
      </c>
      <c r="N215" s="5">
        <v>5662</v>
      </c>
      <c r="O215" s="5">
        <f t="shared" si="12"/>
        <v>19709</v>
      </c>
      <c r="P215" s="5">
        <f t="shared" si="12"/>
        <v>25600</v>
      </c>
      <c r="Q215" s="5">
        <f t="shared" si="13"/>
        <v>45309</v>
      </c>
      <c r="R215" s="6">
        <f t="shared" si="14"/>
        <v>43.499084067183119</v>
      </c>
      <c r="S215" s="6">
        <f t="shared" si="15"/>
        <v>56.500915932816874</v>
      </c>
    </row>
    <row r="216" spans="1:19">
      <c r="A216" s="3" t="s">
        <v>99</v>
      </c>
      <c r="B216" s="4" t="s">
        <v>472</v>
      </c>
      <c r="C216" s="3" t="s">
        <v>474</v>
      </c>
      <c r="D216" s="4" t="s">
        <v>475</v>
      </c>
      <c r="E216" s="5">
        <v>4324</v>
      </c>
      <c r="F216" s="5">
        <v>5130</v>
      </c>
      <c r="G216" s="5">
        <v>8839</v>
      </c>
      <c r="H216" s="5">
        <v>7842</v>
      </c>
      <c r="I216" s="5">
        <v>5756</v>
      </c>
      <c r="J216" s="5">
        <v>5106</v>
      </c>
      <c r="K216" s="5">
        <v>4598</v>
      </c>
      <c r="L216" s="5">
        <v>9980</v>
      </c>
      <c r="M216" s="5">
        <v>3703</v>
      </c>
      <c r="N216" s="5">
        <v>7757</v>
      </c>
      <c r="O216" s="5">
        <f t="shared" si="12"/>
        <v>27220</v>
      </c>
      <c r="P216" s="5">
        <f t="shared" si="12"/>
        <v>35815</v>
      </c>
      <c r="Q216" s="5">
        <f t="shared" si="13"/>
        <v>63035</v>
      </c>
      <c r="R216" s="6">
        <f t="shared" si="14"/>
        <v>43.182359006900924</v>
      </c>
      <c r="S216" s="6">
        <f t="shared" si="15"/>
        <v>56.817640993099076</v>
      </c>
    </row>
    <row r="217" spans="1:19">
      <c r="A217" s="3" t="s">
        <v>99</v>
      </c>
      <c r="B217" s="4" t="s">
        <v>472</v>
      </c>
      <c r="C217" s="3" t="s">
        <v>476</v>
      </c>
      <c r="D217" s="4" t="s">
        <v>477</v>
      </c>
      <c r="E217" s="5">
        <v>4798</v>
      </c>
      <c r="F217" s="5">
        <v>6239</v>
      </c>
      <c r="G217" s="5">
        <v>10180</v>
      </c>
      <c r="H217" s="5">
        <v>9165</v>
      </c>
      <c r="I217" s="5">
        <v>6925</v>
      </c>
      <c r="J217" s="5">
        <v>6217</v>
      </c>
      <c r="K217" s="5">
        <v>5221</v>
      </c>
      <c r="L217" s="5">
        <v>11137</v>
      </c>
      <c r="M217" s="5">
        <v>4370</v>
      </c>
      <c r="N217" s="5">
        <v>9105</v>
      </c>
      <c r="O217" s="5">
        <f t="shared" si="12"/>
        <v>31494</v>
      </c>
      <c r="P217" s="5">
        <f t="shared" si="12"/>
        <v>41863</v>
      </c>
      <c r="Q217" s="5">
        <f t="shared" si="13"/>
        <v>73357</v>
      </c>
      <c r="R217" s="6">
        <f t="shared" si="14"/>
        <v>42.932508145098623</v>
      </c>
      <c r="S217" s="6">
        <f t="shared" si="15"/>
        <v>57.067491854901377</v>
      </c>
    </row>
    <row r="218" spans="1:19">
      <c r="A218" s="3" t="s">
        <v>99</v>
      </c>
      <c r="B218" s="4" t="s">
        <v>472</v>
      </c>
      <c r="C218" s="3" t="s">
        <v>478</v>
      </c>
      <c r="D218" s="4" t="s">
        <v>479</v>
      </c>
      <c r="E218" s="5">
        <v>3634</v>
      </c>
      <c r="F218" s="5">
        <v>3944</v>
      </c>
      <c r="G218" s="5">
        <v>6957</v>
      </c>
      <c r="H218" s="5">
        <v>6207</v>
      </c>
      <c r="I218" s="5">
        <v>4212</v>
      </c>
      <c r="J218" s="5">
        <v>4147</v>
      </c>
      <c r="K218" s="5">
        <v>3468</v>
      </c>
      <c r="L218" s="5">
        <v>7415</v>
      </c>
      <c r="M218" s="5">
        <v>3046</v>
      </c>
      <c r="N218" s="5">
        <v>6184</v>
      </c>
      <c r="O218" s="5">
        <f t="shared" si="12"/>
        <v>21317</v>
      </c>
      <c r="P218" s="5">
        <f t="shared" si="12"/>
        <v>27897</v>
      </c>
      <c r="Q218" s="5">
        <f t="shared" si="13"/>
        <v>49214</v>
      </c>
      <c r="R218" s="6">
        <f t="shared" si="14"/>
        <v>43.314910391352051</v>
      </c>
      <c r="S218" s="6">
        <f t="shared" si="15"/>
        <v>56.685089608647942</v>
      </c>
    </row>
    <row r="219" spans="1:19">
      <c r="A219" s="3" t="s">
        <v>99</v>
      </c>
      <c r="B219" s="4" t="s">
        <v>472</v>
      </c>
      <c r="C219" s="3" t="s">
        <v>480</v>
      </c>
      <c r="D219" s="4" t="s">
        <v>481</v>
      </c>
      <c r="E219" s="5">
        <v>2717</v>
      </c>
      <c r="F219" s="5">
        <v>2924</v>
      </c>
      <c r="G219" s="5">
        <v>5713</v>
      </c>
      <c r="H219" s="5">
        <v>4688</v>
      </c>
      <c r="I219" s="5">
        <v>3679</v>
      </c>
      <c r="J219" s="5">
        <v>3286</v>
      </c>
      <c r="K219" s="5">
        <v>3157</v>
      </c>
      <c r="L219" s="5">
        <v>7058</v>
      </c>
      <c r="M219" s="5">
        <v>2657</v>
      </c>
      <c r="N219" s="5">
        <v>5615</v>
      </c>
      <c r="O219" s="5">
        <f t="shared" si="12"/>
        <v>17923</v>
      </c>
      <c r="P219" s="5">
        <f t="shared" si="12"/>
        <v>23571</v>
      </c>
      <c r="Q219" s="5">
        <f t="shared" si="13"/>
        <v>41494</v>
      </c>
      <c r="R219" s="6">
        <f t="shared" si="14"/>
        <v>43.194196751337543</v>
      </c>
      <c r="S219" s="6">
        <f t="shared" si="15"/>
        <v>56.805803248662457</v>
      </c>
    </row>
    <row r="220" spans="1:19">
      <c r="A220" s="3" t="s">
        <v>102</v>
      </c>
      <c r="B220" s="4" t="s">
        <v>482</v>
      </c>
      <c r="C220" s="3" t="s">
        <v>483</v>
      </c>
      <c r="D220" s="4" t="s">
        <v>484</v>
      </c>
      <c r="E220" s="5">
        <v>5236</v>
      </c>
      <c r="F220" s="5">
        <v>6864</v>
      </c>
      <c r="G220" s="5">
        <v>10599</v>
      </c>
      <c r="H220" s="5">
        <v>11766</v>
      </c>
      <c r="I220" s="5">
        <v>5571</v>
      </c>
      <c r="J220" s="5">
        <v>6308</v>
      </c>
      <c r="K220" s="5">
        <v>3868</v>
      </c>
      <c r="L220" s="5">
        <v>6441</v>
      </c>
      <c r="M220" s="5">
        <v>3752</v>
      </c>
      <c r="N220" s="5">
        <v>5815</v>
      </c>
      <c r="O220" s="5">
        <f t="shared" si="12"/>
        <v>29026</v>
      </c>
      <c r="P220" s="5">
        <f t="shared" si="12"/>
        <v>37194</v>
      </c>
      <c r="Q220" s="5">
        <f t="shared" si="13"/>
        <v>66220</v>
      </c>
      <c r="R220" s="6">
        <f t="shared" si="14"/>
        <v>43.832678948958019</v>
      </c>
      <c r="S220" s="6">
        <f t="shared" si="15"/>
        <v>56.167321051041988</v>
      </c>
    </row>
    <row r="221" spans="1:19">
      <c r="A221" s="3" t="s">
        <v>102</v>
      </c>
      <c r="B221" s="4" t="s">
        <v>482</v>
      </c>
      <c r="C221" s="3" t="s">
        <v>485</v>
      </c>
      <c r="D221" s="4" t="s">
        <v>486</v>
      </c>
      <c r="E221" s="5">
        <v>3163</v>
      </c>
      <c r="F221" s="5">
        <v>3951</v>
      </c>
      <c r="G221" s="5">
        <v>5730</v>
      </c>
      <c r="H221" s="5">
        <v>6416</v>
      </c>
      <c r="I221" s="5">
        <v>3638</v>
      </c>
      <c r="J221" s="5">
        <v>4025</v>
      </c>
      <c r="K221" s="5">
        <v>2681</v>
      </c>
      <c r="L221" s="5">
        <v>4793</v>
      </c>
      <c r="M221" s="5">
        <v>2410</v>
      </c>
      <c r="N221" s="5">
        <v>4133</v>
      </c>
      <c r="O221" s="5">
        <f t="shared" si="12"/>
        <v>17622</v>
      </c>
      <c r="P221" s="5">
        <f t="shared" si="12"/>
        <v>23318</v>
      </c>
      <c r="Q221" s="5">
        <f t="shared" si="13"/>
        <v>40940</v>
      </c>
      <c r="R221" s="6">
        <f t="shared" si="14"/>
        <v>43.04347826086957</v>
      </c>
      <c r="S221" s="6">
        <f t="shared" si="15"/>
        <v>56.956521739130437</v>
      </c>
    </row>
    <row r="222" spans="1:19">
      <c r="A222" s="3" t="s">
        <v>102</v>
      </c>
      <c r="B222" s="4" t="s">
        <v>482</v>
      </c>
      <c r="C222" s="3" t="s">
        <v>487</v>
      </c>
      <c r="D222" s="4" t="s">
        <v>488</v>
      </c>
      <c r="E222" s="5">
        <v>4660</v>
      </c>
      <c r="F222" s="5">
        <v>5893</v>
      </c>
      <c r="G222" s="5">
        <v>8922</v>
      </c>
      <c r="H222" s="5">
        <v>8784</v>
      </c>
      <c r="I222" s="5">
        <v>5220</v>
      </c>
      <c r="J222" s="5">
        <v>5698</v>
      </c>
      <c r="K222" s="5">
        <v>3581</v>
      </c>
      <c r="L222" s="5">
        <v>6060</v>
      </c>
      <c r="M222" s="5">
        <v>3387</v>
      </c>
      <c r="N222" s="5">
        <v>5271</v>
      </c>
      <c r="O222" s="5">
        <f t="shared" si="12"/>
        <v>25770</v>
      </c>
      <c r="P222" s="5">
        <f t="shared" si="12"/>
        <v>31706</v>
      </c>
      <c r="Q222" s="5">
        <f t="shared" si="13"/>
        <v>57476</v>
      </c>
      <c r="R222" s="6">
        <f t="shared" si="14"/>
        <v>44.836105504906399</v>
      </c>
      <c r="S222" s="6">
        <f t="shared" si="15"/>
        <v>55.163894495093601</v>
      </c>
    </row>
    <row r="223" spans="1:19">
      <c r="A223" s="3" t="s">
        <v>102</v>
      </c>
      <c r="B223" s="4" t="s">
        <v>482</v>
      </c>
      <c r="C223" s="3" t="s">
        <v>489</v>
      </c>
      <c r="D223" s="4" t="s">
        <v>490</v>
      </c>
      <c r="E223" s="5">
        <v>5578</v>
      </c>
      <c r="F223" s="5">
        <v>6906</v>
      </c>
      <c r="G223" s="5">
        <v>11907</v>
      </c>
      <c r="H223" s="5">
        <v>11232</v>
      </c>
      <c r="I223" s="5">
        <v>5330</v>
      </c>
      <c r="J223" s="5">
        <v>6709</v>
      </c>
      <c r="K223" s="5">
        <v>4567</v>
      </c>
      <c r="L223" s="5">
        <v>7812</v>
      </c>
      <c r="M223" s="5">
        <v>4047</v>
      </c>
      <c r="N223" s="5">
        <v>6595</v>
      </c>
      <c r="O223" s="5">
        <f t="shared" si="12"/>
        <v>31429</v>
      </c>
      <c r="P223" s="5">
        <f t="shared" si="12"/>
        <v>39254</v>
      </c>
      <c r="Q223" s="5">
        <f t="shared" si="13"/>
        <v>70683</v>
      </c>
      <c r="R223" s="6">
        <f t="shared" si="14"/>
        <v>44.464722776339435</v>
      </c>
      <c r="S223" s="6">
        <f t="shared" si="15"/>
        <v>55.535277223660572</v>
      </c>
    </row>
    <row r="224" spans="1:19">
      <c r="A224" s="3" t="s">
        <v>102</v>
      </c>
      <c r="B224" s="4" t="s">
        <v>482</v>
      </c>
      <c r="C224" s="3" t="s">
        <v>491</v>
      </c>
      <c r="D224" s="4" t="s">
        <v>492</v>
      </c>
      <c r="E224" s="5">
        <v>9073</v>
      </c>
      <c r="F224" s="5">
        <v>11166</v>
      </c>
      <c r="G224" s="5">
        <v>19172</v>
      </c>
      <c r="H224" s="5">
        <v>19431</v>
      </c>
      <c r="I224" s="5">
        <v>9054</v>
      </c>
      <c r="J224" s="5">
        <v>10356</v>
      </c>
      <c r="K224" s="5">
        <v>6022</v>
      </c>
      <c r="L224" s="5">
        <v>8251</v>
      </c>
      <c r="M224" s="5">
        <v>5857</v>
      </c>
      <c r="N224" s="5">
        <v>7183</v>
      </c>
      <c r="O224" s="5">
        <f t="shared" si="12"/>
        <v>49178</v>
      </c>
      <c r="P224" s="5">
        <f t="shared" si="12"/>
        <v>56387</v>
      </c>
      <c r="Q224" s="5">
        <f t="shared" si="13"/>
        <v>105565</v>
      </c>
      <c r="R224" s="6">
        <f t="shared" si="14"/>
        <v>46.585516032776013</v>
      </c>
      <c r="S224" s="6">
        <f t="shared" si="15"/>
        <v>53.41448396722398</v>
      </c>
    </row>
    <row r="225" spans="1:19">
      <c r="A225" s="3" t="s">
        <v>102</v>
      </c>
      <c r="B225" s="4" t="s">
        <v>482</v>
      </c>
      <c r="C225" s="3" t="s">
        <v>493</v>
      </c>
      <c r="D225" s="4" t="s">
        <v>494</v>
      </c>
      <c r="E225" s="5">
        <v>3143</v>
      </c>
      <c r="F225" s="5">
        <v>3779</v>
      </c>
      <c r="G225" s="5">
        <v>6795</v>
      </c>
      <c r="H225" s="5">
        <v>6402</v>
      </c>
      <c r="I225" s="5">
        <v>3984</v>
      </c>
      <c r="J225" s="5">
        <v>4198</v>
      </c>
      <c r="K225" s="5">
        <v>2766</v>
      </c>
      <c r="L225" s="5">
        <v>4362</v>
      </c>
      <c r="M225" s="5">
        <v>2722</v>
      </c>
      <c r="N225" s="5">
        <v>4112</v>
      </c>
      <c r="O225" s="5">
        <f t="shared" si="12"/>
        <v>19410</v>
      </c>
      <c r="P225" s="5">
        <f t="shared" si="12"/>
        <v>22853</v>
      </c>
      <c r="Q225" s="5">
        <f t="shared" si="13"/>
        <v>42263</v>
      </c>
      <c r="R225" s="6">
        <f t="shared" si="14"/>
        <v>45.926697110948112</v>
      </c>
      <c r="S225" s="6">
        <f t="shared" si="15"/>
        <v>54.073302889051888</v>
      </c>
    </row>
    <row r="226" spans="1:19">
      <c r="A226" s="3" t="s">
        <v>102</v>
      </c>
      <c r="B226" s="4" t="s">
        <v>482</v>
      </c>
      <c r="C226" s="3" t="s">
        <v>495</v>
      </c>
      <c r="D226" s="4" t="s">
        <v>496</v>
      </c>
      <c r="E226" s="5">
        <v>3653</v>
      </c>
      <c r="F226" s="5">
        <v>4638</v>
      </c>
      <c r="G226" s="5">
        <v>8050</v>
      </c>
      <c r="H226" s="5">
        <v>8427</v>
      </c>
      <c r="I226" s="5">
        <v>4510</v>
      </c>
      <c r="J226" s="5">
        <v>5398</v>
      </c>
      <c r="K226" s="5">
        <v>3001</v>
      </c>
      <c r="L226" s="5">
        <v>5086</v>
      </c>
      <c r="M226" s="5">
        <v>3104</v>
      </c>
      <c r="N226" s="5">
        <v>4599</v>
      </c>
      <c r="O226" s="5">
        <f t="shared" si="12"/>
        <v>22318</v>
      </c>
      <c r="P226" s="5">
        <f t="shared" si="12"/>
        <v>28148</v>
      </c>
      <c r="Q226" s="5">
        <f t="shared" si="13"/>
        <v>50466</v>
      </c>
      <c r="R226" s="6">
        <f t="shared" si="14"/>
        <v>44.223833868347008</v>
      </c>
      <c r="S226" s="6">
        <f t="shared" si="15"/>
        <v>55.776166131652992</v>
      </c>
    </row>
    <row r="227" spans="1:19">
      <c r="A227" s="3" t="s">
        <v>102</v>
      </c>
      <c r="B227" s="4" t="s">
        <v>482</v>
      </c>
      <c r="C227" s="3" t="s">
        <v>497</v>
      </c>
      <c r="D227" s="4" t="s">
        <v>498</v>
      </c>
      <c r="E227" s="5">
        <v>4052</v>
      </c>
      <c r="F227" s="5">
        <v>4923</v>
      </c>
      <c r="G227" s="5">
        <v>8222</v>
      </c>
      <c r="H227" s="5">
        <v>8025</v>
      </c>
      <c r="I227" s="5">
        <v>4900</v>
      </c>
      <c r="J227" s="5">
        <v>5014</v>
      </c>
      <c r="K227" s="5">
        <v>3581</v>
      </c>
      <c r="L227" s="5">
        <v>5227</v>
      </c>
      <c r="M227" s="5">
        <v>3366</v>
      </c>
      <c r="N227" s="5">
        <v>4958</v>
      </c>
      <c r="O227" s="5">
        <f t="shared" si="12"/>
        <v>24121</v>
      </c>
      <c r="P227" s="5">
        <f t="shared" si="12"/>
        <v>28147</v>
      </c>
      <c r="Q227" s="5">
        <f t="shared" si="13"/>
        <v>52268</v>
      </c>
      <c r="R227" s="6">
        <f t="shared" si="14"/>
        <v>46.14869518634729</v>
      </c>
      <c r="S227" s="6">
        <f t="shared" si="15"/>
        <v>53.85130481365271</v>
      </c>
    </row>
    <row r="228" spans="1:19">
      <c r="A228" s="3" t="s">
        <v>102</v>
      </c>
      <c r="B228" s="4" t="s">
        <v>482</v>
      </c>
      <c r="C228" s="3" t="s">
        <v>499</v>
      </c>
      <c r="D228" s="4" t="s">
        <v>500</v>
      </c>
      <c r="E228" s="5">
        <v>5166</v>
      </c>
      <c r="F228" s="5">
        <v>6606</v>
      </c>
      <c r="G228" s="5">
        <v>11077</v>
      </c>
      <c r="H228" s="5">
        <v>10782</v>
      </c>
      <c r="I228" s="5">
        <v>7253</v>
      </c>
      <c r="J228" s="5">
        <v>6774</v>
      </c>
      <c r="K228" s="5">
        <v>6209</v>
      </c>
      <c r="L228" s="5">
        <v>7868</v>
      </c>
      <c r="M228" s="5">
        <v>5165</v>
      </c>
      <c r="N228" s="5">
        <v>7069</v>
      </c>
      <c r="O228" s="5">
        <f t="shared" si="12"/>
        <v>34870</v>
      </c>
      <c r="P228" s="5">
        <f t="shared" si="12"/>
        <v>39099</v>
      </c>
      <c r="Q228" s="5">
        <f t="shared" si="13"/>
        <v>73969</v>
      </c>
      <c r="R228" s="6">
        <f t="shared" si="14"/>
        <v>47.141370033392363</v>
      </c>
      <c r="S228" s="6">
        <f t="shared" si="15"/>
        <v>52.85862996660763</v>
      </c>
    </row>
    <row r="229" spans="1:19">
      <c r="A229" s="3" t="s">
        <v>104</v>
      </c>
      <c r="B229" s="4" t="s">
        <v>501</v>
      </c>
      <c r="C229" s="3" t="s">
        <v>502</v>
      </c>
      <c r="D229" s="4" t="s">
        <v>503</v>
      </c>
      <c r="E229" s="5">
        <v>4519</v>
      </c>
      <c r="F229" s="5">
        <v>5132</v>
      </c>
      <c r="G229" s="5">
        <v>8274</v>
      </c>
      <c r="H229" s="5">
        <v>8004</v>
      </c>
      <c r="I229" s="5">
        <v>4280</v>
      </c>
      <c r="J229" s="5">
        <v>4569</v>
      </c>
      <c r="K229" s="5">
        <v>3056</v>
      </c>
      <c r="L229" s="5">
        <v>4852</v>
      </c>
      <c r="M229" s="5">
        <v>2792</v>
      </c>
      <c r="N229" s="5">
        <v>4355</v>
      </c>
      <c r="O229" s="5">
        <f t="shared" si="12"/>
        <v>22921</v>
      </c>
      <c r="P229" s="5">
        <f t="shared" si="12"/>
        <v>26912</v>
      </c>
      <c r="Q229" s="5">
        <f t="shared" si="13"/>
        <v>49833</v>
      </c>
      <c r="R229" s="6">
        <f t="shared" si="14"/>
        <v>45.995625388798587</v>
      </c>
      <c r="S229" s="6">
        <f t="shared" si="15"/>
        <v>54.004374611201413</v>
      </c>
    </row>
    <row r="230" spans="1:19">
      <c r="A230" s="3" t="s">
        <v>104</v>
      </c>
      <c r="B230" s="4" t="s">
        <v>501</v>
      </c>
      <c r="C230" s="3" t="s">
        <v>504</v>
      </c>
      <c r="D230" s="4" t="s">
        <v>505</v>
      </c>
      <c r="E230" s="5">
        <v>4973</v>
      </c>
      <c r="F230" s="5">
        <v>6206</v>
      </c>
      <c r="G230" s="5">
        <v>10486</v>
      </c>
      <c r="H230" s="5">
        <v>9790</v>
      </c>
      <c r="I230" s="5">
        <v>5222</v>
      </c>
      <c r="J230" s="5">
        <v>5614</v>
      </c>
      <c r="K230" s="5">
        <v>4004</v>
      </c>
      <c r="L230" s="5">
        <v>6168</v>
      </c>
      <c r="M230" s="5">
        <v>3659</v>
      </c>
      <c r="N230" s="5">
        <v>5220</v>
      </c>
      <c r="O230" s="5">
        <f t="shared" si="12"/>
        <v>28344</v>
      </c>
      <c r="P230" s="5">
        <f t="shared" si="12"/>
        <v>32998</v>
      </c>
      <c r="Q230" s="5">
        <f t="shared" si="13"/>
        <v>61342</v>
      </c>
      <c r="R230" s="6">
        <f t="shared" si="14"/>
        <v>46.206514296892834</v>
      </c>
      <c r="S230" s="6">
        <f t="shared" si="15"/>
        <v>53.793485703107166</v>
      </c>
    </row>
    <row r="231" spans="1:19">
      <c r="A231" s="3" t="s">
        <v>104</v>
      </c>
      <c r="B231" s="4" t="s">
        <v>501</v>
      </c>
      <c r="C231" s="3" t="s">
        <v>506</v>
      </c>
      <c r="D231" s="4" t="s">
        <v>507</v>
      </c>
      <c r="E231" s="5">
        <v>3788</v>
      </c>
      <c r="F231" s="5">
        <v>4437</v>
      </c>
      <c r="G231" s="5">
        <v>6670</v>
      </c>
      <c r="H231" s="5">
        <v>5756</v>
      </c>
      <c r="I231" s="5">
        <v>3993</v>
      </c>
      <c r="J231" s="5">
        <v>3701</v>
      </c>
      <c r="K231" s="5">
        <v>2893</v>
      </c>
      <c r="L231" s="5">
        <v>4504</v>
      </c>
      <c r="M231" s="5">
        <v>2600</v>
      </c>
      <c r="N231" s="5">
        <v>3917</v>
      </c>
      <c r="O231" s="5">
        <f t="shared" si="12"/>
        <v>19944</v>
      </c>
      <c r="P231" s="5">
        <f t="shared" si="12"/>
        <v>22315</v>
      </c>
      <c r="Q231" s="5">
        <f t="shared" si="13"/>
        <v>42259</v>
      </c>
      <c r="R231" s="6">
        <f t="shared" si="14"/>
        <v>47.19468042310514</v>
      </c>
      <c r="S231" s="6">
        <f t="shared" si="15"/>
        <v>52.80531957689486</v>
      </c>
    </row>
    <row r="232" spans="1:19">
      <c r="A232" s="3" t="s">
        <v>104</v>
      </c>
      <c r="B232" s="4" t="s">
        <v>501</v>
      </c>
      <c r="C232" s="3" t="s">
        <v>508</v>
      </c>
      <c r="D232" s="4" t="s">
        <v>509</v>
      </c>
      <c r="E232" s="5">
        <v>4490</v>
      </c>
      <c r="F232" s="5">
        <v>5379</v>
      </c>
      <c r="G232" s="5">
        <v>9933</v>
      </c>
      <c r="H232" s="5">
        <v>9415</v>
      </c>
      <c r="I232" s="5">
        <v>4975</v>
      </c>
      <c r="J232" s="5">
        <v>5648</v>
      </c>
      <c r="K232" s="5">
        <v>3891</v>
      </c>
      <c r="L232" s="5">
        <v>5408</v>
      </c>
      <c r="M232" s="5">
        <v>3339</v>
      </c>
      <c r="N232" s="5">
        <v>4363</v>
      </c>
      <c r="O232" s="5">
        <f t="shared" si="12"/>
        <v>26628</v>
      </c>
      <c r="P232" s="5">
        <f t="shared" si="12"/>
        <v>30213</v>
      </c>
      <c r="Q232" s="5">
        <f t="shared" si="13"/>
        <v>56841</v>
      </c>
      <c r="R232" s="6">
        <f t="shared" si="14"/>
        <v>46.846466459070037</v>
      </c>
      <c r="S232" s="6">
        <f t="shared" si="15"/>
        <v>53.153533540929963</v>
      </c>
    </row>
    <row r="233" spans="1:19">
      <c r="A233" s="3" t="s">
        <v>104</v>
      </c>
      <c r="B233" s="4" t="s">
        <v>501</v>
      </c>
      <c r="C233" s="3" t="s">
        <v>510</v>
      </c>
      <c r="D233" s="4" t="s">
        <v>511</v>
      </c>
      <c r="E233" s="5">
        <v>4892</v>
      </c>
      <c r="F233" s="5">
        <v>5799</v>
      </c>
      <c r="G233" s="5">
        <v>8880</v>
      </c>
      <c r="H233" s="5">
        <v>7329</v>
      </c>
      <c r="I233" s="5">
        <v>4992</v>
      </c>
      <c r="J233" s="5">
        <v>4553</v>
      </c>
      <c r="K233" s="5">
        <v>4326</v>
      </c>
      <c r="L233" s="5">
        <v>7682</v>
      </c>
      <c r="M233" s="5">
        <v>3397</v>
      </c>
      <c r="N233" s="5">
        <v>5835</v>
      </c>
      <c r="O233" s="5">
        <f t="shared" si="12"/>
        <v>26487</v>
      </c>
      <c r="P233" s="5">
        <f t="shared" si="12"/>
        <v>31198</v>
      </c>
      <c r="Q233" s="5">
        <f t="shared" si="13"/>
        <v>57685</v>
      </c>
      <c r="R233" s="6">
        <f t="shared" si="14"/>
        <v>45.916616104706598</v>
      </c>
      <c r="S233" s="6">
        <f t="shared" si="15"/>
        <v>54.083383895293402</v>
      </c>
    </row>
    <row r="234" spans="1:19">
      <c r="A234" s="3" t="s">
        <v>104</v>
      </c>
      <c r="B234" s="4" t="s">
        <v>501</v>
      </c>
      <c r="C234" s="3" t="s">
        <v>512</v>
      </c>
      <c r="D234" s="4" t="s">
        <v>513</v>
      </c>
      <c r="E234" s="5">
        <v>3444</v>
      </c>
      <c r="F234" s="5">
        <v>4239</v>
      </c>
      <c r="G234" s="5">
        <v>7000</v>
      </c>
      <c r="H234" s="5">
        <v>6297</v>
      </c>
      <c r="I234" s="5">
        <v>3466</v>
      </c>
      <c r="J234" s="5">
        <v>3552</v>
      </c>
      <c r="K234" s="5">
        <v>3395</v>
      </c>
      <c r="L234" s="5">
        <v>6225</v>
      </c>
      <c r="M234" s="5">
        <v>2644</v>
      </c>
      <c r="N234" s="5">
        <v>4409</v>
      </c>
      <c r="O234" s="5">
        <f t="shared" si="12"/>
        <v>19949</v>
      </c>
      <c r="P234" s="5">
        <f t="shared" si="12"/>
        <v>24722</v>
      </c>
      <c r="Q234" s="5">
        <f t="shared" si="13"/>
        <v>44671</v>
      </c>
      <c r="R234" s="6">
        <f t="shared" si="14"/>
        <v>44.657607844015132</v>
      </c>
      <c r="S234" s="6">
        <f t="shared" si="15"/>
        <v>55.342392155984868</v>
      </c>
    </row>
    <row r="235" spans="1:19">
      <c r="A235" s="3" t="s">
        <v>104</v>
      </c>
      <c r="B235" s="4" t="s">
        <v>501</v>
      </c>
      <c r="C235" s="3" t="s">
        <v>514</v>
      </c>
      <c r="D235" s="4" t="s">
        <v>515</v>
      </c>
      <c r="E235" s="5">
        <v>2727</v>
      </c>
      <c r="F235" s="5">
        <v>3374</v>
      </c>
      <c r="G235" s="5">
        <v>6524</v>
      </c>
      <c r="H235" s="5">
        <v>6429</v>
      </c>
      <c r="I235" s="5">
        <v>3084</v>
      </c>
      <c r="J235" s="5">
        <v>3366</v>
      </c>
      <c r="K235" s="5">
        <v>2669</v>
      </c>
      <c r="L235" s="5">
        <v>4992</v>
      </c>
      <c r="M235" s="5">
        <v>2100</v>
      </c>
      <c r="N235" s="5">
        <v>3152</v>
      </c>
      <c r="O235" s="5">
        <f t="shared" si="12"/>
        <v>17104</v>
      </c>
      <c r="P235" s="5">
        <f t="shared" si="12"/>
        <v>21313</v>
      </c>
      <c r="Q235" s="5">
        <f t="shared" si="13"/>
        <v>38417</v>
      </c>
      <c r="R235" s="6">
        <f t="shared" si="14"/>
        <v>44.521956425540779</v>
      </c>
      <c r="S235" s="6">
        <f t="shared" si="15"/>
        <v>55.478043574459221</v>
      </c>
    </row>
    <row r="236" spans="1:19">
      <c r="A236" s="3" t="s">
        <v>106</v>
      </c>
      <c r="B236" s="4" t="s">
        <v>516</v>
      </c>
      <c r="C236" s="3" t="s">
        <v>517</v>
      </c>
      <c r="D236" s="4" t="s">
        <v>518</v>
      </c>
      <c r="E236" s="5">
        <v>4707</v>
      </c>
      <c r="F236" s="5">
        <v>5085</v>
      </c>
      <c r="G236" s="5">
        <v>9024</v>
      </c>
      <c r="H236" s="5">
        <v>7060</v>
      </c>
      <c r="I236" s="5">
        <v>4939</v>
      </c>
      <c r="J236" s="5">
        <v>4313</v>
      </c>
      <c r="K236" s="5">
        <v>4144</v>
      </c>
      <c r="L236" s="5">
        <v>9695</v>
      </c>
      <c r="M236" s="5">
        <v>2932</v>
      </c>
      <c r="N236" s="5">
        <v>5704</v>
      </c>
      <c r="O236" s="5">
        <f t="shared" si="12"/>
        <v>25746</v>
      </c>
      <c r="P236" s="5">
        <f t="shared" si="12"/>
        <v>31857</v>
      </c>
      <c r="Q236" s="5">
        <f t="shared" si="13"/>
        <v>57603</v>
      </c>
      <c r="R236" s="6">
        <f t="shared" si="14"/>
        <v>44.695588771418151</v>
      </c>
      <c r="S236" s="6">
        <f t="shared" si="15"/>
        <v>55.304411228581841</v>
      </c>
    </row>
    <row r="237" spans="1:19">
      <c r="A237" s="3" t="s">
        <v>106</v>
      </c>
      <c r="B237" s="4" t="s">
        <v>516</v>
      </c>
      <c r="C237" s="3" t="s">
        <v>519</v>
      </c>
      <c r="D237" s="4" t="s">
        <v>520</v>
      </c>
      <c r="E237" s="5">
        <v>4213</v>
      </c>
      <c r="F237" s="5">
        <v>4437</v>
      </c>
      <c r="G237" s="5">
        <v>8012</v>
      </c>
      <c r="H237" s="5">
        <v>6623</v>
      </c>
      <c r="I237" s="5">
        <v>4262</v>
      </c>
      <c r="J237" s="5">
        <v>4116</v>
      </c>
      <c r="K237" s="5">
        <v>3398</v>
      </c>
      <c r="L237" s="5">
        <v>7918</v>
      </c>
      <c r="M237" s="5">
        <v>2486</v>
      </c>
      <c r="N237" s="5">
        <v>5022</v>
      </c>
      <c r="O237" s="5">
        <f t="shared" si="12"/>
        <v>22371</v>
      </c>
      <c r="P237" s="5">
        <f t="shared" si="12"/>
        <v>28116</v>
      </c>
      <c r="Q237" s="5">
        <f t="shared" si="13"/>
        <v>50487</v>
      </c>
      <c r="R237" s="6">
        <f t="shared" si="14"/>
        <v>44.310416542872424</v>
      </c>
      <c r="S237" s="6">
        <f t="shared" si="15"/>
        <v>55.689583457127576</v>
      </c>
    </row>
    <row r="238" spans="1:19">
      <c r="A238" s="3" t="s">
        <v>106</v>
      </c>
      <c r="B238" s="4" t="s">
        <v>516</v>
      </c>
      <c r="C238" s="3" t="s">
        <v>521</v>
      </c>
      <c r="D238" s="4" t="s">
        <v>522</v>
      </c>
      <c r="E238" s="5">
        <v>8733</v>
      </c>
      <c r="F238" s="5">
        <v>9377</v>
      </c>
      <c r="G238" s="5">
        <v>16136</v>
      </c>
      <c r="H238" s="5">
        <v>14036</v>
      </c>
      <c r="I238" s="5">
        <v>8415</v>
      </c>
      <c r="J238" s="5">
        <v>8165</v>
      </c>
      <c r="K238" s="5">
        <v>6755</v>
      </c>
      <c r="L238" s="5">
        <v>16344</v>
      </c>
      <c r="M238" s="5">
        <v>5130</v>
      </c>
      <c r="N238" s="5">
        <v>10243</v>
      </c>
      <c r="O238" s="5">
        <f t="shared" si="12"/>
        <v>45169</v>
      </c>
      <c r="P238" s="5">
        <f t="shared" si="12"/>
        <v>58165</v>
      </c>
      <c r="Q238" s="5">
        <f t="shared" si="13"/>
        <v>103334</v>
      </c>
      <c r="R238" s="6">
        <f t="shared" si="14"/>
        <v>43.711653473203398</v>
      </c>
      <c r="S238" s="6">
        <f t="shared" si="15"/>
        <v>56.288346526796609</v>
      </c>
    </row>
    <row r="239" spans="1:19">
      <c r="A239" s="3" t="s">
        <v>106</v>
      </c>
      <c r="B239" s="4" t="s">
        <v>516</v>
      </c>
      <c r="C239" s="3" t="s">
        <v>523</v>
      </c>
      <c r="D239" s="4" t="s">
        <v>524</v>
      </c>
      <c r="E239" s="5">
        <v>6431</v>
      </c>
      <c r="F239" s="5">
        <v>7491</v>
      </c>
      <c r="G239" s="5">
        <v>11683</v>
      </c>
      <c r="H239" s="5">
        <v>10840</v>
      </c>
      <c r="I239" s="5">
        <v>6753</v>
      </c>
      <c r="J239" s="5">
        <v>6730</v>
      </c>
      <c r="K239" s="5">
        <v>5254</v>
      </c>
      <c r="L239" s="5">
        <v>12115</v>
      </c>
      <c r="M239" s="5">
        <v>4261</v>
      </c>
      <c r="N239" s="5">
        <v>8914</v>
      </c>
      <c r="O239" s="5">
        <f t="shared" si="12"/>
        <v>34382</v>
      </c>
      <c r="P239" s="5">
        <f t="shared" si="12"/>
        <v>46090</v>
      </c>
      <c r="Q239" s="5">
        <f t="shared" si="13"/>
        <v>80472</v>
      </c>
      <c r="R239" s="6">
        <f t="shared" si="14"/>
        <v>42.72542002187096</v>
      </c>
      <c r="S239" s="6">
        <f t="shared" si="15"/>
        <v>57.27457997812904</v>
      </c>
    </row>
    <row r="240" spans="1:19">
      <c r="A240" s="3" t="s">
        <v>106</v>
      </c>
      <c r="B240" s="4" t="s">
        <v>516</v>
      </c>
      <c r="C240" s="3" t="s">
        <v>525</v>
      </c>
      <c r="D240" s="4" t="s">
        <v>526</v>
      </c>
      <c r="E240" s="5">
        <v>10555</v>
      </c>
      <c r="F240" s="5">
        <v>10775</v>
      </c>
      <c r="G240" s="5">
        <v>16129</v>
      </c>
      <c r="H240" s="5">
        <v>14535</v>
      </c>
      <c r="I240" s="5">
        <v>6998</v>
      </c>
      <c r="J240" s="5">
        <v>7654</v>
      </c>
      <c r="K240" s="5">
        <v>4595</v>
      </c>
      <c r="L240" s="5">
        <v>9219</v>
      </c>
      <c r="M240" s="5">
        <v>3620</v>
      </c>
      <c r="N240" s="5">
        <v>6198</v>
      </c>
      <c r="O240" s="5">
        <f t="shared" si="12"/>
        <v>41897</v>
      </c>
      <c r="P240" s="5">
        <f t="shared" si="12"/>
        <v>48381</v>
      </c>
      <c r="Q240" s="5">
        <f t="shared" si="13"/>
        <v>90278</v>
      </c>
      <c r="R240" s="6">
        <f t="shared" si="14"/>
        <v>46.408870378165226</v>
      </c>
      <c r="S240" s="6">
        <f t="shared" si="15"/>
        <v>53.591129621834774</v>
      </c>
    </row>
    <row r="241" spans="1:19">
      <c r="A241" s="3" t="s">
        <v>106</v>
      </c>
      <c r="B241" s="4" t="s">
        <v>516</v>
      </c>
      <c r="C241" s="3" t="s">
        <v>527</v>
      </c>
      <c r="D241" s="4" t="s">
        <v>528</v>
      </c>
      <c r="E241" s="5">
        <v>8030</v>
      </c>
      <c r="F241" s="5">
        <v>8444</v>
      </c>
      <c r="G241" s="5">
        <v>12301</v>
      </c>
      <c r="H241" s="5">
        <v>10521</v>
      </c>
      <c r="I241" s="5">
        <v>5899</v>
      </c>
      <c r="J241" s="5">
        <v>5999</v>
      </c>
      <c r="K241" s="5">
        <v>4259</v>
      </c>
      <c r="L241" s="5">
        <v>10290</v>
      </c>
      <c r="M241" s="5">
        <v>3239</v>
      </c>
      <c r="N241" s="5">
        <v>6797</v>
      </c>
      <c r="O241" s="5">
        <f t="shared" si="12"/>
        <v>33728</v>
      </c>
      <c r="P241" s="5">
        <f t="shared" si="12"/>
        <v>42051</v>
      </c>
      <c r="Q241" s="5">
        <f t="shared" si="13"/>
        <v>75779</v>
      </c>
      <c r="R241" s="6">
        <f t="shared" si="14"/>
        <v>44.508373032106519</v>
      </c>
      <c r="S241" s="6">
        <f t="shared" si="15"/>
        <v>55.491626967893481</v>
      </c>
    </row>
    <row r="242" spans="1:19">
      <c r="A242" s="3" t="s">
        <v>108</v>
      </c>
      <c r="B242" s="4" t="s">
        <v>529</v>
      </c>
      <c r="C242" s="3" t="s">
        <v>530</v>
      </c>
      <c r="D242" s="4" t="s">
        <v>531</v>
      </c>
      <c r="E242" s="5">
        <v>11303</v>
      </c>
      <c r="F242" s="5">
        <v>9397</v>
      </c>
      <c r="G242" s="5">
        <v>17220</v>
      </c>
      <c r="H242" s="5">
        <v>13619</v>
      </c>
      <c r="I242" s="5">
        <v>6434</v>
      </c>
      <c r="J242" s="5">
        <v>6812</v>
      </c>
      <c r="K242" s="5">
        <v>3730</v>
      </c>
      <c r="L242" s="5">
        <v>5622</v>
      </c>
      <c r="M242" s="5">
        <v>3197</v>
      </c>
      <c r="N242" s="5">
        <v>4204</v>
      </c>
      <c r="O242" s="5">
        <f t="shared" si="12"/>
        <v>41884</v>
      </c>
      <c r="P242" s="5">
        <f t="shared" si="12"/>
        <v>39654</v>
      </c>
      <c r="Q242" s="5">
        <f t="shared" si="13"/>
        <v>81538</v>
      </c>
      <c r="R242" s="6">
        <f t="shared" si="14"/>
        <v>51.367460570531534</v>
      </c>
      <c r="S242" s="6">
        <f t="shared" si="15"/>
        <v>48.632539429468466</v>
      </c>
    </row>
    <row r="243" spans="1:19">
      <c r="A243" s="3" t="s">
        <v>108</v>
      </c>
      <c r="B243" s="4" t="s">
        <v>529</v>
      </c>
      <c r="C243" s="3" t="s">
        <v>532</v>
      </c>
      <c r="D243" s="4" t="s">
        <v>533</v>
      </c>
      <c r="E243" s="5">
        <v>8106</v>
      </c>
      <c r="F243" s="5">
        <v>8509</v>
      </c>
      <c r="G243" s="5">
        <v>12976</v>
      </c>
      <c r="H243" s="5">
        <v>11689</v>
      </c>
      <c r="I243" s="5">
        <v>5893</v>
      </c>
      <c r="J243" s="5">
        <v>6521</v>
      </c>
      <c r="K243" s="5">
        <v>3927</v>
      </c>
      <c r="L243" s="5">
        <v>7533</v>
      </c>
      <c r="M243" s="5">
        <v>3564</v>
      </c>
      <c r="N243" s="5">
        <v>5721</v>
      </c>
      <c r="O243" s="5">
        <f t="shared" si="12"/>
        <v>34466</v>
      </c>
      <c r="P243" s="5">
        <f t="shared" si="12"/>
        <v>39973</v>
      </c>
      <c r="Q243" s="5">
        <f t="shared" si="13"/>
        <v>74439</v>
      </c>
      <c r="R243" s="6">
        <f t="shared" si="14"/>
        <v>46.300998132699256</v>
      </c>
      <c r="S243" s="6">
        <f t="shared" si="15"/>
        <v>53.699001867300744</v>
      </c>
    </row>
    <row r="244" spans="1:19">
      <c r="A244" s="3" t="s">
        <v>108</v>
      </c>
      <c r="B244" s="4" t="s">
        <v>529</v>
      </c>
      <c r="C244" s="3" t="s">
        <v>534</v>
      </c>
      <c r="D244" s="4" t="s">
        <v>535</v>
      </c>
      <c r="E244" s="5">
        <v>12493</v>
      </c>
      <c r="F244" s="5">
        <v>13304</v>
      </c>
      <c r="G244" s="5">
        <v>24054</v>
      </c>
      <c r="H244" s="5">
        <v>27365</v>
      </c>
      <c r="I244" s="5">
        <v>9929</v>
      </c>
      <c r="J244" s="5">
        <v>14578</v>
      </c>
      <c r="K244" s="5">
        <v>4699</v>
      </c>
      <c r="L244" s="5">
        <v>3437</v>
      </c>
      <c r="M244" s="5">
        <v>6080</v>
      </c>
      <c r="N244" s="5">
        <v>4084</v>
      </c>
      <c r="O244" s="5">
        <f t="shared" si="12"/>
        <v>57255</v>
      </c>
      <c r="P244" s="5">
        <f t="shared" si="12"/>
        <v>62768</v>
      </c>
      <c r="Q244" s="5">
        <f t="shared" si="13"/>
        <v>120023</v>
      </c>
      <c r="R244" s="6">
        <f t="shared" si="14"/>
        <v>47.703356856602483</v>
      </c>
      <c r="S244" s="6">
        <f t="shared" si="15"/>
        <v>52.296643143397517</v>
      </c>
    </row>
    <row r="245" spans="1:19">
      <c r="A245" s="3" t="s">
        <v>108</v>
      </c>
      <c r="B245" s="4" t="s">
        <v>529</v>
      </c>
      <c r="C245" s="3" t="s">
        <v>536</v>
      </c>
      <c r="D245" s="4" t="s">
        <v>537</v>
      </c>
      <c r="E245" s="5">
        <v>5368</v>
      </c>
      <c r="F245" s="5">
        <v>5930</v>
      </c>
      <c r="G245" s="5">
        <v>8191</v>
      </c>
      <c r="H245" s="5">
        <v>6973</v>
      </c>
      <c r="I245" s="5">
        <v>4277</v>
      </c>
      <c r="J245" s="5">
        <v>4110</v>
      </c>
      <c r="K245" s="5">
        <v>3123</v>
      </c>
      <c r="L245" s="5">
        <v>7756</v>
      </c>
      <c r="M245" s="5">
        <v>2430</v>
      </c>
      <c r="N245" s="5">
        <v>5397</v>
      </c>
      <c r="O245" s="5">
        <f t="shared" si="12"/>
        <v>23389</v>
      </c>
      <c r="P245" s="5">
        <f t="shared" si="12"/>
        <v>30166</v>
      </c>
      <c r="Q245" s="5">
        <f t="shared" si="13"/>
        <v>53555</v>
      </c>
      <c r="R245" s="6">
        <f t="shared" si="14"/>
        <v>43.672859676967605</v>
      </c>
      <c r="S245" s="6">
        <f t="shared" si="15"/>
        <v>56.327140323032395</v>
      </c>
    </row>
    <row r="246" spans="1:19">
      <c r="A246" s="3" t="s">
        <v>108</v>
      </c>
      <c r="B246" s="4" t="s">
        <v>529</v>
      </c>
      <c r="C246" s="3" t="s">
        <v>538</v>
      </c>
      <c r="D246" s="4" t="s">
        <v>539</v>
      </c>
      <c r="E246" s="5">
        <v>6378</v>
      </c>
      <c r="F246" s="5">
        <v>7959</v>
      </c>
      <c r="G246" s="5">
        <v>12490</v>
      </c>
      <c r="H246" s="5">
        <v>10394</v>
      </c>
      <c r="I246" s="5">
        <v>5602</v>
      </c>
      <c r="J246" s="5">
        <v>5969</v>
      </c>
      <c r="K246" s="5">
        <v>4340</v>
      </c>
      <c r="L246" s="5">
        <v>8829</v>
      </c>
      <c r="M246" s="5">
        <v>3192</v>
      </c>
      <c r="N246" s="5">
        <v>6527</v>
      </c>
      <c r="O246" s="5">
        <f t="shared" si="12"/>
        <v>32002</v>
      </c>
      <c r="P246" s="5">
        <f t="shared" si="12"/>
        <v>39678</v>
      </c>
      <c r="Q246" s="5">
        <f t="shared" si="13"/>
        <v>71680</v>
      </c>
      <c r="R246" s="6">
        <f t="shared" si="14"/>
        <v>44.645647321428569</v>
      </c>
      <c r="S246" s="6">
        <f t="shared" si="15"/>
        <v>55.354352678571431</v>
      </c>
    </row>
    <row r="247" spans="1:19">
      <c r="A247" s="3" t="s">
        <v>108</v>
      </c>
      <c r="B247" s="4" t="s">
        <v>529</v>
      </c>
      <c r="C247" s="3" t="s">
        <v>540</v>
      </c>
      <c r="D247" s="4" t="s">
        <v>541</v>
      </c>
      <c r="E247" s="5">
        <v>5184</v>
      </c>
      <c r="F247" s="5">
        <v>6865</v>
      </c>
      <c r="G247" s="5">
        <v>11764</v>
      </c>
      <c r="H247" s="5">
        <v>11626</v>
      </c>
      <c r="I247" s="5">
        <v>5620</v>
      </c>
      <c r="J247" s="5">
        <v>7302</v>
      </c>
      <c r="K247" s="5">
        <v>3672</v>
      </c>
      <c r="L247" s="5">
        <v>7068</v>
      </c>
      <c r="M247" s="5">
        <v>3893</v>
      </c>
      <c r="N247" s="5">
        <v>6097</v>
      </c>
      <c r="O247" s="5">
        <f t="shared" si="12"/>
        <v>30133</v>
      </c>
      <c r="P247" s="5">
        <f t="shared" si="12"/>
        <v>38958</v>
      </c>
      <c r="Q247" s="5">
        <f t="shared" si="13"/>
        <v>69091</v>
      </c>
      <c r="R247" s="6">
        <f t="shared" si="14"/>
        <v>43.613495245400991</v>
      </c>
      <c r="S247" s="6">
        <f t="shared" si="15"/>
        <v>56.386504754599009</v>
      </c>
    </row>
    <row r="248" spans="1:19">
      <c r="A248" s="3" t="s">
        <v>108</v>
      </c>
      <c r="B248" s="4" t="s">
        <v>529</v>
      </c>
      <c r="C248" s="3" t="s">
        <v>542</v>
      </c>
      <c r="D248" s="4" t="s">
        <v>543</v>
      </c>
      <c r="E248" s="5">
        <v>6640</v>
      </c>
      <c r="F248" s="5">
        <v>7576</v>
      </c>
      <c r="G248" s="5">
        <v>10791</v>
      </c>
      <c r="H248" s="5">
        <v>8792</v>
      </c>
      <c r="I248" s="5">
        <v>5841</v>
      </c>
      <c r="J248" s="5">
        <v>5479</v>
      </c>
      <c r="K248" s="5">
        <v>4068</v>
      </c>
      <c r="L248" s="5">
        <v>9625</v>
      </c>
      <c r="M248" s="5">
        <v>3080</v>
      </c>
      <c r="N248" s="5">
        <v>6992</v>
      </c>
      <c r="O248" s="5">
        <f t="shared" si="12"/>
        <v>30420</v>
      </c>
      <c r="P248" s="5">
        <f t="shared" si="12"/>
        <v>38464</v>
      </c>
      <c r="Q248" s="5">
        <f t="shared" si="13"/>
        <v>68884</v>
      </c>
      <c r="R248" s="6">
        <f t="shared" si="14"/>
        <v>44.161198536670341</v>
      </c>
      <c r="S248" s="6">
        <f t="shared" si="15"/>
        <v>55.838801463329659</v>
      </c>
    </row>
    <row r="249" spans="1:19">
      <c r="A249" s="3" t="s">
        <v>110</v>
      </c>
      <c r="B249" s="4" t="s">
        <v>544</v>
      </c>
      <c r="C249" s="3" t="s">
        <v>545</v>
      </c>
      <c r="D249" s="4" t="s">
        <v>546</v>
      </c>
      <c r="E249" s="5">
        <v>5935</v>
      </c>
      <c r="F249" s="5">
        <v>6659</v>
      </c>
      <c r="G249" s="5">
        <v>9803</v>
      </c>
      <c r="H249" s="5">
        <v>7914</v>
      </c>
      <c r="I249" s="5">
        <v>5433</v>
      </c>
      <c r="J249" s="5">
        <v>4852</v>
      </c>
      <c r="K249" s="5">
        <v>3218</v>
      </c>
      <c r="L249" s="5">
        <v>6360</v>
      </c>
      <c r="M249" s="5">
        <v>2452</v>
      </c>
      <c r="N249" s="5">
        <v>4718</v>
      </c>
      <c r="O249" s="5">
        <f t="shared" si="12"/>
        <v>26841</v>
      </c>
      <c r="P249" s="5">
        <f t="shared" si="12"/>
        <v>30503</v>
      </c>
      <c r="Q249" s="5">
        <f t="shared" si="13"/>
        <v>57344</v>
      </c>
      <c r="R249" s="6">
        <f t="shared" si="14"/>
        <v>46.806989397321431</v>
      </c>
      <c r="S249" s="6">
        <f t="shared" si="15"/>
        <v>53.193010602678569</v>
      </c>
    </row>
    <row r="250" spans="1:19">
      <c r="A250" s="3" t="s">
        <v>110</v>
      </c>
      <c r="B250" s="4" t="s">
        <v>544</v>
      </c>
      <c r="C250" s="3" t="s">
        <v>547</v>
      </c>
      <c r="D250" s="4" t="s">
        <v>548</v>
      </c>
      <c r="E250" s="5">
        <v>4188</v>
      </c>
      <c r="F250" s="5">
        <v>5387</v>
      </c>
      <c r="G250" s="5">
        <v>7881</v>
      </c>
      <c r="H250" s="5">
        <v>6544</v>
      </c>
      <c r="I250" s="5">
        <v>4787</v>
      </c>
      <c r="J250" s="5">
        <v>4201</v>
      </c>
      <c r="K250" s="5">
        <v>2937</v>
      </c>
      <c r="L250" s="5">
        <v>6407</v>
      </c>
      <c r="M250" s="5">
        <v>2317</v>
      </c>
      <c r="N250" s="5">
        <v>4783</v>
      </c>
      <c r="O250" s="5">
        <f t="shared" si="12"/>
        <v>22110</v>
      </c>
      <c r="P250" s="5">
        <f t="shared" si="12"/>
        <v>27322</v>
      </c>
      <c r="Q250" s="5">
        <f t="shared" si="13"/>
        <v>49432</v>
      </c>
      <c r="R250" s="6">
        <f t="shared" si="14"/>
        <v>44.72811134487781</v>
      </c>
      <c r="S250" s="6">
        <f t="shared" si="15"/>
        <v>55.27188865512219</v>
      </c>
    </row>
    <row r="251" spans="1:19">
      <c r="A251" s="3" t="s">
        <v>110</v>
      </c>
      <c r="B251" s="4" t="s">
        <v>544</v>
      </c>
      <c r="C251" s="3" t="s">
        <v>549</v>
      </c>
      <c r="D251" s="4" t="s">
        <v>550</v>
      </c>
      <c r="E251" s="5">
        <v>9216</v>
      </c>
      <c r="F251" s="5">
        <v>9961</v>
      </c>
      <c r="G251" s="5">
        <v>13262</v>
      </c>
      <c r="H251" s="5">
        <v>10883</v>
      </c>
      <c r="I251" s="5">
        <v>6869</v>
      </c>
      <c r="J251" s="5">
        <v>6735</v>
      </c>
      <c r="K251" s="5">
        <v>4849</v>
      </c>
      <c r="L251" s="5">
        <v>10878</v>
      </c>
      <c r="M251" s="5">
        <v>3755</v>
      </c>
      <c r="N251" s="5">
        <v>7596</v>
      </c>
      <c r="O251" s="5">
        <f t="shared" si="12"/>
        <v>37951</v>
      </c>
      <c r="P251" s="5">
        <f t="shared" si="12"/>
        <v>46053</v>
      </c>
      <c r="Q251" s="5">
        <f t="shared" si="13"/>
        <v>84004</v>
      </c>
      <c r="R251" s="6">
        <f t="shared" si="14"/>
        <v>45.177610589971906</v>
      </c>
      <c r="S251" s="6">
        <f t="shared" si="15"/>
        <v>54.822389410028094</v>
      </c>
    </row>
    <row r="252" spans="1:19">
      <c r="A252" s="3" t="s">
        <v>110</v>
      </c>
      <c r="B252" s="4" t="s">
        <v>544</v>
      </c>
      <c r="C252" s="3" t="s">
        <v>551</v>
      </c>
      <c r="D252" s="4" t="s">
        <v>552</v>
      </c>
      <c r="E252" s="5">
        <v>6222</v>
      </c>
      <c r="F252" s="5">
        <v>6486</v>
      </c>
      <c r="G252" s="5">
        <v>9467</v>
      </c>
      <c r="H252" s="5">
        <v>6598</v>
      </c>
      <c r="I252" s="5">
        <v>3958</v>
      </c>
      <c r="J252" s="5">
        <v>3836</v>
      </c>
      <c r="K252" s="5">
        <v>3119</v>
      </c>
      <c r="L252" s="5">
        <v>6203</v>
      </c>
      <c r="M252" s="5">
        <v>2206</v>
      </c>
      <c r="N252" s="5">
        <v>4421</v>
      </c>
      <c r="O252" s="5">
        <f t="shared" si="12"/>
        <v>24972</v>
      </c>
      <c r="P252" s="5">
        <f t="shared" si="12"/>
        <v>27544</v>
      </c>
      <c r="Q252" s="5">
        <f t="shared" si="13"/>
        <v>52516</v>
      </c>
      <c r="R252" s="6">
        <f t="shared" si="14"/>
        <v>47.55122248457613</v>
      </c>
      <c r="S252" s="6">
        <f t="shared" si="15"/>
        <v>52.44877751542387</v>
      </c>
    </row>
    <row r="253" spans="1:19">
      <c r="A253" s="3" t="s">
        <v>110</v>
      </c>
      <c r="B253" s="4" t="s">
        <v>544</v>
      </c>
      <c r="C253" s="3" t="s">
        <v>553</v>
      </c>
      <c r="D253" s="4" t="s">
        <v>554</v>
      </c>
      <c r="E253" s="5">
        <v>6391</v>
      </c>
      <c r="F253" s="5">
        <v>6248</v>
      </c>
      <c r="G253" s="5">
        <v>9706</v>
      </c>
      <c r="H253" s="5">
        <v>7411</v>
      </c>
      <c r="I253" s="5">
        <v>4072</v>
      </c>
      <c r="J253" s="5">
        <v>4280</v>
      </c>
      <c r="K253" s="5">
        <v>2709</v>
      </c>
      <c r="L253" s="5">
        <v>4381</v>
      </c>
      <c r="M253" s="5">
        <v>2216</v>
      </c>
      <c r="N253" s="5">
        <v>3156</v>
      </c>
      <c r="O253" s="5">
        <f t="shared" si="12"/>
        <v>25094</v>
      </c>
      <c r="P253" s="5">
        <f t="shared" si="12"/>
        <v>25476</v>
      </c>
      <c r="Q253" s="5">
        <f t="shared" si="13"/>
        <v>50570</v>
      </c>
      <c r="R253" s="6">
        <f t="shared" si="14"/>
        <v>49.622305714850704</v>
      </c>
      <c r="S253" s="6">
        <f t="shared" si="15"/>
        <v>50.377694285149296</v>
      </c>
    </row>
    <row r="254" spans="1:19">
      <c r="A254" s="3" t="s">
        <v>110</v>
      </c>
      <c r="B254" s="4" t="s">
        <v>544</v>
      </c>
      <c r="C254" s="3" t="s">
        <v>555</v>
      </c>
      <c r="D254" s="4" t="s">
        <v>556</v>
      </c>
      <c r="E254" s="5">
        <v>9403</v>
      </c>
      <c r="F254" s="5">
        <v>9763</v>
      </c>
      <c r="G254" s="5">
        <v>15098</v>
      </c>
      <c r="H254" s="5">
        <v>11940</v>
      </c>
      <c r="I254" s="5">
        <v>7572</v>
      </c>
      <c r="J254" s="5">
        <v>7123</v>
      </c>
      <c r="K254" s="5">
        <v>4358</v>
      </c>
      <c r="L254" s="5">
        <v>9683</v>
      </c>
      <c r="M254" s="5">
        <v>3521</v>
      </c>
      <c r="N254" s="5">
        <v>6595</v>
      </c>
      <c r="O254" s="5">
        <f t="shared" si="12"/>
        <v>39952</v>
      </c>
      <c r="P254" s="5">
        <f t="shared" si="12"/>
        <v>45104</v>
      </c>
      <c r="Q254" s="5">
        <f t="shared" si="13"/>
        <v>85056</v>
      </c>
      <c r="R254" s="6">
        <f t="shared" si="14"/>
        <v>46.971407072987212</v>
      </c>
      <c r="S254" s="6">
        <f t="shared" si="15"/>
        <v>53.028592927012795</v>
      </c>
    </row>
    <row r="255" spans="1:19">
      <c r="A255" s="3" t="s">
        <v>110</v>
      </c>
      <c r="B255" s="4" t="s">
        <v>544</v>
      </c>
      <c r="C255" s="3" t="s">
        <v>557</v>
      </c>
      <c r="D255" s="4" t="s">
        <v>558</v>
      </c>
      <c r="E255" s="5">
        <v>4941</v>
      </c>
      <c r="F255" s="5">
        <v>5799</v>
      </c>
      <c r="G255" s="5">
        <v>9270</v>
      </c>
      <c r="H255" s="5">
        <v>8602</v>
      </c>
      <c r="I255" s="5">
        <v>4578</v>
      </c>
      <c r="J255" s="5">
        <v>4650</v>
      </c>
      <c r="K255" s="5">
        <v>2743</v>
      </c>
      <c r="L255" s="5">
        <v>5295</v>
      </c>
      <c r="M255" s="5">
        <v>2219</v>
      </c>
      <c r="N255" s="5">
        <v>3357</v>
      </c>
      <c r="O255" s="5">
        <f t="shared" si="12"/>
        <v>23751</v>
      </c>
      <c r="P255" s="5">
        <f t="shared" si="12"/>
        <v>27703</v>
      </c>
      <c r="Q255" s="5">
        <f t="shared" si="13"/>
        <v>51454</v>
      </c>
      <c r="R255" s="6">
        <f t="shared" si="14"/>
        <v>46.159676604345627</v>
      </c>
      <c r="S255" s="6">
        <f t="shared" si="15"/>
        <v>53.840323395654366</v>
      </c>
    </row>
    <row r="256" spans="1:19">
      <c r="A256" s="3" t="s">
        <v>110</v>
      </c>
      <c r="B256" s="4" t="s">
        <v>544</v>
      </c>
      <c r="C256" s="3" t="s">
        <v>559</v>
      </c>
      <c r="D256" s="4" t="s">
        <v>560</v>
      </c>
      <c r="E256" s="5">
        <v>4479</v>
      </c>
      <c r="F256" s="5">
        <v>5425</v>
      </c>
      <c r="G256" s="5">
        <v>7888</v>
      </c>
      <c r="H256" s="5">
        <v>7170</v>
      </c>
      <c r="I256" s="5">
        <v>4217</v>
      </c>
      <c r="J256" s="5">
        <v>4098</v>
      </c>
      <c r="K256" s="5">
        <v>2456</v>
      </c>
      <c r="L256" s="5">
        <v>5014</v>
      </c>
      <c r="M256" s="5">
        <v>2207</v>
      </c>
      <c r="N256" s="5">
        <v>3545</v>
      </c>
      <c r="O256" s="5">
        <f t="shared" si="12"/>
        <v>21247</v>
      </c>
      <c r="P256" s="5">
        <f t="shared" si="12"/>
        <v>25252</v>
      </c>
      <c r="Q256" s="5">
        <f t="shared" si="13"/>
        <v>46499</v>
      </c>
      <c r="R256" s="6">
        <f t="shared" si="14"/>
        <v>45.693455773242434</v>
      </c>
      <c r="S256" s="6">
        <f t="shared" si="15"/>
        <v>54.306544226757566</v>
      </c>
    </row>
    <row r="257" spans="1:19">
      <c r="A257" s="3" t="s">
        <v>112</v>
      </c>
      <c r="B257" s="4" t="s">
        <v>561</v>
      </c>
      <c r="C257" s="3" t="s">
        <v>562</v>
      </c>
      <c r="D257" s="4" t="s">
        <v>563</v>
      </c>
      <c r="E257" s="5">
        <v>4653</v>
      </c>
      <c r="F257" s="5">
        <v>5575</v>
      </c>
      <c r="G257" s="5">
        <v>9086</v>
      </c>
      <c r="H257" s="5">
        <v>7992</v>
      </c>
      <c r="I257" s="5">
        <v>3825</v>
      </c>
      <c r="J257" s="5">
        <v>3994</v>
      </c>
      <c r="K257" s="5">
        <v>2947</v>
      </c>
      <c r="L257" s="5">
        <v>4761</v>
      </c>
      <c r="M257" s="5">
        <v>2149</v>
      </c>
      <c r="N257" s="5">
        <v>3430</v>
      </c>
      <c r="O257" s="5">
        <f t="shared" si="12"/>
        <v>22660</v>
      </c>
      <c r="P257" s="5">
        <f t="shared" si="12"/>
        <v>25752</v>
      </c>
      <c r="Q257" s="5">
        <f t="shared" si="13"/>
        <v>48412</v>
      </c>
      <c r="R257" s="6">
        <f t="shared" si="14"/>
        <v>46.806576881764848</v>
      </c>
      <c r="S257" s="6">
        <f t="shared" si="15"/>
        <v>53.193423118235152</v>
      </c>
    </row>
    <row r="258" spans="1:19">
      <c r="A258" s="3" t="s">
        <v>112</v>
      </c>
      <c r="B258" s="4" t="s">
        <v>561</v>
      </c>
      <c r="C258" s="3" t="s">
        <v>564</v>
      </c>
      <c r="D258" s="4" t="s">
        <v>565</v>
      </c>
      <c r="E258" s="5">
        <v>4299</v>
      </c>
      <c r="F258" s="5">
        <v>5115</v>
      </c>
      <c r="G258" s="5">
        <v>9010</v>
      </c>
      <c r="H258" s="5">
        <v>8292</v>
      </c>
      <c r="I258" s="5">
        <v>3878</v>
      </c>
      <c r="J258" s="5">
        <v>4435</v>
      </c>
      <c r="K258" s="5">
        <v>2619</v>
      </c>
      <c r="L258" s="5">
        <v>4867</v>
      </c>
      <c r="M258" s="5">
        <v>2354</v>
      </c>
      <c r="N258" s="5">
        <v>3424</v>
      </c>
      <c r="O258" s="5">
        <f t="shared" si="12"/>
        <v>22160</v>
      </c>
      <c r="P258" s="5">
        <f t="shared" si="12"/>
        <v>26133</v>
      </c>
      <c r="Q258" s="5">
        <f t="shared" si="13"/>
        <v>48293</v>
      </c>
      <c r="R258" s="6">
        <f t="shared" si="14"/>
        <v>45.886567411426086</v>
      </c>
      <c r="S258" s="6">
        <f t="shared" si="15"/>
        <v>54.113432588573914</v>
      </c>
    </row>
    <row r="259" spans="1:19">
      <c r="A259" s="3" t="s">
        <v>112</v>
      </c>
      <c r="B259" s="4" t="s">
        <v>561</v>
      </c>
      <c r="C259" s="3" t="s">
        <v>566</v>
      </c>
      <c r="D259" s="4" t="s">
        <v>567</v>
      </c>
      <c r="E259" s="5">
        <v>4354</v>
      </c>
      <c r="F259" s="5">
        <v>4819</v>
      </c>
      <c r="G259" s="5">
        <v>7927</v>
      </c>
      <c r="H259" s="5">
        <v>7442</v>
      </c>
      <c r="I259" s="5">
        <v>3991</v>
      </c>
      <c r="J259" s="5">
        <v>4371</v>
      </c>
      <c r="K259" s="5">
        <v>2736</v>
      </c>
      <c r="L259" s="5">
        <v>4745</v>
      </c>
      <c r="M259" s="5">
        <v>2420</v>
      </c>
      <c r="N259" s="5">
        <v>3729</v>
      </c>
      <c r="O259" s="5">
        <f t="shared" si="12"/>
        <v>21428</v>
      </c>
      <c r="P259" s="5">
        <f t="shared" si="12"/>
        <v>25106</v>
      </c>
      <c r="Q259" s="5">
        <f t="shared" si="13"/>
        <v>46534</v>
      </c>
      <c r="R259" s="6">
        <f t="shared" si="14"/>
        <v>46.048050887523104</v>
      </c>
      <c r="S259" s="6">
        <f t="shared" si="15"/>
        <v>53.951949112476896</v>
      </c>
    </row>
    <row r="260" spans="1:19">
      <c r="A260" s="3" t="s">
        <v>112</v>
      </c>
      <c r="B260" s="4" t="s">
        <v>561</v>
      </c>
      <c r="C260" s="3" t="s">
        <v>568</v>
      </c>
      <c r="D260" s="4" t="s">
        <v>569</v>
      </c>
      <c r="E260" s="5">
        <v>5072</v>
      </c>
      <c r="F260" s="5">
        <v>5263</v>
      </c>
      <c r="G260" s="5">
        <v>8185</v>
      </c>
      <c r="H260" s="5">
        <v>7511</v>
      </c>
      <c r="I260" s="5">
        <v>3727</v>
      </c>
      <c r="J260" s="5">
        <v>3997</v>
      </c>
      <c r="K260" s="5">
        <v>2745</v>
      </c>
      <c r="L260" s="5">
        <v>4256</v>
      </c>
      <c r="M260" s="5">
        <v>2306</v>
      </c>
      <c r="N260" s="5">
        <v>2968</v>
      </c>
      <c r="O260" s="5">
        <f t="shared" si="12"/>
        <v>22035</v>
      </c>
      <c r="P260" s="5">
        <f t="shared" si="12"/>
        <v>23995</v>
      </c>
      <c r="Q260" s="5">
        <f t="shared" si="13"/>
        <v>46030</v>
      </c>
      <c r="R260" s="6">
        <f t="shared" si="14"/>
        <v>47.870953725830979</v>
      </c>
      <c r="S260" s="6">
        <f t="shared" si="15"/>
        <v>52.129046274169021</v>
      </c>
    </row>
    <row r="261" spans="1:19">
      <c r="A261" s="3" t="s">
        <v>112</v>
      </c>
      <c r="B261" s="4" t="s">
        <v>561</v>
      </c>
      <c r="C261" s="3" t="s">
        <v>570</v>
      </c>
      <c r="D261" s="4" t="s">
        <v>571</v>
      </c>
      <c r="E261" s="5">
        <v>4518</v>
      </c>
      <c r="F261" s="5">
        <v>5352</v>
      </c>
      <c r="G261" s="5">
        <v>8761</v>
      </c>
      <c r="H261" s="5">
        <v>7931</v>
      </c>
      <c r="I261" s="5">
        <v>4605</v>
      </c>
      <c r="J261" s="5">
        <v>4733</v>
      </c>
      <c r="K261" s="5">
        <v>2983</v>
      </c>
      <c r="L261" s="5">
        <v>5855</v>
      </c>
      <c r="M261" s="5">
        <v>2453</v>
      </c>
      <c r="N261" s="5">
        <v>4485</v>
      </c>
      <c r="O261" s="5">
        <f t="shared" ref="O261:P297" si="16">E261+G261+I261+K261+M261</f>
        <v>23320</v>
      </c>
      <c r="P261" s="5">
        <f t="shared" si="16"/>
        <v>28356</v>
      </c>
      <c r="Q261" s="5">
        <f t="shared" ref="Q261:Q297" si="17">SUM(O261:P261)</f>
        <v>51676</v>
      </c>
      <c r="R261" s="6">
        <f t="shared" ref="R261:R297" si="18">(O261/Q261)*100</f>
        <v>45.127331836829477</v>
      </c>
      <c r="S261" s="6">
        <f t="shared" ref="S261:S297" si="19">(P261/Q261)*100</f>
        <v>54.872668163170523</v>
      </c>
    </row>
    <row r="262" spans="1:19">
      <c r="A262" s="3" t="s">
        <v>112</v>
      </c>
      <c r="B262" s="4" t="s">
        <v>561</v>
      </c>
      <c r="C262" s="3" t="s">
        <v>572</v>
      </c>
      <c r="D262" s="4" t="s">
        <v>573</v>
      </c>
      <c r="E262" s="5">
        <v>5273</v>
      </c>
      <c r="F262" s="5">
        <v>6120</v>
      </c>
      <c r="G262" s="5">
        <v>10438</v>
      </c>
      <c r="H262" s="5">
        <v>9688</v>
      </c>
      <c r="I262" s="5">
        <v>6211</v>
      </c>
      <c r="J262" s="5">
        <v>5524</v>
      </c>
      <c r="K262" s="5">
        <v>3449</v>
      </c>
      <c r="L262" s="5">
        <v>7089</v>
      </c>
      <c r="M262" s="5">
        <v>2953</v>
      </c>
      <c r="N262" s="5">
        <v>4732</v>
      </c>
      <c r="O262" s="5">
        <f t="shared" si="16"/>
        <v>28324</v>
      </c>
      <c r="P262" s="5">
        <f t="shared" si="16"/>
        <v>33153</v>
      </c>
      <c r="Q262" s="5">
        <f t="shared" si="17"/>
        <v>61477</v>
      </c>
      <c r="R262" s="6">
        <f t="shared" si="18"/>
        <v>46.072514924280625</v>
      </c>
      <c r="S262" s="6">
        <f t="shared" si="19"/>
        <v>53.927485075719375</v>
      </c>
    </row>
    <row r="263" spans="1:19">
      <c r="A263" s="3" t="s">
        <v>112</v>
      </c>
      <c r="B263" s="4" t="s">
        <v>561</v>
      </c>
      <c r="C263" s="3" t="s">
        <v>574</v>
      </c>
      <c r="D263" s="4" t="s">
        <v>575</v>
      </c>
      <c r="E263" s="5">
        <v>4374</v>
      </c>
      <c r="F263" s="5">
        <v>5357</v>
      </c>
      <c r="G263" s="5">
        <v>10235</v>
      </c>
      <c r="H263" s="5">
        <v>8655</v>
      </c>
      <c r="I263" s="5">
        <v>4679</v>
      </c>
      <c r="J263" s="5">
        <v>4837</v>
      </c>
      <c r="K263" s="5">
        <v>3136</v>
      </c>
      <c r="L263" s="5">
        <v>3986</v>
      </c>
      <c r="M263" s="5">
        <v>2701</v>
      </c>
      <c r="N263" s="5">
        <v>3097</v>
      </c>
      <c r="O263" s="5">
        <f t="shared" si="16"/>
        <v>25125</v>
      </c>
      <c r="P263" s="5">
        <f t="shared" si="16"/>
        <v>25932</v>
      </c>
      <c r="Q263" s="5">
        <f t="shared" si="17"/>
        <v>51057</v>
      </c>
      <c r="R263" s="6">
        <f t="shared" si="18"/>
        <v>49.209706798284273</v>
      </c>
      <c r="S263" s="6">
        <f t="shared" si="19"/>
        <v>50.790293201715727</v>
      </c>
    </row>
    <row r="264" spans="1:19">
      <c r="A264" s="3" t="s">
        <v>112</v>
      </c>
      <c r="B264" s="4" t="s">
        <v>561</v>
      </c>
      <c r="C264" s="3" t="s">
        <v>576</v>
      </c>
      <c r="D264" s="4" t="s">
        <v>577</v>
      </c>
      <c r="E264" s="5">
        <v>2955</v>
      </c>
      <c r="F264" s="5">
        <v>3668</v>
      </c>
      <c r="G264" s="5">
        <v>6753</v>
      </c>
      <c r="H264" s="5">
        <v>5340</v>
      </c>
      <c r="I264" s="5">
        <v>3200</v>
      </c>
      <c r="J264" s="5">
        <v>3192</v>
      </c>
      <c r="K264" s="5">
        <v>2072</v>
      </c>
      <c r="L264" s="5">
        <v>3460</v>
      </c>
      <c r="M264" s="5">
        <v>1720</v>
      </c>
      <c r="N264" s="5">
        <v>2794</v>
      </c>
      <c r="O264" s="5">
        <f t="shared" si="16"/>
        <v>16700</v>
      </c>
      <c r="P264" s="5">
        <f t="shared" si="16"/>
        <v>18454</v>
      </c>
      <c r="Q264" s="5">
        <f t="shared" si="17"/>
        <v>35154</v>
      </c>
      <c r="R264" s="6">
        <f t="shared" si="18"/>
        <v>47.505262559026001</v>
      </c>
      <c r="S264" s="6">
        <f t="shared" si="19"/>
        <v>52.494737440974006</v>
      </c>
    </row>
    <row r="265" spans="1:19">
      <c r="A265" s="3" t="s">
        <v>115</v>
      </c>
      <c r="B265" s="4" t="s">
        <v>578</v>
      </c>
      <c r="C265" s="3" t="s">
        <v>579</v>
      </c>
      <c r="D265" s="4" t="s">
        <v>580</v>
      </c>
      <c r="E265" s="5">
        <v>3880</v>
      </c>
      <c r="F265" s="5">
        <v>5119</v>
      </c>
      <c r="G265" s="5">
        <v>9023</v>
      </c>
      <c r="H265" s="5">
        <v>8343</v>
      </c>
      <c r="I265" s="5">
        <v>5051</v>
      </c>
      <c r="J265" s="5">
        <v>5235</v>
      </c>
      <c r="K265" s="5">
        <v>2778</v>
      </c>
      <c r="L265" s="5">
        <v>5579</v>
      </c>
      <c r="M265" s="5">
        <v>2939</v>
      </c>
      <c r="N265" s="5">
        <v>4677</v>
      </c>
      <c r="O265" s="5">
        <f t="shared" si="16"/>
        <v>23671</v>
      </c>
      <c r="P265" s="5">
        <f t="shared" si="16"/>
        <v>28953</v>
      </c>
      <c r="Q265" s="5">
        <f t="shared" si="17"/>
        <v>52624</v>
      </c>
      <c r="R265" s="6">
        <f t="shared" si="18"/>
        <v>44.981377318333841</v>
      </c>
      <c r="S265" s="6">
        <f t="shared" si="19"/>
        <v>55.018622681666166</v>
      </c>
    </row>
    <row r="266" spans="1:19">
      <c r="A266" s="3" t="s">
        <v>115</v>
      </c>
      <c r="B266" s="4" t="s">
        <v>578</v>
      </c>
      <c r="C266" s="3" t="s">
        <v>581</v>
      </c>
      <c r="D266" s="4" t="s">
        <v>582</v>
      </c>
      <c r="E266" s="5">
        <v>4054</v>
      </c>
      <c r="F266" s="5">
        <v>5882</v>
      </c>
      <c r="G266" s="5">
        <v>11977</v>
      </c>
      <c r="H266" s="5">
        <v>11299</v>
      </c>
      <c r="I266" s="5">
        <v>6095</v>
      </c>
      <c r="J266" s="5">
        <v>6614</v>
      </c>
      <c r="K266" s="5">
        <v>3917</v>
      </c>
      <c r="L266" s="5">
        <v>7553</v>
      </c>
      <c r="M266" s="5">
        <v>3949</v>
      </c>
      <c r="N266" s="5">
        <v>6005</v>
      </c>
      <c r="O266" s="5">
        <f t="shared" si="16"/>
        <v>29992</v>
      </c>
      <c r="P266" s="5">
        <f t="shared" si="16"/>
        <v>37353</v>
      </c>
      <c r="Q266" s="5">
        <f t="shared" si="17"/>
        <v>67345</v>
      </c>
      <c r="R266" s="6">
        <f t="shared" si="18"/>
        <v>44.534857821664566</v>
      </c>
      <c r="S266" s="6">
        <f t="shared" si="19"/>
        <v>55.465142178335434</v>
      </c>
    </row>
    <row r="267" spans="1:19">
      <c r="A267" s="3" t="s">
        <v>115</v>
      </c>
      <c r="B267" s="4" t="s">
        <v>578</v>
      </c>
      <c r="C267" s="3" t="s">
        <v>583</v>
      </c>
      <c r="D267" s="4" t="s">
        <v>584</v>
      </c>
      <c r="E267" s="5">
        <v>3224</v>
      </c>
      <c r="F267" s="5">
        <v>4310</v>
      </c>
      <c r="G267" s="5">
        <v>8551</v>
      </c>
      <c r="H267" s="5">
        <v>7482</v>
      </c>
      <c r="I267" s="5">
        <v>4725</v>
      </c>
      <c r="J267" s="5">
        <v>4931</v>
      </c>
      <c r="K267" s="5">
        <v>2550</v>
      </c>
      <c r="L267" s="5">
        <v>5561</v>
      </c>
      <c r="M267" s="5">
        <v>2858</v>
      </c>
      <c r="N267" s="5">
        <v>4889</v>
      </c>
      <c r="O267" s="5">
        <f t="shared" si="16"/>
        <v>21908</v>
      </c>
      <c r="P267" s="5">
        <f t="shared" si="16"/>
        <v>27173</v>
      </c>
      <c r="Q267" s="5">
        <f t="shared" si="17"/>
        <v>49081</v>
      </c>
      <c r="R267" s="6">
        <f t="shared" si="18"/>
        <v>44.636417350909717</v>
      </c>
      <c r="S267" s="6">
        <f t="shared" si="19"/>
        <v>55.363582649090283</v>
      </c>
    </row>
    <row r="268" spans="1:19">
      <c r="A268" s="3" t="s">
        <v>115</v>
      </c>
      <c r="B268" s="4" t="s">
        <v>578</v>
      </c>
      <c r="C268" s="3" t="s">
        <v>585</v>
      </c>
      <c r="D268" s="4" t="s">
        <v>586</v>
      </c>
      <c r="E268" s="5">
        <v>6425</v>
      </c>
      <c r="F268" s="5">
        <v>7908</v>
      </c>
      <c r="G268" s="5">
        <v>15424</v>
      </c>
      <c r="H268" s="5">
        <v>13445</v>
      </c>
      <c r="I268" s="5">
        <v>8265</v>
      </c>
      <c r="J268" s="5">
        <v>8489</v>
      </c>
      <c r="K268" s="5">
        <v>5013</v>
      </c>
      <c r="L268" s="5">
        <v>10114</v>
      </c>
      <c r="M268" s="5">
        <v>5350</v>
      </c>
      <c r="N268" s="5">
        <v>8877</v>
      </c>
      <c r="O268" s="5">
        <f t="shared" si="16"/>
        <v>40477</v>
      </c>
      <c r="P268" s="5">
        <f t="shared" si="16"/>
        <v>48833</v>
      </c>
      <c r="Q268" s="5">
        <f t="shared" si="17"/>
        <v>89310</v>
      </c>
      <c r="R268" s="6">
        <f t="shared" si="18"/>
        <v>45.321912439816373</v>
      </c>
      <c r="S268" s="6">
        <f t="shared" si="19"/>
        <v>54.678087560183627</v>
      </c>
    </row>
    <row r="269" spans="1:19">
      <c r="A269" s="3" t="s">
        <v>115</v>
      </c>
      <c r="B269" s="4" t="s">
        <v>578</v>
      </c>
      <c r="C269" s="3" t="s">
        <v>587</v>
      </c>
      <c r="D269" s="4" t="s">
        <v>588</v>
      </c>
      <c r="E269" s="5">
        <v>3174</v>
      </c>
      <c r="F269" s="5">
        <v>3772</v>
      </c>
      <c r="G269" s="5">
        <v>7314</v>
      </c>
      <c r="H269" s="5">
        <v>6349</v>
      </c>
      <c r="I269" s="5">
        <v>3975</v>
      </c>
      <c r="J269" s="5">
        <v>4067</v>
      </c>
      <c r="K269" s="5">
        <v>2199</v>
      </c>
      <c r="L269" s="5">
        <v>4637</v>
      </c>
      <c r="M269" s="5">
        <v>2369</v>
      </c>
      <c r="N269" s="5">
        <v>3889</v>
      </c>
      <c r="O269" s="5">
        <f t="shared" si="16"/>
        <v>19031</v>
      </c>
      <c r="P269" s="5">
        <f t="shared" si="16"/>
        <v>22714</v>
      </c>
      <c r="Q269" s="5">
        <f t="shared" si="17"/>
        <v>41745</v>
      </c>
      <c r="R269" s="6">
        <f t="shared" si="18"/>
        <v>45.588693256677445</v>
      </c>
      <c r="S269" s="6">
        <f t="shared" si="19"/>
        <v>54.411306743322555</v>
      </c>
    </row>
    <row r="270" spans="1:19">
      <c r="A270" s="3" t="s">
        <v>115</v>
      </c>
      <c r="B270" s="4" t="s">
        <v>578</v>
      </c>
      <c r="C270" s="3" t="s">
        <v>589</v>
      </c>
      <c r="D270" s="4" t="s">
        <v>590</v>
      </c>
      <c r="E270" s="5">
        <v>3980</v>
      </c>
      <c r="F270" s="5">
        <v>5032</v>
      </c>
      <c r="G270" s="5">
        <v>9735</v>
      </c>
      <c r="H270" s="5">
        <v>8597</v>
      </c>
      <c r="I270" s="5">
        <v>6064</v>
      </c>
      <c r="J270" s="5">
        <v>5759</v>
      </c>
      <c r="K270" s="5">
        <v>3473</v>
      </c>
      <c r="L270" s="5">
        <v>6824</v>
      </c>
      <c r="M270" s="5">
        <v>3650</v>
      </c>
      <c r="N270" s="5">
        <v>5950</v>
      </c>
      <c r="O270" s="5">
        <f t="shared" si="16"/>
        <v>26902</v>
      </c>
      <c r="P270" s="5">
        <f t="shared" si="16"/>
        <v>32162</v>
      </c>
      <c r="Q270" s="5">
        <f t="shared" si="17"/>
        <v>59064</v>
      </c>
      <c r="R270" s="6">
        <f t="shared" si="18"/>
        <v>45.547203033997022</v>
      </c>
      <c r="S270" s="6">
        <f t="shared" si="19"/>
        <v>54.452796966002978</v>
      </c>
    </row>
    <row r="271" spans="1:19">
      <c r="A271" s="3" t="s">
        <v>115</v>
      </c>
      <c r="B271" s="4" t="s">
        <v>578</v>
      </c>
      <c r="C271" s="3" t="s">
        <v>591</v>
      </c>
      <c r="D271" s="4" t="s">
        <v>592</v>
      </c>
      <c r="E271" s="5">
        <v>6548</v>
      </c>
      <c r="F271" s="5">
        <v>7754</v>
      </c>
      <c r="G271" s="5">
        <v>14061</v>
      </c>
      <c r="H271" s="5">
        <v>13093</v>
      </c>
      <c r="I271" s="5">
        <v>7021</v>
      </c>
      <c r="J271" s="5">
        <v>7569</v>
      </c>
      <c r="K271" s="5">
        <v>4082</v>
      </c>
      <c r="L271" s="5">
        <v>6876</v>
      </c>
      <c r="M271" s="5">
        <v>4341</v>
      </c>
      <c r="N271" s="5">
        <v>6384</v>
      </c>
      <c r="O271" s="5">
        <f t="shared" si="16"/>
        <v>36053</v>
      </c>
      <c r="P271" s="5">
        <f t="shared" si="16"/>
        <v>41676</v>
      </c>
      <c r="Q271" s="5">
        <f t="shared" si="17"/>
        <v>77729</v>
      </c>
      <c r="R271" s="6">
        <f t="shared" si="18"/>
        <v>46.382945876056553</v>
      </c>
      <c r="S271" s="6">
        <f t="shared" si="19"/>
        <v>53.61705412394344</v>
      </c>
    </row>
    <row r="272" spans="1:19">
      <c r="A272" s="3" t="s">
        <v>115</v>
      </c>
      <c r="B272" s="4" t="s">
        <v>578</v>
      </c>
      <c r="C272" s="3" t="s">
        <v>593</v>
      </c>
      <c r="D272" s="4" t="s">
        <v>594</v>
      </c>
      <c r="E272" s="5">
        <v>3627</v>
      </c>
      <c r="F272" s="5">
        <v>4318</v>
      </c>
      <c r="G272" s="5">
        <v>8434</v>
      </c>
      <c r="H272" s="5">
        <v>6891</v>
      </c>
      <c r="I272" s="5">
        <v>4469</v>
      </c>
      <c r="J272" s="5">
        <v>4723</v>
      </c>
      <c r="K272" s="5">
        <v>2832</v>
      </c>
      <c r="L272" s="5">
        <v>6591</v>
      </c>
      <c r="M272" s="5">
        <v>2975</v>
      </c>
      <c r="N272" s="5">
        <v>5805</v>
      </c>
      <c r="O272" s="5">
        <f t="shared" si="16"/>
        <v>22337</v>
      </c>
      <c r="P272" s="5">
        <f t="shared" si="16"/>
        <v>28328</v>
      </c>
      <c r="Q272" s="5">
        <f t="shared" si="17"/>
        <v>50665</v>
      </c>
      <c r="R272" s="6">
        <f t="shared" si="18"/>
        <v>44.087634461659924</v>
      </c>
      <c r="S272" s="6">
        <f t="shared" si="19"/>
        <v>55.912365538340083</v>
      </c>
    </row>
    <row r="273" spans="1:19">
      <c r="A273" s="3" t="s">
        <v>115</v>
      </c>
      <c r="B273" s="4" t="s">
        <v>578</v>
      </c>
      <c r="C273" s="3" t="s">
        <v>595</v>
      </c>
      <c r="D273" s="4" t="s">
        <v>596</v>
      </c>
      <c r="E273" s="5">
        <v>4744</v>
      </c>
      <c r="F273" s="5">
        <v>5516</v>
      </c>
      <c r="G273" s="5">
        <v>10856</v>
      </c>
      <c r="H273" s="5">
        <v>9997</v>
      </c>
      <c r="I273" s="5">
        <v>5377</v>
      </c>
      <c r="J273" s="5">
        <v>5889</v>
      </c>
      <c r="K273" s="5">
        <v>3211</v>
      </c>
      <c r="L273" s="5">
        <v>5491</v>
      </c>
      <c r="M273" s="5">
        <v>3298</v>
      </c>
      <c r="N273" s="5">
        <v>4638</v>
      </c>
      <c r="O273" s="5">
        <f t="shared" si="16"/>
        <v>27486</v>
      </c>
      <c r="P273" s="5">
        <f t="shared" si="16"/>
        <v>31531</v>
      </c>
      <c r="Q273" s="5">
        <f t="shared" si="17"/>
        <v>59017</v>
      </c>
      <c r="R273" s="6">
        <f t="shared" si="18"/>
        <v>46.573021332836298</v>
      </c>
      <c r="S273" s="6">
        <f t="shared" si="19"/>
        <v>53.426978667163695</v>
      </c>
    </row>
    <row r="274" spans="1:19">
      <c r="A274" s="3" t="s">
        <v>117</v>
      </c>
      <c r="B274" s="4" t="s">
        <v>597</v>
      </c>
      <c r="C274" s="3" t="s">
        <v>598</v>
      </c>
      <c r="D274" s="4" t="s">
        <v>599</v>
      </c>
      <c r="E274" s="5">
        <v>5984</v>
      </c>
      <c r="F274" s="5">
        <v>7634</v>
      </c>
      <c r="G274" s="5">
        <v>16713</v>
      </c>
      <c r="H274" s="5">
        <v>13687</v>
      </c>
      <c r="I274" s="5">
        <v>9038</v>
      </c>
      <c r="J274" s="5">
        <v>9036</v>
      </c>
      <c r="K274" s="5">
        <v>5250</v>
      </c>
      <c r="L274" s="5">
        <v>10872</v>
      </c>
      <c r="M274" s="5">
        <v>5637</v>
      </c>
      <c r="N274" s="5">
        <v>9395</v>
      </c>
      <c r="O274" s="5">
        <f t="shared" si="16"/>
        <v>42622</v>
      </c>
      <c r="P274" s="5">
        <f t="shared" si="16"/>
        <v>50624</v>
      </c>
      <c r="Q274" s="5">
        <f t="shared" si="17"/>
        <v>93246</v>
      </c>
      <c r="R274" s="6">
        <f t="shared" si="18"/>
        <v>45.709199322222936</v>
      </c>
      <c r="S274" s="6">
        <f t="shared" si="19"/>
        <v>54.290800677777064</v>
      </c>
    </row>
    <row r="275" spans="1:19">
      <c r="A275" s="3" t="s">
        <v>117</v>
      </c>
      <c r="B275" s="4" t="s">
        <v>597</v>
      </c>
      <c r="C275" s="3" t="s">
        <v>600</v>
      </c>
      <c r="D275" s="4" t="s">
        <v>601</v>
      </c>
      <c r="E275" s="5">
        <v>5010</v>
      </c>
      <c r="F275" s="5">
        <v>6513</v>
      </c>
      <c r="G275" s="5">
        <v>13100</v>
      </c>
      <c r="H275" s="5">
        <v>12047</v>
      </c>
      <c r="I275" s="5">
        <v>7078</v>
      </c>
      <c r="J275" s="5">
        <v>7399</v>
      </c>
      <c r="K275" s="5">
        <v>4407</v>
      </c>
      <c r="L275" s="5">
        <v>8248</v>
      </c>
      <c r="M275" s="5">
        <v>4803</v>
      </c>
      <c r="N275" s="5">
        <v>7787</v>
      </c>
      <c r="O275" s="5">
        <f t="shared" si="16"/>
        <v>34398</v>
      </c>
      <c r="P275" s="5">
        <f t="shared" si="16"/>
        <v>41994</v>
      </c>
      <c r="Q275" s="5">
        <f t="shared" si="17"/>
        <v>76392</v>
      </c>
      <c r="R275" s="6">
        <f t="shared" si="18"/>
        <v>45.028275212064088</v>
      </c>
      <c r="S275" s="6">
        <f t="shared" si="19"/>
        <v>54.971724787935905</v>
      </c>
    </row>
    <row r="276" spans="1:19">
      <c r="A276" s="3" t="s">
        <v>117</v>
      </c>
      <c r="B276" s="4" t="s">
        <v>597</v>
      </c>
      <c r="C276" s="3" t="s">
        <v>602</v>
      </c>
      <c r="D276" s="4" t="s">
        <v>603</v>
      </c>
      <c r="E276" s="5">
        <v>3461</v>
      </c>
      <c r="F276" s="5">
        <v>4460</v>
      </c>
      <c r="G276" s="5">
        <v>9455</v>
      </c>
      <c r="H276" s="5">
        <v>8385</v>
      </c>
      <c r="I276" s="5">
        <v>5336</v>
      </c>
      <c r="J276" s="5">
        <v>5600</v>
      </c>
      <c r="K276" s="5">
        <v>2788</v>
      </c>
      <c r="L276" s="5">
        <v>5622</v>
      </c>
      <c r="M276" s="5">
        <v>3457</v>
      </c>
      <c r="N276" s="5">
        <v>5742</v>
      </c>
      <c r="O276" s="5">
        <f t="shared" si="16"/>
        <v>24497</v>
      </c>
      <c r="P276" s="5">
        <f t="shared" si="16"/>
        <v>29809</v>
      </c>
      <c r="Q276" s="5">
        <f t="shared" si="17"/>
        <v>54306</v>
      </c>
      <c r="R276" s="6">
        <f t="shared" si="18"/>
        <v>45.10919603727028</v>
      </c>
      <c r="S276" s="6">
        <f t="shared" si="19"/>
        <v>54.89080396272972</v>
      </c>
    </row>
    <row r="277" spans="1:19">
      <c r="A277" s="3" t="s">
        <v>117</v>
      </c>
      <c r="B277" s="4" t="s">
        <v>597</v>
      </c>
      <c r="C277" s="3" t="s">
        <v>604</v>
      </c>
      <c r="D277" s="4" t="s">
        <v>605</v>
      </c>
      <c r="E277" s="5">
        <v>3600</v>
      </c>
      <c r="F277" s="5">
        <v>4309</v>
      </c>
      <c r="G277" s="5">
        <v>9454</v>
      </c>
      <c r="H277" s="5">
        <v>8765</v>
      </c>
      <c r="I277" s="5">
        <v>5554</v>
      </c>
      <c r="J277" s="5">
        <v>6093</v>
      </c>
      <c r="K277" s="5">
        <v>3343</v>
      </c>
      <c r="L277" s="5">
        <v>4894</v>
      </c>
      <c r="M277" s="5">
        <v>3959</v>
      </c>
      <c r="N277" s="5">
        <v>4938</v>
      </c>
      <c r="O277" s="5">
        <f t="shared" si="16"/>
        <v>25910</v>
      </c>
      <c r="P277" s="5">
        <f t="shared" si="16"/>
        <v>28999</v>
      </c>
      <c r="Q277" s="5">
        <f t="shared" si="17"/>
        <v>54909</v>
      </c>
      <c r="R277" s="6">
        <f t="shared" si="18"/>
        <v>47.1871642171593</v>
      </c>
      <c r="S277" s="6">
        <f t="shared" si="19"/>
        <v>52.812835782840693</v>
      </c>
    </row>
    <row r="278" spans="1:19">
      <c r="A278" s="3" t="s">
        <v>119</v>
      </c>
      <c r="B278" s="4" t="s">
        <v>606</v>
      </c>
      <c r="C278" s="3" t="s">
        <v>607</v>
      </c>
      <c r="D278" s="4" t="s">
        <v>608</v>
      </c>
      <c r="E278" s="5">
        <v>10681</v>
      </c>
      <c r="F278" s="5">
        <v>13208</v>
      </c>
      <c r="G278" s="5">
        <v>25717</v>
      </c>
      <c r="H278" s="5">
        <v>33231</v>
      </c>
      <c r="I278" s="5">
        <v>14234</v>
      </c>
      <c r="J278" s="5">
        <v>21240</v>
      </c>
      <c r="K278" s="5">
        <v>7502</v>
      </c>
      <c r="L278" s="5">
        <v>5189</v>
      </c>
      <c r="M278" s="5">
        <v>11995</v>
      </c>
      <c r="N278" s="5">
        <v>9721</v>
      </c>
      <c r="O278" s="5">
        <f t="shared" si="16"/>
        <v>70129</v>
      </c>
      <c r="P278" s="5">
        <f t="shared" si="16"/>
        <v>82589</v>
      </c>
      <c r="Q278" s="5">
        <f t="shared" si="17"/>
        <v>152718</v>
      </c>
      <c r="R278" s="6">
        <f t="shared" si="18"/>
        <v>45.920585654605226</v>
      </c>
      <c r="S278" s="6">
        <f t="shared" si="19"/>
        <v>54.079414345394781</v>
      </c>
    </row>
    <row r="279" spans="1:19">
      <c r="A279" s="3" t="s">
        <v>119</v>
      </c>
      <c r="B279" s="4" t="s">
        <v>606</v>
      </c>
      <c r="C279" s="3" t="s">
        <v>609</v>
      </c>
      <c r="D279" s="4" t="s">
        <v>610</v>
      </c>
      <c r="E279" s="5">
        <v>11934</v>
      </c>
      <c r="F279" s="5">
        <v>13785</v>
      </c>
      <c r="G279" s="5">
        <v>27195</v>
      </c>
      <c r="H279" s="5">
        <v>32049</v>
      </c>
      <c r="I279" s="5">
        <v>15239</v>
      </c>
      <c r="J279" s="5">
        <v>19003</v>
      </c>
      <c r="K279" s="5">
        <v>7360</v>
      </c>
      <c r="L279" s="5">
        <v>4260</v>
      </c>
      <c r="M279" s="5">
        <v>10167</v>
      </c>
      <c r="N279" s="5">
        <v>6222</v>
      </c>
      <c r="O279" s="5">
        <f t="shared" si="16"/>
        <v>71895</v>
      </c>
      <c r="P279" s="5">
        <f t="shared" si="16"/>
        <v>75319</v>
      </c>
      <c r="Q279" s="5">
        <f t="shared" si="17"/>
        <v>147214</v>
      </c>
      <c r="R279" s="6">
        <f t="shared" si="18"/>
        <v>48.837067126767835</v>
      </c>
      <c r="S279" s="6">
        <f t="shared" si="19"/>
        <v>51.162932873232172</v>
      </c>
    </row>
    <row r="280" spans="1:19">
      <c r="A280" s="3" t="s">
        <v>119</v>
      </c>
      <c r="B280" s="4" t="s">
        <v>606</v>
      </c>
      <c r="C280" s="3" t="s">
        <v>611</v>
      </c>
      <c r="D280" s="4" t="s">
        <v>612</v>
      </c>
      <c r="E280" s="5">
        <v>9145</v>
      </c>
      <c r="F280" s="5">
        <v>9447</v>
      </c>
      <c r="G280" s="5">
        <v>21978</v>
      </c>
      <c r="H280" s="5">
        <v>21928</v>
      </c>
      <c r="I280" s="5">
        <v>11440</v>
      </c>
      <c r="J280" s="5">
        <v>12809</v>
      </c>
      <c r="K280" s="5">
        <v>5255</v>
      </c>
      <c r="L280" s="5">
        <v>4189</v>
      </c>
      <c r="M280" s="5">
        <v>6644</v>
      </c>
      <c r="N280" s="5">
        <v>4404</v>
      </c>
      <c r="O280" s="5">
        <f t="shared" si="16"/>
        <v>54462</v>
      </c>
      <c r="P280" s="5">
        <f t="shared" si="16"/>
        <v>52777</v>
      </c>
      <c r="Q280" s="5">
        <f t="shared" si="17"/>
        <v>107239</v>
      </c>
      <c r="R280" s="6">
        <f t="shared" si="18"/>
        <v>50.785628362815771</v>
      </c>
      <c r="S280" s="6">
        <f t="shared" si="19"/>
        <v>49.214371637184236</v>
      </c>
    </row>
    <row r="281" spans="1:19">
      <c r="A281" s="3" t="s">
        <v>119</v>
      </c>
      <c r="B281" s="4" t="s">
        <v>606</v>
      </c>
      <c r="C281" s="3" t="s">
        <v>613</v>
      </c>
      <c r="D281" s="4" t="s">
        <v>614</v>
      </c>
      <c r="E281" s="5">
        <v>9961</v>
      </c>
      <c r="F281" s="5">
        <v>12963</v>
      </c>
      <c r="G281" s="5">
        <v>22643</v>
      </c>
      <c r="H281" s="5">
        <v>28695</v>
      </c>
      <c r="I281" s="5">
        <v>13159</v>
      </c>
      <c r="J281" s="5">
        <v>17384</v>
      </c>
      <c r="K281" s="5">
        <v>6679</v>
      </c>
      <c r="L281" s="5">
        <v>4632</v>
      </c>
      <c r="M281" s="5">
        <v>9735</v>
      </c>
      <c r="N281" s="5">
        <v>6721</v>
      </c>
      <c r="O281" s="5">
        <f t="shared" si="16"/>
        <v>62177</v>
      </c>
      <c r="P281" s="5">
        <f t="shared" si="16"/>
        <v>70395</v>
      </c>
      <c r="Q281" s="5">
        <f t="shared" si="17"/>
        <v>132572</v>
      </c>
      <c r="R281" s="6">
        <f t="shared" si="18"/>
        <v>46.900552152792443</v>
      </c>
      <c r="S281" s="6">
        <f t="shared" si="19"/>
        <v>53.099447847207557</v>
      </c>
    </row>
    <row r="282" spans="1:19">
      <c r="A282" s="3" t="s">
        <v>119</v>
      </c>
      <c r="B282" s="4" t="s">
        <v>606</v>
      </c>
      <c r="C282" s="3" t="s">
        <v>615</v>
      </c>
      <c r="D282" s="4" t="s">
        <v>616</v>
      </c>
      <c r="E282" s="5">
        <v>9636</v>
      </c>
      <c r="F282" s="5">
        <v>11178</v>
      </c>
      <c r="G282" s="5">
        <v>21246</v>
      </c>
      <c r="H282" s="5">
        <v>25641</v>
      </c>
      <c r="I282" s="5">
        <v>10836</v>
      </c>
      <c r="J282" s="5">
        <v>16048</v>
      </c>
      <c r="K282" s="5">
        <v>5575</v>
      </c>
      <c r="L282" s="5">
        <v>3283</v>
      </c>
      <c r="M282" s="5">
        <v>9135</v>
      </c>
      <c r="N282" s="5">
        <v>5698</v>
      </c>
      <c r="O282" s="5">
        <f t="shared" si="16"/>
        <v>56428</v>
      </c>
      <c r="P282" s="5">
        <f t="shared" si="16"/>
        <v>61848</v>
      </c>
      <c r="Q282" s="5">
        <f t="shared" si="17"/>
        <v>118276</v>
      </c>
      <c r="R282" s="6">
        <f t="shared" si="18"/>
        <v>47.708749027697927</v>
      </c>
      <c r="S282" s="6">
        <f t="shared" si="19"/>
        <v>52.291250972302073</v>
      </c>
    </row>
    <row r="283" spans="1:19">
      <c r="A283" s="3" t="s">
        <v>119</v>
      </c>
      <c r="B283" s="4" t="s">
        <v>606</v>
      </c>
      <c r="C283" s="3" t="s">
        <v>617</v>
      </c>
      <c r="D283" s="4" t="s">
        <v>618</v>
      </c>
      <c r="E283" s="5">
        <v>13722</v>
      </c>
      <c r="F283" s="5">
        <v>11976</v>
      </c>
      <c r="G283" s="5">
        <v>34592</v>
      </c>
      <c r="H283" s="5">
        <v>30696</v>
      </c>
      <c r="I283" s="5">
        <v>16240</v>
      </c>
      <c r="J283" s="5">
        <v>17097</v>
      </c>
      <c r="K283" s="5">
        <v>6851</v>
      </c>
      <c r="L283" s="5">
        <v>3675</v>
      </c>
      <c r="M283" s="5">
        <v>8317</v>
      </c>
      <c r="N283" s="5">
        <v>4416</v>
      </c>
      <c r="O283" s="5">
        <f t="shared" si="16"/>
        <v>79722</v>
      </c>
      <c r="P283" s="5">
        <f t="shared" si="16"/>
        <v>67860</v>
      </c>
      <c r="Q283" s="5">
        <f t="shared" si="17"/>
        <v>147582</v>
      </c>
      <c r="R283" s="6">
        <f t="shared" si="18"/>
        <v>54.01878277838761</v>
      </c>
      <c r="S283" s="6">
        <f t="shared" si="19"/>
        <v>45.98121722161239</v>
      </c>
    </row>
    <row r="284" spans="1:19">
      <c r="A284" s="3" t="s">
        <v>119</v>
      </c>
      <c r="B284" s="4" t="s">
        <v>606</v>
      </c>
      <c r="C284" s="3" t="s">
        <v>619</v>
      </c>
      <c r="D284" s="4" t="s">
        <v>620</v>
      </c>
      <c r="E284" s="5">
        <v>13997</v>
      </c>
      <c r="F284" s="5">
        <v>12891</v>
      </c>
      <c r="G284" s="5">
        <v>31574</v>
      </c>
      <c r="H284" s="5">
        <v>28840</v>
      </c>
      <c r="I284" s="5">
        <v>15868</v>
      </c>
      <c r="J284" s="5">
        <v>16725</v>
      </c>
      <c r="K284" s="5">
        <v>7735</v>
      </c>
      <c r="L284" s="5">
        <v>4702</v>
      </c>
      <c r="M284" s="5">
        <v>8929</v>
      </c>
      <c r="N284" s="5">
        <v>5440</v>
      </c>
      <c r="O284" s="5">
        <f t="shared" si="16"/>
        <v>78103</v>
      </c>
      <c r="P284" s="5">
        <f t="shared" si="16"/>
        <v>68598</v>
      </c>
      <c r="Q284" s="5">
        <f t="shared" si="17"/>
        <v>146701</v>
      </c>
      <c r="R284" s="6">
        <f t="shared" si="18"/>
        <v>53.239582552266171</v>
      </c>
      <c r="S284" s="6">
        <f t="shared" si="19"/>
        <v>46.760417447733829</v>
      </c>
    </row>
    <row r="285" spans="1:19">
      <c r="A285" s="3" t="s">
        <v>119</v>
      </c>
      <c r="B285" s="4" t="s">
        <v>606</v>
      </c>
      <c r="C285" s="3" t="s">
        <v>621</v>
      </c>
      <c r="D285" s="4" t="s">
        <v>622</v>
      </c>
      <c r="E285" s="5">
        <v>12102</v>
      </c>
      <c r="F285" s="5">
        <v>12636</v>
      </c>
      <c r="G285" s="5">
        <v>24314</v>
      </c>
      <c r="H285" s="5">
        <v>28437</v>
      </c>
      <c r="I285" s="5">
        <v>9196</v>
      </c>
      <c r="J285" s="5">
        <v>14454</v>
      </c>
      <c r="K285" s="5">
        <v>3509</v>
      </c>
      <c r="L285" s="5">
        <v>1706</v>
      </c>
      <c r="M285" s="5">
        <v>6599</v>
      </c>
      <c r="N285" s="5">
        <v>3348</v>
      </c>
      <c r="O285" s="5">
        <f t="shared" si="16"/>
        <v>55720</v>
      </c>
      <c r="P285" s="5">
        <f t="shared" si="16"/>
        <v>60581</v>
      </c>
      <c r="Q285" s="5">
        <f t="shared" si="17"/>
        <v>116301</v>
      </c>
      <c r="R285" s="6">
        <f t="shared" si="18"/>
        <v>47.910164143042621</v>
      </c>
      <c r="S285" s="6">
        <f t="shared" si="19"/>
        <v>52.089835856957379</v>
      </c>
    </row>
    <row r="286" spans="1:19">
      <c r="A286" s="3" t="s">
        <v>119</v>
      </c>
      <c r="B286" s="4" t="s">
        <v>606</v>
      </c>
      <c r="C286" s="3" t="s">
        <v>623</v>
      </c>
      <c r="D286" s="4" t="s">
        <v>624</v>
      </c>
      <c r="E286" s="5">
        <v>12448</v>
      </c>
      <c r="F286" s="5">
        <v>15050</v>
      </c>
      <c r="G286" s="5">
        <v>31978</v>
      </c>
      <c r="H286" s="5">
        <v>44147</v>
      </c>
      <c r="I286" s="5">
        <v>11359</v>
      </c>
      <c r="J286" s="5">
        <v>22354</v>
      </c>
      <c r="K286" s="5">
        <v>2688</v>
      </c>
      <c r="L286" s="5">
        <v>870</v>
      </c>
      <c r="M286" s="5">
        <v>7131</v>
      </c>
      <c r="N286" s="5">
        <v>2289</v>
      </c>
      <c r="O286" s="5">
        <f t="shared" si="16"/>
        <v>65604</v>
      </c>
      <c r="P286" s="5">
        <f t="shared" si="16"/>
        <v>84710</v>
      </c>
      <c r="Q286" s="5">
        <f t="shared" si="17"/>
        <v>150314</v>
      </c>
      <c r="R286" s="6">
        <f t="shared" si="18"/>
        <v>43.644637226073421</v>
      </c>
      <c r="S286" s="6">
        <f t="shared" si="19"/>
        <v>56.355362773926579</v>
      </c>
    </row>
    <row r="287" spans="1:19">
      <c r="A287" s="3" t="s">
        <v>119</v>
      </c>
      <c r="B287" s="4" t="s">
        <v>606</v>
      </c>
      <c r="C287" s="3" t="s">
        <v>625</v>
      </c>
      <c r="D287" s="4" t="s">
        <v>626</v>
      </c>
      <c r="E287" s="5">
        <v>9400</v>
      </c>
      <c r="F287" s="5">
        <v>9214</v>
      </c>
      <c r="G287" s="5">
        <v>22836</v>
      </c>
      <c r="H287" s="5">
        <v>21742</v>
      </c>
      <c r="I287" s="5">
        <v>11393</v>
      </c>
      <c r="J287" s="5">
        <v>12605</v>
      </c>
      <c r="K287" s="5">
        <v>4813</v>
      </c>
      <c r="L287" s="5">
        <v>2284</v>
      </c>
      <c r="M287" s="5">
        <v>6513</v>
      </c>
      <c r="N287" s="5">
        <v>3453</v>
      </c>
      <c r="O287" s="5">
        <f t="shared" si="16"/>
        <v>54955</v>
      </c>
      <c r="P287" s="5">
        <f t="shared" si="16"/>
        <v>49298</v>
      </c>
      <c r="Q287" s="5">
        <f t="shared" si="17"/>
        <v>104253</v>
      </c>
      <c r="R287" s="6">
        <f t="shared" si="18"/>
        <v>52.71311137329382</v>
      </c>
      <c r="S287" s="6">
        <f t="shared" si="19"/>
        <v>47.286888626706187</v>
      </c>
    </row>
    <row r="288" spans="1:19">
      <c r="A288" s="3" t="s">
        <v>119</v>
      </c>
      <c r="B288" s="4" t="s">
        <v>606</v>
      </c>
      <c r="C288" s="3" t="s">
        <v>627</v>
      </c>
      <c r="D288" s="4" t="s">
        <v>628</v>
      </c>
      <c r="E288" s="5">
        <v>11903</v>
      </c>
      <c r="F288" s="5">
        <v>11347</v>
      </c>
      <c r="G288" s="5">
        <v>30541</v>
      </c>
      <c r="H288" s="5">
        <v>28325</v>
      </c>
      <c r="I288" s="5">
        <v>14849</v>
      </c>
      <c r="J288" s="5">
        <v>16813</v>
      </c>
      <c r="K288" s="5">
        <v>5400</v>
      </c>
      <c r="L288" s="5">
        <v>2203</v>
      </c>
      <c r="M288" s="5">
        <v>7537</v>
      </c>
      <c r="N288" s="5">
        <v>3073</v>
      </c>
      <c r="O288" s="5">
        <f t="shared" si="16"/>
        <v>70230</v>
      </c>
      <c r="P288" s="5">
        <f t="shared" si="16"/>
        <v>61761</v>
      </c>
      <c r="Q288" s="5">
        <f t="shared" si="17"/>
        <v>131991</v>
      </c>
      <c r="R288" s="6">
        <f t="shared" si="18"/>
        <v>53.208173284542127</v>
      </c>
      <c r="S288" s="6">
        <f t="shared" si="19"/>
        <v>46.791826715457873</v>
      </c>
    </row>
    <row r="289" spans="1:19">
      <c r="A289" s="3" t="s">
        <v>119</v>
      </c>
      <c r="B289" s="4" t="s">
        <v>606</v>
      </c>
      <c r="C289" s="3" t="s">
        <v>629</v>
      </c>
      <c r="D289" s="4" t="s">
        <v>630</v>
      </c>
      <c r="E289" s="5">
        <v>12150</v>
      </c>
      <c r="F289" s="5">
        <v>13286</v>
      </c>
      <c r="G289" s="5">
        <v>30098</v>
      </c>
      <c r="H289" s="5">
        <v>32909</v>
      </c>
      <c r="I289" s="5">
        <v>13996</v>
      </c>
      <c r="J289" s="5">
        <v>18251</v>
      </c>
      <c r="K289" s="5">
        <v>5715</v>
      </c>
      <c r="L289" s="5">
        <v>2676</v>
      </c>
      <c r="M289" s="5">
        <v>7877</v>
      </c>
      <c r="N289" s="5">
        <v>3782</v>
      </c>
      <c r="O289" s="5">
        <f t="shared" si="16"/>
        <v>69836</v>
      </c>
      <c r="P289" s="5">
        <f t="shared" si="16"/>
        <v>70904</v>
      </c>
      <c r="Q289" s="5">
        <f t="shared" si="17"/>
        <v>140740</v>
      </c>
      <c r="R289" s="6">
        <f t="shared" si="18"/>
        <v>49.620576950405002</v>
      </c>
      <c r="S289" s="6">
        <f t="shared" si="19"/>
        <v>50.379423049594998</v>
      </c>
    </row>
    <row r="290" spans="1:19">
      <c r="A290" s="3" t="s">
        <v>119</v>
      </c>
      <c r="B290" s="4" t="s">
        <v>606</v>
      </c>
      <c r="C290" s="3" t="s">
        <v>631</v>
      </c>
      <c r="D290" s="4" t="s">
        <v>632</v>
      </c>
      <c r="E290" s="5">
        <v>10855</v>
      </c>
      <c r="F290" s="5">
        <v>9921</v>
      </c>
      <c r="G290" s="5">
        <v>29158</v>
      </c>
      <c r="H290" s="5">
        <v>25897</v>
      </c>
      <c r="I290" s="5">
        <v>14974</v>
      </c>
      <c r="J290" s="5">
        <v>15784</v>
      </c>
      <c r="K290" s="5">
        <v>5931</v>
      </c>
      <c r="L290" s="5">
        <v>3491</v>
      </c>
      <c r="M290" s="5">
        <v>6880</v>
      </c>
      <c r="N290" s="5">
        <v>3791</v>
      </c>
      <c r="O290" s="5">
        <f t="shared" si="16"/>
        <v>67798</v>
      </c>
      <c r="P290" s="5">
        <f t="shared" si="16"/>
        <v>58884</v>
      </c>
      <c r="Q290" s="5">
        <f t="shared" si="17"/>
        <v>126682</v>
      </c>
      <c r="R290" s="6">
        <f t="shared" si="18"/>
        <v>53.518258316098574</v>
      </c>
      <c r="S290" s="6">
        <f t="shared" si="19"/>
        <v>46.481741683901426</v>
      </c>
    </row>
    <row r="291" spans="1:19">
      <c r="A291" s="3" t="s">
        <v>119</v>
      </c>
      <c r="B291" s="4" t="s">
        <v>606</v>
      </c>
      <c r="C291" s="3" t="s">
        <v>633</v>
      </c>
      <c r="D291" s="4" t="s">
        <v>634</v>
      </c>
      <c r="E291" s="5">
        <v>10021</v>
      </c>
      <c r="F291" s="5">
        <v>10832</v>
      </c>
      <c r="G291" s="5">
        <v>24644</v>
      </c>
      <c r="H291" s="5">
        <v>27050</v>
      </c>
      <c r="I291" s="5">
        <v>12866</v>
      </c>
      <c r="J291" s="5">
        <v>16634</v>
      </c>
      <c r="K291" s="5">
        <v>6116</v>
      </c>
      <c r="L291" s="5">
        <v>4068</v>
      </c>
      <c r="M291" s="5">
        <v>8473</v>
      </c>
      <c r="N291" s="5">
        <v>5344</v>
      </c>
      <c r="O291" s="5">
        <f t="shared" si="16"/>
        <v>62120</v>
      </c>
      <c r="P291" s="5">
        <f t="shared" si="16"/>
        <v>63928</v>
      </c>
      <c r="Q291" s="5">
        <f t="shared" si="17"/>
        <v>126048</v>
      </c>
      <c r="R291" s="6">
        <f t="shared" si="18"/>
        <v>49.28281289667428</v>
      </c>
      <c r="S291" s="6">
        <f t="shared" si="19"/>
        <v>50.71718710332572</v>
      </c>
    </row>
    <row r="292" spans="1:19">
      <c r="A292" s="3" t="s">
        <v>119</v>
      </c>
      <c r="B292" s="4" t="s">
        <v>606</v>
      </c>
      <c r="C292" s="3" t="s">
        <v>635</v>
      </c>
      <c r="D292" s="4" t="s">
        <v>636</v>
      </c>
      <c r="E292" s="5">
        <v>8208</v>
      </c>
      <c r="F292" s="5">
        <v>12126</v>
      </c>
      <c r="G292" s="5">
        <v>20406</v>
      </c>
      <c r="H292" s="5">
        <v>32582</v>
      </c>
      <c r="I292" s="5">
        <v>9651</v>
      </c>
      <c r="J292" s="5">
        <v>17618</v>
      </c>
      <c r="K292" s="5">
        <v>4316</v>
      </c>
      <c r="L292" s="5">
        <v>2836</v>
      </c>
      <c r="M292" s="5">
        <v>7791</v>
      </c>
      <c r="N292" s="5">
        <v>4732</v>
      </c>
      <c r="O292" s="5">
        <f t="shared" si="16"/>
        <v>50372</v>
      </c>
      <c r="P292" s="5">
        <f t="shared" si="16"/>
        <v>69894</v>
      </c>
      <c r="Q292" s="5">
        <f t="shared" si="17"/>
        <v>120266</v>
      </c>
      <c r="R292" s="6">
        <f t="shared" si="18"/>
        <v>41.883824189712804</v>
      </c>
      <c r="S292" s="6">
        <f t="shared" si="19"/>
        <v>58.116175810287196</v>
      </c>
    </row>
    <row r="293" spans="1:19">
      <c r="A293" s="3" t="s">
        <v>119</v>
      </c>
      <c r="B293" s="4" t="s">
        <v>606</v>
      </c>
      <c r="C293" s="3" t="s">
        <v>637</v>
      </c>
      <c r="D293" s="4" t="s">
        <v>638</v>
      </c>
      <c r="E293" s="5">
        <v>10265</v>
      </c>
      <c r="F293" s="5">
        <v>15540</v>
      </c>
      <c r="G293" s="5">
        <v>26022</v>
      </c>
      <c r="H293" s="5">
        <v>41976</v>
      </c>
      <c r="I293" s="5">
        <v>13686</v>
      </c>
      <c r="J293" s="5">
        <v>26235</v>
      </c>
      <c r="K293" s="5">
        <v>6742</v>
      </c>
      <c r="L293" s="5">
        <v>3770</v>
      </c>
      <c r="M293" s="5">
        <v>13971</v>
      </c>
      <c r="N293" s="5">
        <v>8190</v>
      </c>
      <c r="O293" s="5">
        <f t="shared" si="16"/>
        <v>70686</v>
      </c>
      <c r="P293" s="5">
        <f t="shared" si="16"/>
        <v>95711</v>
      </c>
      <c r="Q293" s="5">
        <f t="shared" si="17"/>
        <v>166397</v>
      </c>
      <c r="R293" s="6">
        <f t="shared" si="18"/>
        <v>42.480333179083757</v>
      </c>
      <c r="S293" s="6">
        <f t="shared" si="19"/>
        <v>57.519666820916235</v>
      </c>
    </row>
    <row r="294" spans="1:19">
      <c r="A294" s="3" t="s">
        <v>119</v>
      </c>
      <c r="B294" s="4" t="s">
        <v>606</v>
      </c>
      <c r="C294" s="3" t="s">
        <v>639</v>
      </c>
      <c r="D294" s="4" t="s">
        <v>640</v>
      </c>
      <c r="E294" s="5">
        <v>9857</v>
      </c>
      <c r="F294" s="5">
        <v>11160</v>
      </c>
      <c r="G294" s="5">
        <v>23368</v>
      </c>
      <c r="H294" s="5">
        <v>26532</v>
      </c>
      <c r="I294" s="5">
        <v>10950</v>
      </c>
      <c r="J294" s="5">
        <v>15037</v>
      </c>
      <c r="K294" s="5">
        <v>4464</v>
      </c>
      <c r="L294" s="5">
        <v>2592</v>
      </c>
      <c r="M294" s="5">
        <v>7495</v>
      </c>
      <c r="N294" s="5">
        <v>4104</v>
      </c>
      <c r="O294" s="5">
        <f t="shared" si="16"/>
        <v>56134</v>
      </c>
      <c r="P294" s="5">
        <f t="shared" si="16"/>
        <v>59425</v>
      </c>
      <c r="Q294" s="5">
        <f t="shared" si="17"/>
        <v>115559</v>
      </c>
      <c r="R294" s="6">
        <f t="shared" si="18"/>
        <v>48.576052059986672</v>
      </c>
      <c r="S294" s="6">
        <f t="shared" si="19"/>
        <v>51.423947940013328</v>
      </c>
    </row>
    <row r="295" spans="1:19">
      <c r="A295" s="3" t="s">
        <v>121</v>
      </c>
      <c r="B295" s="4" t="s">
        <v>641</v>
      </c>
      <c r="C295" s="3" t="s">
        <v>642</v>
      </c>
      <c r="D295" s="4" t="s">
        <v>641</v>
      </c>
      <c r="E295" s="5">
        <v>88</v>
      </c>
      <c r="F295" s="5">
        <v>96</v>
      </c>
      <c r="G295" s="5">
        <v>606</v>
      </c>
      <c r="H295" s="5">
        <v>891</v>
      </c>
      <c r="I295" s="5">
        <v>596</v>
      </c>
      <c r="J295" s="5">
        <v>1044</v>
      </c>
      <c r="K295" s="5">
        <v>270</v>
      </c>
      <c r="L295" s="5">
        <v>63</v>
      </c>
      <c r="M295" s="5">
        <v>561</v>
      </c>
      <c r="N295" s="5">
        <v>178</v>
      </c>
      <c r="O295" s="5">
        <f t="shared" si="16"/>
        <v>2121</v>
      </c>
      <c r="P295" s="5">
        <f t="shared" si="16"/>
        <v>2272</v>
      </c>
      <c r="Q295" s="5">
        <f t="shared" si="17"/>
        <v>4393</v>
      </c>
      <c r="R295" s="6">
        <f t="shared" si="18"/>
        <v>48.281356703847031</v>
      </c>
      <c r="S295" s="6">
        <f t="shared" si="19"/>
        <v>51.718643296152969</v>
      </c>
    </row>
    <row r="296" spans="1:19">
      <c r="A296" s="3" t="s">
        <v>121</v>
      </c>
      <c r="B296" s="3" t="s">
        <v>643</v>
      </c>
      <c r="C296" s="3" t="s">
        <v>644</v>
      </c>
      <c r="D296" s="7" t="s">
        <v>645</v>
      </c>
      <c r="E296" s="5">
        <v>31</v>
      </c>
      <c r="F296" s="5">
        <v>488</v>
      </c>
      <c r="G296" s="5">
        <v>137</v>
      </c>
      <c r="H296" s="5">
        <v>2104</v>
      </c>
      <c r="I296" s="5">
        <v>76</v>
      </c>
      <c r="J296" s="5">
        <v>1583</v>
      </c>
      <c r="K296" s="5">
        <v>44</v>
      </c>
      <c r="L296" s="5">
        <v>24</v>
      </c>
      <c r="M296" s="5">
        <v>676</v>
      </c>
      <c r="N296" s="5">
        <v>365</v>
      </c>
      <c r="O296" s="5">
        <f t="shared" si="16"/>
        <v>964</v>
      </c>
      <c r="P296" s="5">
        <f t="shared" si="16"/>
        <v>4564</v>
      </c>
      <c r="Q296" s="5">
        <f t="shared" si="17"/>
        <v>5528</v>
      </c>
      <c r="R296" s="6">
        <f t="shared" si="18"/>
        <v>17.438494934876989</v>
      </c>
      <c r="S296" s="6">
        <f t="shared" si="19"/>
        <v>82.561505065123015</v>
      </c>
    </row>
    <row r="297" spans="1:19">
      <c r="A297" s="12" t="s">
        <v>646</v>
      </c>
      <c r="B297" s="12"/>
      <c r="C297" s="12"/>
      <c r="D297" s="12"/>
      <c r="E297" s="5">
        <f t="shared" ref="E297:N297" si="20">SUM(E5:E296)</f>
        <v>1551056</v>
      </c>
      <c r="F297" s="5">
        <f t="shared" si="20"/>
        <v>1816201</v>
      </c>
      <c r="G297" s="5">
        <f t="shared" si="20"/>
        <v>3291026</v>
      </c>
      <c r="H297" s="5">
        <f t="shared" si="20"/>
        <v>3272032</v>
      </c>
      <c r="I297" s="5">
        <f t="shared" si="20"/>
        <v>1901305</v>
      </c>
      <c r="J297" s="5">
        <f t="shared" si="20"/>
        <v>2061992</v>
      </c>
      <c r="K297" s="5">
        <f t="shared" si="20"/>
        <v>1178567</v>
      </c>
      <c r="L297" s="5">
        <f t="shared" si="20"/>
        <v>1764173</v>
      </c>
      <c r="M297" s="5">
        <f t="shared" si="20"/>
        <v>1220321</v>
      </c>
      <c r="N297" s="5">
        <f t="shared" si="20"/>
        <v>1554750</v>
      </c>
      <c r="O297" s="5">
        <f t="shared" si="16"/>
        <v>9142275</v>
      </c>
      <c r="P297" s="5">
        <f t="shared" si="16"/>
        <v>10469148</v>
      </c>
      <c r="Q297" s="5">
        <f t="shared" si="17"/>
        <v>19611423</v>
      </c>
      <c r="R297" s="6">
        <f t="shared" si="18"/>
        <v>46.617091477757633</v>
      </c>
      <c r="S297" s="6">
        <f t="shared" si="19"/>
        <v>53.382908522242367</v>
      </c>
    </row>
  </sheetData>
  <sheetProtection password="EFA5" sheet="1" formatCells="0" formatColumns="0" formatRows="0" sort="0" autoFilter="0" pivotTables="0"/>
  <mergeCells count="17">
    <mergeCell ref="A297:D297"/>
    <mergeCell ref="M3:N3"/>
    <mergeCell ref="O3:O4"/>
    <mergeCell ref="P3:P4"/>
    <mergeCell ref="Q3:Q4"/>
    <mergeCell ref="R3:R4"/>
    <mergeCell ref="S3:S4"/>
    <mergeCell ref="A1:S1"/>
    <mergeCell ref="A2:S2"/>
    <mergeCell ref="A3:A4"/>
    <mergeCell ref="B3:B4"/>
    <mergeCell ref="C3:C4"/>
    <mergeCell ref="D3:D4"/>
    <mergeCell ref="E3:F3"/>
    <mergeCell ref="G3:H3"/>
    <mergeCell ref="I3:J3"/>
    <mergeCell ref="K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RESULTS</dc:creator>
  <cp:lastModifiedBy>RESULTS</cp:lastModifiedBy>
  <dcterms:created xsi:type="dcterms:W3CDTF">2017-07-05T04:42:34Z</dcterms:created>
  <dcterms:modified xsi:type="dcterms:W3CDTF">2017-07-05T08:51:47Z</dcterms:modified>
</cp:coreProperties>
</file>