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文件\"/>
    </mc:Choice>
  </mc:AlternateContent>
  <xr:revisionPtr revIDLastSave="0" documentId="13_ncr:1_{D9A45B12-60DF-4555-8D53-97FFFD3D34D7}" xr6:coauthVersionLast="47" xr6:coauthVersionMax="47" xr10:uidLastSave="{00000000-0000-0000-0000-000000000000}"/>
  <bookViews>
    <workbookView xWindow="-108" yWindow="-108" windowWidth="23256" windowHeight="12456" tabRatio="824" xr2:uid="{00000000-000D-0000-FFFF-FFFF00000000}"/>
  </bookViews>
  <sheets>
    <sheet name="過版清單" sheetId="23" r:id="rId1"/>
    <sheet name="欄位變動" sheetId="58" r:id="rId2"/>
    <sheet name="PL001" sheetId="55" r:id="rId3"/>
    <sheet name="PL002" sheetId="57" r:id="rId4"/>
    <sheet name="PL003" sheetId="59" r:id="rId5"/>
    <sheet name="PL004" sheetId="61" r:id="rId6"/>
    <sheet name="PL005" sheetId="62" r:id="rId7"/>
    <sheet name="PL006" sheetId="63" r:id="rId8"/>
    <sheet name="PL007" sheetId="64" r:id="rId9"/>
    <sheet name="PL008" sheetId="65" r:id="rId10"/>
  </sheets>
  <definedNames>
    <definedName name="_xlnm._FilterDatabase" localSheetId="0" hidden="1">過版清單!$A$1:$F$2</definedName>
    <definedName name="_xlnm._FilterDatabase" localSheetId="1" hidden="1">欄位變動!$A$1:$F$2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5" l="1"/>
  <c r="B2" i="64"/>
  <c r="B2" i="63"/>
  <c r="B2" i="62"/>
  <c r="B2" i="61"/>
  <c r="B2" i="59"/>
  <c r="B2" i="57"/>
  <c r="B2" i="55"/>
</calcChain>
</file>

<file path=xl/sharedStrings.xml><?xml version="1.0" encoding="utf-8"?>
<sst xmlns="http://schemas.openxmlformats.org/spreadsheetml/2006/main" count="117" uniqueCount="47">
  <si>
    <t>類型</t>
    <phoneticPr fontId="1" type="noConversion"/>
  </si>
  <si>
    <t>過版項目</t>
    <phoneticPr fontId="1" type="noConversion"/>
  </si>
  <si>
    <t>編號</t>
    <phoneticPr fontId="1" type="noConversion"/>
  </si>
  <si>
    <t>備註</t>
    <phoneticPr fontId="1" type="noConversion"/>
  </si>
  <si>
    <t>PL001</t>
    <phoneticPr fontId="1" type="noConversion"/>
  </si>
  <si>
    <t>需求項目：</t>
  </si>
  <si>
    <t>owner</t>
    <phoneticPr fontId="1" type="noConversion"/>
  </si>
  <si>
    <t>回過版清單</t>
  </si>
  <si>
    <t>主流程：</t>
  </si>
  <si>
    <t>Connectivity：</t>
  </si>
  <si>
    <t>Enrichment：</t>
  </si>
  <si>
    <t>策略邏輯：</t>
  </si>
  <si>
    <t>欄位變更(含暫存欄位)：</t>
  </si>
  <si>
    <t>說明：</t>
  </si>
  <si>
    <t>欄位擴增</t>
  </si>
  <si>
    <t>PL002</t>
  </si>
  <si>
    <t>column</t>
  </si>
  <si>
    <t>table</t>
  </si>
  <si>
    <t>Working Storages、TFB JCIC Derived DM、JCICEXPORT、CASE_SUMMARY、App Data View、TFB Database Physical Data Model</t>
  </si>
  <si>
    <t>QSTD Request Copy、QSTD Response Copy、QSTD Response Copy N60、QSTD Aggregate HED、QSTD N60 Aggregate HED、HT_SUB_FLOW_CHECK、N60_HT_SUB_FLOW_CHECK</t>
  </si>
  <si>
    <t>JCIC_QSTD_Loop_Prepare、JCIC_QSTD_Loop_Prepare_N60、JCIC_Combo、SET HT_SUB_FLOW、04_main、RUN_JCIC_INIT、RUN_JCIC、RESET_HT_SUB_FLOW_FLAG</t>
  </si>
  <si>
    <t>ImportPCOData_Request</t>
  </si>
  <si>
    <t>Check_LA_BadDebt_Response、Check_LA_BadDebt_Client2、Check_LA_BadDebt_Request、Check_LA_BadDebt_IDD、CC_Check_LA_BadDebt_IDD、CC_Check_LA_BadDebt_Request、CC_Check_LA_BadDebt_Client2、CC_Check_LA_BadDebt_Response、CC_NCLM_InternalQuery_ODD、CC_NCLM_InternalQuery_Client、CC_NCLM_InternalQuery_Response</t>
  </si>
  <si>
    <t>PL C3 Derivation</t>
  </si>
  <si>
    <t>PL003</t>
    <phoneticPr fontId="1" type="noConversion"/>
  </si>
  <si>
    <t>PL&amp; CC專案</t>
  </si>
  <si>
    <t>PL需求調整</t>
  </si>
  <si>
    <t>需求三:大額轉呆</t>
    <phoneticPr fontId="1" type="noConversion"/>
  </si>
  <si>
    <t>需求四:AML姓名檢核</t>
    <phoneticPr fontId="1" type="noConversion"/>
  </si>
  <si>
    <t>需求七:調整C3收入認定，改為T50、T52孰高認定</t>
    <phoneticPr fontId="1" type="noConversion"/>
  </si>
  <si>
    <t>PL004</t>
    <phoneticPr fontId="1" type="noConversion"/>
  </si>
  <si>
    <t>PL005</t>
    <phoneticPr fontId="1" type="noConversion"/>
  </si>
  <si>
    <t>CC BUG</t>
  </si>
  <si>
    <t>需求八:修復C3有發查成功但未認列T50資訊</t>
    <phoneticPr fontId="1" type="noConversion"/>
  </si>
  <si>
    <t>需求九:調整決策系統針對循環型信貸，貸款期間為3年之適用對象</t>
    <phoneticPr fontId="1" type="noConversion"/>
  </si>
  <si>
    <t>需求十:核准額度上限應扣除本行代償金額</t>
    <phoneticPr fontId="1" type="noConversion"/>
  </si>
  <si>
    <t>需求十一:Problem Sales照會提醒規則調整為有觸發315才會出照會提醒</t>
    <phoneticPr fontId="1" type="noConversion"/>
  </si>
  <si>
    <t>需求六:D33_121、D33_113 新增公司統編80205080磐石保險經紀人股份有限公司</t>
    <phoneticPr fontId="1" type="noConversion"/>
  </si>
  <si>
    <t>CC需求調整</t>
  </si>
  <si>
    <t>PL006</t>
    <phoneticPr fontId="1" type="noConversion"/>
  </si>
  <si>
    <t>PL007</t>
    <phoneticPr fontId="1" type="noConversion"/>
  </si>
  <si>
    <t>PL008</t>
    <phoneticPr fontId="1" type="noConversion"/>
  </si>
  <si>
    <t>PL專案</t>
    <phoneticPr fontId="1" type="noConversion"/>
  </si>
  <si>
    <t>PL需求調整</t>
    <phoneticPr fontId="1" type="noConversion"/>
  </si>
  <si>
    <t>Deo</t>
    <phoneticPr fontId="1" type="noConversion"/>
  </si>
  <si>
    <t>Eric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</si>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</sst>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2"/>
      <color theme="1"/>
      <name val="Calibri"/>
      <family val="3"/>
      <charset val="136"/>
    </font>
    <font>
      <sz val="12"/>
      <color theme="1"/>
      <name val="細明體"/>
      <family val="3"/>
      <charset val="136"/>
    </font>
    <font>
      <sz val="12"/>
      <color theme="1"/>
      <name val="Microsoft JhengHei"/>
      <family val="2"/>
    </font>
    <font>
      <b/>
      <sz val="12"/>
      <color rgb="FF000000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2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2" fillId="0" borderId="0" xfId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10</xdr:row>
      <xdr:rowOff>31750</xdr:rowOff>
    </xdr:from>
    <xdr:to>
      <xdr:col>12</xdr:col>
      <xdr:colOff>306350</xdr:colOff>
      <xdr:row>53</xdr:row>
      <xdr:rowOff>131375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3296C90-3E51-A3E4-A708-227A53C99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2063750"/>
          <a:ext cx="11107700" cy="8602275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54</xdr:row>
      <xdr:rowOff>69850</xdr:rowOff>
    </xdr:from>
    <xdr:to>
      <xdr:col>12</xdr:col>
      <xdr:colOff>338095</xdr:colOff>
      <xdr:row>98</xdr:row>
      <xdr:rowOff>48831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933FD65-FADE-FFD6-08B8-EE212CC00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50" y="10801350"/>
          <a:ext cx="11069595" cy="8640381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98</xdr:row>
      <xdr:rowOff>177800</xdr:rowOff>
    </xdr:from>
    <xdr:to>
      <xdr:col>12</xdr:col>
      <xdr:colOff>557195</xdr:colOff>
      <xdr:row>107</xdr:row>
      <xdr:rowOff>178047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56D8DBD5-F1BC-D473-63D1-0EE37F030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750" y="19570700"/>
          <a:ext cx="11250595" cy="1771897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108</xdr:row>
      <xdr:rowOff>44450</xdr:rowOff>
    </xdr:from>
    <xdr:to>
      <xdr:col>12</xdr:col>
      <xdr:colOff>598474</xdr:colOff>
      <xdr:row>129</xdr:row>
      <xdr:rowOff>45027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AAE4A9B4-120E-694A-17F8-AB93B95AD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" y="21405850"/>
          <a:ext cx="11279174" cy="4134427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129</xdr:row>
      <xdr:rowOff>165100</xdr:rowOff>
    </xdr:from>
    <xdr:to>
      <xdr:col>12</xdr:col>
      <xdr:colOff>693724</xdr:colOff>
      <xdr:row>152</xdr:row>
      <xdr:rowOff>48241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DFC9183-12ED-B730-E891-B8CB45A03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5660350"/>
          <a:ext cx="11279174" cy="4410691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152</xdr:row>
      <xdr:rowOff>177800</xdr:rowOff>
    </xdr:from>
    <xdr:to>
      <xdr:col>12</xdr:col>
      <xdr:colOff>646092</xdr:colOff>
      <xdr:row>196</xdr:row>
      <xdr:rowOff>118675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4C6CFB9F-0706-463E-8B47-0617828C4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30200600"/>
          <a:ext cx="11231542" cy="8602275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197</xdr:row>
      <xdr:rowOff>6350</xdr:rowOff>
    </xdr:from>
    <xdr:to>
      <xdr:col>12</xdr:col>
      <xdr:colOff>439695</xdr:colOff>
      <xdr:row>215</xdr:row>
      <xdr:rowOff>6845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AABA9301-685F-C9A0-CA30-F021F72A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250" y="38887400"/>
          <a:ext cx="11069595" cy="3543795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215</xdr:row>
      <xdr:rowOff>158750</xdr:rowOff>
    </xdr:from>
    <xdr:to>
      <xdr:col>12</xdr:col>
      <xdr:colOff>458747</xdr:colOff>
      <xdr:row>234</xdr:row>
      <xdr:rowOff>500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364F4183-CF13-1108-8AB3-82AA76BB4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2250" y="42583100"/>
          <a:ext cx="11088647" cy="35819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234</xdr:row>
      <xdr:rowOff>101600</xdr:rowOff>
    </xdr:from>
    <xdr:to>
      <xdr:col>12</xdr:col>
      <xdr:colOff>465097</xdr:colOff>
      <xdr:row>243</xdr:row>
      <xdr:rowOff>187584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D94C15A7-88A0-D354-50CA-829E05E37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" y="46266100"/>
          <a:ext cx="11088647" cy="1857634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244</xdr:row>
      <xdr:rowOff>114300</xdr:rowOff>
    </xdr:from>
    <xdr:to>
      <xdr:col>12</xdr:col>
      <xdr:colOff>665145</xdr:colOff>
      <xdr:row>288</xdr:row>
      <xdr:rowOff>26596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7AB15AA8-5182-AF32-9B75-4E7A7447E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6700" y="48247300"/>
          <a:ext cx="11250595" cy="857369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288</xdr:row>
      <xdr:rowOff>177800</xdr:rowOff>
    </xdr:from>
    <xdr:to>
      <xdr:col>12</xdr:col>
      <xdr:colOff>588940</xdr:colOff>
      <xdr:row>332</xdr:row>
      <xdr:rowOff>51991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85961A3D-141E-0396-7A1F-E1D26206F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8600" y="56972200"/>
          <a:ext cx="11212490" cy="853559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332</xdr:row>
      <xdr:rowOff>114300</xdr:rowOff>
    </xdr:from>
    <xdr:to>
      <xdr:col>12</xdr:col>
      <xdr:colOff>312676</xdr:colOff>
      <xdr:row>363</xdr:row>
      <xdr:rowOff>23064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ECCC0FE2-4F35-525E-1A88-4272DF05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65570100"/>
          <a:ext cx="10936226" cy="6011114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363</xdr:row>
      <xdr:rowOff>158750</xdr:rowOff>
    </xdr:from>
    <xdr:to>
      <xdr:col>12</xdr:col>
      <xdr:colOff>334903</xdr:colOff>
      <xdr:row>398</xdr:row>
      <xdr:rowOff>127957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1D375EB7-759F-F2A7-BEFA-7F3785CEA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1300" y="71716900"/>
          <a:ext cx="10945753" cy="6858957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399</xdr:row>
      <xdr:rowOff>44450</xdr:rowOff>
    </xdr:from>
    <xdr:to>
      <xdr:col>12</xdr:col>
      <xdr:colOff>544482</xdr:colOff>
      <xdr:row>438</xdr:row>
      <xdr:rowOff>55048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A0051A83-22CE-E003-935C-A95A6BDB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1300" y="78689200"/>
          <a:ext cx="11155332" cy="7687748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438</xdr:row>
      <xdr:rowOff>139700</xdr:rowOff>
    </xdr:from>
    <xdr:to>
      <xdr:col>12</xdr:col>
      <xdr:colOff>560350</xdr:colOff>
      <xdr:row>447</xdr:row>
      <xdr:rowOff>73263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A223680E-E37F-A736-364B-A4EF37B9A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4800" y="86461600"/>
          <a:ext cx="11107700" cy="1705213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448</xdr:row>
      <xdr:rowOff>38100</xdr:rowOff>
    </xdr:from>
    <xdr:to>
      <xdr:col>12</xdr:col>
      <xdr:colOff>630208</xdr:colOff>
      <xdr:row>473</xdr:row>
      <xdr:rowOff>175331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CA88E4B0-D540-29CB-4B27-202F24684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17500" y="88328500"/>
          <a:ext cx="11164858" cy="50584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474</xdr:row>
      <xdr:rowOff>107950</xdr:rowOff>
    </xdr:from>
    <xdr:to>
      <xdr:col>12</xdr:col>
      <xdr:colOff>493671</xdr:colOff>
      <xdr:row>482</xdr:row>
      <xdr:rowOff>133573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816F87AA-01CB-CEB8-DD5F-4C80F6A10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6700" y="93516450"/>
          <a:ext cx="11079121" cy="1600423"/>
        </a:xfrm>
        <a:prstGeom prst="rect">
          <a:avLst/>
        </a:prstGeom>
      </xdr:spPr>
    </xdr:pic>
    <xdr:clientData/>
  </xdr:twoCellAnchor>
  <xdr:twoCellAnchor editAs="oneCell">
    <xdr:from>
      <xdr:col>0</xdr:col>
      <xdr:colOff>311150</xdr:colOff>
      <xdr:row>483</xdr:row>
      <xdr:rowOff>50800</xdr:rowOff>
    </xdr:from>
    <xdr:to>
      <xdr:col>12</xdr:col>
      <xdr:colOff>557174</xdr:colOff>
      <xdr:row>526</xdr:row>
      <xdr:rowOff>112315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E5318558-462D-02F3-AEA4-FB22D995D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1150" y="95230950"/>
          <a:ext cx="11098174" cy="852606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527</xdr:row>
      <xdr:rowOff>76200</xdr:rowOff>
    </xdr:from>
    <xdr:to>
      <xdr:col>12</xdr:col>
      <xdr:colOff>436513</xdr:colOff>
      <xdr:row>564</xdr:row>
      <xdr:rowOff>89918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2A42B649-D5C3-E29E-683C-8B5B8B3A7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66700" y="103917750"/>
          <a:ext cx="11021963" cy="7297168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565</xdr:row>
      <xdr:rowOff>76200</xdr:rowOff>
    </xdr:from>
    <xdr:to>
      <xdr:col>12</xdr:col>
      <xdr:colOff>642921</xdr:colOff>
      <xdr:row>609</xdr:row>
      <xdr:rowOff>74233</xdr:rowOff>
    </xdr:to>
    <xdr:pic>
      <xdr:nvPicPr>
        <xdr:cNvPr id="23" name="圖片 22">
          <a:extLst>
            <a:ext uri="{FF2B5EF4-FFF2-40B4-BE49-F238E27FC236}">
              <a16:creationId xmlns:a16="http://schemas.microsoft.com/office/drawing/2014/main" id="{7E85A3F7-A842-176A-C7FF-F6E8F17DF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34950" y="111398050"/>
          <a:ext cx="11260121" cy="8659433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610</xdr:row>
      <xdr:rowOff>69850</xdr:rowOff>
    </xdr:from>
    <xdr:to>
      <xdr:col>12</xdr:col>
      <xdr:colOff>636558</xdr:colOff>
      <xdr:row>615</xdr:row>
      <xdr:rowOff>114444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0DFB8C85-6CA2-9C4A-4D2E-799658A01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23850" y="120249950"/>
          <a:ext cx="11164858" cy="1028844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615</xdr:row>
      <xdr:rowOff>190500</xdr:rowOff>
    </xdr:from>
    <xdr:to>
      <xdr:col>12</xdr:col>
      <xdr:colOff>576229</xdr:colOff>
      <xdr:row>647</xdr:row>
      <xdr:rowOff>26256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C21466EF-154B-547B-92CA-72B870FA0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92100" y="121354850"/>
          <a:ext cx="11136279" cy="6134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298450</xdr:colOff>
      <xdr:row>10</xdr:row>
      <xdr:rowOff>146050</xdr:rowOff>
    </xdr:from>
    <xdr:to>
      <xdr:col>10</xdr:col>
      <xdr:colOff>541071</xdr:colOff>
      <xdr:row>35</xdr:row>
      <xdr:rowOff>83233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ABB02B4-1123-EA91-036B-59796BA4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450" y="2178050"/>
          <a:ext cx="9469171" cy="4896533"/>
        </a:xfrm>
        <a:prstGeom prst="rect">
          <a:avLst/>
        </a:prstGeom>
      </xdr:spPr>
    </xdr:pic>
    <xdr:clientData/>
  </xdr:twoCellAnchor>
  <xdr:twoCellAnchor editAs="oneCell">
    <xdr:from>
      <xdr:col>0</xdr:col>
      <xdr:colOff>330200</xdr:colOff>
      <xdr:row>36</xdr:row>
      <xdr:rowOff>44450</xdr:rowOff>
    </xdr:from>
    <xdr:to>
      <xdr:col>10</xdr:col>
      <xdr:colOff>658558</xdr:colOff>
      <xdr:row>79</xdr:row>
      <xdr:rowOff>153596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4E3E037-2C61-08AD-2E83-994CB569B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7232650"/>
          <a:ext cx="9554908" cy="8573696"/>
        </a:xfrm>
        <a:prstGeom prst="rect">
          <a:avLst/>
        </a:prstGeom>
      </xdr:spPr>
    </xdr:pic>
    <xdr:clientData/>
  </xdr:twoCellAnchor>
  <xdr:twoCellAnchor editAs="oneCell">
    <xdr:from>
      <xdr:col>0</xdr:col>
      <xdr:colOff>260350</xdr:colOff>
      <xdr:row>80</xdr:row>
      <xdr:rowOff>146050</xdr:rowOff>
    </xdr:from>
    <xdr:to>
      <xdr:col>10</xdr:col>
      <xdr:colOff>769709</xdr:colOff>
      <xdr:row>108</xdr:row>
      <xdr:rowOff>102363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E33E165-D10D-B4FE-81DE-B85003CAD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" y="15995650"/>
          <a:ext cx="9735909" cy="5468113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108</xdr:row>
      <xdr:rowOff>177800</xdr:rowOff>
    </xdr:from>
    <xdr:to>
      <xdr:col>10</xdr:col>
      <xdr:colOff>629993</xdr:colOff>
      <xdr:row>152</xdr:row>
      <xdr:rowOff>147254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6C05A827-A20A-9137-36BE-EFA4D9418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950" y="21539200"/>
          <a:ext cx="9621593" cy="8630854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153</xdr:row>
      <xdr:rowOff>38100</xdr:rowOff>
    </xdr:from>
    <xdr:to>
      <xdr:col>10</xdr:col>
      <xdr:colOff>690311</xdr:colOff>
      <xdr:row>196</xdr:row>
      <xdr:rowOff>32931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1AE5D36B-7C97-284F-7A00-E6604BCB5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" y="30257750"/>
          <a:ext cx="9573961" cy="8459381"/>
        </a:xfrm>
        <a:prstGeom prst="rect">
          <a:avLst/>
        </a:prstGeom>
      </xdr:spPr>
    </xdr:pic>
    <xdr:clientData/>
  </xdr:twoCellAnchor>
  <xdr:twoCellAnchor editAs="oneCell">
    <xdr:from>
      <xdr:col>0</xdr:col>
      <xdr:colOff>273050</xdr:colOff>
      <xdr:row>196</xdr:row>
      <xdr:rowOff>127000</xdr:rowOff>
    </xdr:from>
    <xdr:to>
      <xdr:col>10</xdr:col>
      <xdr:colOff>639514</xdr:colOff>
      <xdr:row>239</xdr:row>
      <xdr:rowOff>102778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29FCF118-97BE-5B55-9CB6-654D9C73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050" y="38811200"/>
          <a:ext cx="9593014" cy="844032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240</xdr:row>
      <xdr:rowOff>38100</xdr:rowOff>
    </xdr:from>
    <xdr:to>
      <xdr:col>10</xdr:col>
      <xdr:colOff>633161</xdr:colOff>
      <xdr:row>283</xdr:row>
      <xdr:rowOff>23404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4651F37C-CC2F-3F4C-E311-12A06D6AB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" y="47383700"/>
          <a:ext cx="9573961" cy="8449854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284</xdr:row>
      <xdr:rowOff>57150</xdr:rowOff>
    </xdr:from>
    <xdr:to>
      <xdr:col>10</xdr:col>
      <xdr:colOff>680787</xdr:colOff>
      <xdr:row>328</xdr:row>
      <xdr:rowOff>45657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D48D7098-3DCD-7F4F-4C3B-AB597391A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" y="56064150"/>
          <a:ext cx="9583487" cy="8649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10</xdr:row>
      <xdr:rowOff>88900</xdr:rowOff>
    </xdr:from>
    <xdr:to>
      <xdr:col>10</xdr:col>
      <xdr:colOff>582358</xdr:colOff>
      <xdr:row>36</xdr:row>
      <xdr:rowOff>143602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35C2E8E-CA94-437A-BF86-A215B3F8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2120900"/>
          <a:ext cx="9554908" cy="5210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2F4F-91B2-46B0-9F01-D908A3272CAC}">
  <dimension ref="A1:F10"/>
  <sheetViews>
    <sheetView tabSelected="1" workbookViewId="0">
      <selection activeCell="E4" sqref="E4"/>
    </sheetView>
  </sheetViews>
  <sheetFormatPr defaultRowHeight="15.6"/>
  <cols>
    <col min="1" max="1" width="6" style="13" bestFit="1" customWidth="1"/>
    <col min="2" max="2" width="8.6640625" style="13"/>
    <col min="3" max="3" width="87.08203125" style="13" customWidth="1"/>
    <col min="4" max="4" width="12.58203125" style="13" customWidth="1"/>
    <col min="5" max="5" width="8.75" style="13" customWidth="1"/>
    <col min="6" max="7" width="8.9140625" style="13" customWidth="1"/>
    <col min="8" max="16384" width="8.6640625" style="13"/>
  </cols>
  <sheetData>
    <row r="1" spans="1:6">
      <c r="A1" s="13" t="s">
        <v>2</v>
      </c>
      <c r="B1" s="13" t="s">
        <v>0</v>
      </c>
      <c r="C1" s="13" t="s">
        <v>1</v>
      </c>
      <c r="D1" s="13" t="s">
        <v>6</v>
      </c>
      <c r="E1" s="13" t="s">
        <v>14</v>
      </c>
      <c r="F1" s="13" t="s">
        <v>3</v>
      </c>
    </row>
    <row r="2" spans="1:6">
      <c r="A2" s="14" t="s">
        <v>4</v>
      </c>
      <c r="B2" s="15" t="s">
        <v>42</v>
      </c>
      <c r="C2" s="5" t="s">
        <v>28</v>
      </c>
      <c r="D2" s="13" t="s">
        <v>44</v>
      </c>
      <c r="E2" s="17" t="s">
        <v>46</v>
      </c>
    </row>
    <row r="3" spans="1:6">
      <c r="A3" s="14" t="s">
        <v>15</v>
      </c>
      <c r="B3" s="15" t="s">
        <v>25</v>
      </c>
      <c r="C3" s="7" t="s">
        <v>27</v>
      </c>
      <c r="D3" s="13" t="s">
        <v>44</v>
      </c>
      <c r="E3" s="17"/>
    </row>
    <row r="4" spans="1:6">
      <c r="A4" s="14" t="s">
        <v>24</v>
      </c>
      <c r="B4" s="15" t="s">
        <v>26</v>
      </c>
      <c r="C4" s="7" t="s">
        <v>29</v>
      </c>
      <c r="D4" s="13" t="s">
        <v>44</v>
      </c>
      <c r="E4" s="17"/>
    </row>
    <row r="5" spans="1:6">
      <c r="A5" s="14" t="s">
        <v>30</v>
      </c>
      <c r="B5" s="15" t="s">
        <v>43</v>
      </c>
      <c r="C5" s="12" t="s">
        <v>37</v>
      </c>
      <c r="D5" s="13" t="s">
        <v>45</v>
      </c>
      <c r="E5" s="17"/>
    </row>
    <row r="6" spans="1:6">
      <c r="A6" s="14" t="s">
        <v>31</v>
      </c>
      <c r="B6" s="16" t="s">
        <v>32</v>
      </c>
      <c r="C6" s="7" t="s">
        <v>33</v>
      </c>
      <c r="D6" s="13" t="s">
        <v>45</v>
      </c>
      <c r="E6" s="17"/>
    </row>
    <row r="7" spans="1:6">
      <c r="A7" s="14" t="s">
        <v>39</v>
      </c>
      <c r="B7" s="15" t="s">
        <v>26</v>
      </c>
      <c r="C7" s="7" t="s">
        <v>34</v>
      </c>
      <c r="D7" s="13" t="s">
        <v>45</v>
      </c>
      <c r="E7" s="17"/>
    </row>
    <row r="8" spans="1:6">
      <c r="A8" s="14" t="s">
        <v>40</v>
      </c>
      <c r="B8" s="15" t="s">
        <v>26</v>
      </c>
      <c r="C8" s="7" t="s">
        <v>35</v>
      </c>
      <c r="D8" s="13" t="s">
        <v>45</v>
      </c>
      <c r="E8" s="17"/>
    </row>
    <row r="9" spans="1:6">
      <c r="A9" s="14" t="s">
        <v>41</v>
      </c>
      <c r="B9" s="15" t="s">
        <v>38</v>
      </c>
      <c r="C9" s="7" t="s">
        <v>36</v>
      </c>
      <c r="D9" s="13" t="s">
        <v>45</v>
      </c>
      <c r="E9" s="17"/>
    </row>
    <row r="10" spans="1:6">
      <c r="C10" s="7"/>
    </row>
  </sheetData>
  <autoFilter ref="A1:F2" xr:uid="{B48E2F4F-91B2-46B0-9F01-D908A3272CAC}"/>
  <phoneticPr fontId="1" type="noConversion"/>
  <hyperlinks>
    <hyperlink ref="A2" location="'PL001'!A1" display="PL001" xr:uid="{03C668FD-5C30-40E9-879B-AE0A258A5744}"/>
    <hyperlink ref="A3" location="'PL002'!A1" display="PL002" xr:uid="{91C10FB4-16DE-4E18-8FE0-8B2A2C0C54DD}"/>
    <hyperlink ref="A4" location="'PL003'!A1" display="PL003" xr:uid="{6D4BEB4B-697E-443A-B5B3-5089B537540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9E0A-A35F-4808-B0F3-AF947EB0C6BF}">
  <dimension ref="A1:Q12"/>
  <sheetViews>
    <sheetView workbookViewId="0">
      <selection activeCell="B6" sqref="B6:Q6"/>
    </sheetView>
  </sheetViews>
  <sheetFormatPr defaultRowHeight="15.6"/>
  <cols>
    <col min="1" max="1" width="21.5" customWidth="1"/>
  </cols>
  <sheetData>
    <row r="1" spans="1:17">
      <c r="A1" s="1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2" t="s">
        <v>5</v>
      </c>
      <c r="B2" s="11" t="str">
        <f>過版清單!C9</f>
        <v>需求十一:Problem Sales照會提醒規則調整為有觸發315才會出照會提醒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>
      <c r="A3" s="2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2" t="s">
        <v>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>
      <c r="A5" s="2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>
      <c r="A6" s="2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2" t="s">
        <v>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6.95" customHeight="1">
      <c r="A8" s="10" t="s">
        <v>13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6.95" customHeight="1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6.95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3BFBD72D-5069-4204-97D0-6A5CAD67C2C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889B-DF2E-4B7E-B8EA-F36642C252A8}">
  <dimension ref="A1:F8"/>
  <sheetViews>
    <sheetView workbookViewId="0">
      <selection activeCell="C12" sqref="C12"/>
    </sheetView>
  </sheetViews>
  <sheetFormatPr defaultRowHeight="15.6"/>
  <cols>
    <col min="1" max="1" width="6" bestFit="1" customWidth="1"/>
    <col min="3" max="3" width="52.4140625" customWidth="1"/>
    <col min="4" max="4" width="12.58203125" customWidth="1"/>
    <col min="5" max="5" width="8.75" customWidth="1"/>
    <col min="6" max="7" width="8.9140625" customWidth="1"/>
  </cols>
  <sheetData>
    <row r="1" spans="1:6">
      <c r="A1" t="s">
        <v>2</v>
      </c>
      <c r="B1" t="s">
        <v>0</v>
      </c>
      <c r="C1" t="s">
        <v>16</v>
      </c>
      <c r="D1" t="s">
        <v>17</v>
      </c>
      <c r="E1" t="s">
        <v>14</v>
      </c>
      <c r="F1" t="s">
        <v>3</v>
      </c>
    </row>
    <row r="2" spans="1:6">
      <c r="A2" s="1" t="s">
        <v>4</v>
      </c>
      <c r="B2" s="4"/>
      <c r="C2" s="5"/>
      <c r="D2" s="3"/>
      <c r="E2" s="3"/>
    </row>
    <row r="3" spans="1:6" ht="16.2">
      <c r="A3" s="1" t="s">
        <v>15</v>
      </c>
      <c r="C3" s="7"/>
      <c r="D3" s="6"/>
      <c r="E3" s="6"/>
    </row>
    <row r="4" spans="1:6" ht="16.2">
      <c r="A4" s="1"/>
      <c r="C4" s="7"/>
      <c r="D4" s="6"/>
      <c r="E4" s="6"/>
    </row>
    <row r="5" spans="1:6" ht="16.2">
      <c r="A5" s="1"/>
      <c r="C5" s="7"/>
      <c r="D5" s="6"/>
      <c r="E5" s="6"/>
    </row>
    <row r="6" spans="1:6" ht="16.2">
      <c r="A6" s="1"/>
      <c r="C6" s="7"/>
      <c r="D6" s="6"/>
      <c r="E6" s="6"/>
    </row>
    <row r="7" spans="1:6" ht="16.2">
      <c r="A7" s="1"/>
      <c r="C7" s="7"/>
      <c r="D7" s="6"/>
      <c r="E7" s="6"/>
    </row>
    <row r="8" spans="1:6" ht="16.2">
      <c r="A8" s="1"/>
      <c r="C8" s="7"/>
      <c r="D8" s="6"/>
      <c r="E8" s="6"/>
    </row>
  </sheetData>
  <autoFilter ref="A1:F2" xr:uid="{B48E2F4F-91B2-46B0-9F01-D908A3272CAC}"/>
  <phoneticPr fontId="1" type="noConversion"/>
  <hyperlinks>
    <hyperlink ref="A2" location="'PL001'!A1" display="PL001" xr:uid="{172EFD02-D3B3-4FAD-9987-BAB5CFFBB58D}"/>
    <hyperlink ref="A3" location="'PL002'!A1" display="PL002" xr:uid="{A6D0EBA7-CF72-457D-88B1-A1F00F386C21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3E66-F141-484A-AE1D-A1407A49919F}">
  <dimension ref="A1:Q12"/>
  <sheetViews>
    <sheetView workbookViewId="0">
      <selection activeCell="B5" sqref="B5:Q5"/>
    </sheetView>
  </sheetViews>
  <sheetFormatPr defaultRowHeight="15.6"/>
  <cols>
    <col min="1" max="1" width="21.5" customWidth="1"/>
  </cols>
  <sheetData>
    <row r="1" spans="1:17">
      <c r="A1" s="1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2" t="s">
        <v>5</v>
      </c>
      <c r="B2" s="11" t="str">
        <f>過版清單!C2</f>
        <v>需求四:AML姓名檢核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>
      <c r="A3" s="2" t="s">
        <v>8</v>
      </c>
      <c r="B3" s="9" t="s">
        <v>20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2" t="s">
        <v>9</v>
      </c>
      <c r="B4" s="9" t="s">
        <v>21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>
      <c r="A5" s="2" t="s">
        <v>10</v>
      </c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>
      <c r="A6" s="2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2" t="s">
        <v>12</v>
      </c>
      <c r="B7" s="9" t="s">
        <v>18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6.95" customHeight="1">
      <c r="A8" s="10" t="s">
        <v>13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6.95" customHeight="1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6.95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061E9EA8-38CF-4199-98EC-84C77B2E3DA8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2046-028A-4352-9C38-C97D61E78B6C}">
  <dimension ref="A1:Q12"/>
  <sheetViews>
    <sheetView workbookViewId="0"/>
  </sheetViews>
  <sheetFormatPr defaultRowHeight="15.6"/>
  <cols>
    <col min="1" max="1" width="21.5" customWidth="1"/>
  </cols>
  <sheetData>
    <row r="1" spans="1:17">
      <c r="A1" s="1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2" t="s">
        <v>5</v>
      </c>
      <c r="B2" s="11" t="str">
        <f>過版清單!C3</f>
        <v>需求三:大額轉呆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>
      <c r="A3" s="2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2" t="s">
        <v>9</v>
      </c>
      <c r="B4" s="9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>
      <c r="A5" s="2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>
      <c r="A6" s="2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2" t="s">
        <v>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6.95" customHeight="1">
      <c r="A8" s="10" t="s">
        <v>13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6.95" customHeight="1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6.95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7C1FE234-18DC-47F4-B506-E415B0738201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D819-A5B2-474C-9396-B39FDF574EF6}">
  <dimension ref="A1:Q12"/>
  <sheetViews>
    <sheetView workbookViewId="0">
      <selection sqref="A1:Q10"/>
    </sheetView>
  </sheetViews>
  <sheetFormatPr defaultRowHeight="15.6"/>
  <cols>
    <col min="1" max="1" width="21.5" customWidth="1"/>
  </cols>
  <sheetData>
    <row r="1" spans="1:17">
      <c r="A1" s="1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2" t="s">
        <v>5</v>
      </c>
      <c r="B2" s="11" t="str">
        <f>過版清單!C4</f>
        <v>需求七:調整C3收入認定，改為T50、T52孰高認定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>
      <c r="A3" s="2" t="s">
        <v>8</v>
      </c>
      <c r="B3" s="9" t="s">
        <v>23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2" t="s">
        <v>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>
      <c r="A5" s="2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>
      <c r="A6" s="2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2" t="s">
        <v>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6.95" customHeight="1">
      <c r="A8" s="10" t="s">
        <v>13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6.95" customHeight="1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6.95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4BCB6B3A-15A8-4410-A53D-262AB1ADD3CC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676E-7CBD-4D05-BC49-E0BC22BF2E55}">
  <dimension ref="A1:Q12"/>
  <sheetViews>
    <sheetView workbookViewId="0">
      <selection activeCell="B2" sqref="B2:Q2"/>
    </sheetView>
  </sheetViews>
  <sheetFormatPr defaultRowHeight="15.6"/>
  <cols>
    <col min="1" max="1" width="21.5" customWidth="1"/>
  </cols>
  <sheetData>
    <row r="1" spans="1:17">
      <c r="A1" s="1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2" t="s">
        <v>5</v>
      </c>
      <c r="B2" s="11" t="str">
        <f>過版清單!C5</f>
        <v>需求六:D33_121、D33_113 新增公司統編80205080磐石保險經紀人股份有限公司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>
      <c r="A3" s="2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2" t="s">
        <v>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>
      <c r="A5" s="2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>
      <c r="A6" s="2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2" t="s">
        <v>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6.95" customHeight="1">
      <c r="A8" s="10" t="s">
        <v>13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6.95" customHeight="1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6.95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932531B2-2EAF-404C-8462-EC0452E02A6A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926A-A10F-4171-9B04-869D4608CF94}">
  <dimension ref="A1:Q12"/>
  <sheetViews>
    <sheetView workbookViewId="0">
      <selection activeCell="B2" sqref="B2:Q2"/>
    </sheetView>
  </sheetViews>
  <sheetFormatPr defaultRowHeight="15.6"/>
  <cols>
    <col min="1" max="1" width="21.5" customWidth="1"/>
  </cols>
  <sheetData>
    <row r="1" spans="1:17">
      <c r="A1" s="1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2" t="s">
        <v>5</v>
      </c>
      <c r="B2" s="11" t="str">
        <f>過版清單!C6</f>
        <v>需求八:修復C3有發查成功但未認列T50資訊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>
      <c r="A3" s="2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2" t="s">
        <v>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>
      <c r="A5" s="2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>
      <c r="A6" s="2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2" t="s">
        <v>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6.95" customHeight="1">
      <c r="A8" s="10" t="s">
        <v>13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6.95" customHeight="1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6.95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24C673C0-F85F-47C9-9B77-732B6D8405DA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9108-CFD8-4BBB-9480-60F2EE9E76FD}">
  <dimension ref="A1:Q12"/>
  <sheetViews>
    <sheetView workbookViewId="0">
      <selection activeCell="B4" sqref="B4:Q4"/>
    </sheetView>
  </sheetViews>
  <sheetFormatPr defaultRowHeight="15.6"/>
  <cols>
    <col min="1" max="1" width="21.5" customWidth="1"/>
  </cols>
  <sheetData>
    <row r="1" spans="1:17">
      <c r="A1" s="1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2" t="s">
        <v>5</v>
      </c>
      <c r="B2" s="11" t="str">
        <f>過版清單!C7</f>
        <v>需求九:調整決策系統針對循環型信貸，貸款期間為3年之適用對象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>
      <c r="A3" s="2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2" t="s">
        <v>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>
      <c r="A5" s="2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>
      <c r="A6" s="2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2" t="s">
        <v>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6.95" customHeight="1">
      <c r="A8" s="10" t="s">
        <v>13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6.95" customHeight="1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6.95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5C16CE3A-89C2-4DFF-A68B-BD03F6751926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051E-1953-4890-8C3B-8C92BE6719E6}">
  <dimension ref="A1:Q12"/>
  <sheetViews>
    <sheetView workbookViewId="0">
      <selection activeCell="B4" sqref="B4:Q4"/>
    </sheetView>
  </sheetViews>
  <sheetFormatPr defaultRowHeight="15.6"/>
  <cols>
    <col min="1" max="1" width="21.5" customWidth="1"/>
  </cols>
  <sheetData>
    <row r="1" spans="1:17">
      <c r="A1" s="1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>
      <c r="A2" s="2" t="s">
        <v>5</v>
      </c>
      <c r="B2" s="11" t="str">
        <f>過版清單!C8</f>
        <v>需求十:核准額度上限應扣除本行代償金額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>
      <c r="A3" s="2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2" t="s">
        <v>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>
      <c r="A5" s="2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>
      <c r="A6" s="2" t="s">
        <v>11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>
      <c r="A7" s="2" t="s">
        <v>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6.95" customHeight="1">
      <c r="A8" s="10" t="s">
        <v>13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6.95" customHeight="1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6.95" customHeight="1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6.2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6.2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</sheetData>
  <mergeCells count="9">
    <mergeCell ref="B7:Q7"/>
    <mergeCell ref="A8:A10"/>
    <mergeCell ref="B8:Q10"/>
    <mergeCell ref="B1:Q1"/>
    <mergeCell ref="B2:Q2"/>
    <mergeCell ref="B3:Q3"/>
    <mergeCell ref="B4:Q4"/>
    <mergeCell ref="B5:Q5"/>
    <mergeCell ref="B6:Q6"/>
  </mergeCells>
  <phoneticPr fontId="1" type="noConversion"/>
  <hyperlinks>
    <hyperlink ref="A1" location="過版清單!A1" display="回過版清單" xr:uid="{F7D12AB3-9D57-4C43-8527-5C9432F1F20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過版清單</vt:lpstr>
      <vt:lpstr>欄位變動</vt:lpstr>
      <vt:lpstr>PL001</vt:lpstr>
      <vt:lpstr>PL002</vt:lpstr>
      <vt:lpstr>PL003</vt:lpstr>
      <vt:lpstr>PL004</vt:lpstr>
      <vt:lpstr>PL005</vt:lpstr>
      <vt:lpstr>PL006</vt:lpstr>
      <vt:lpstr>PL007</vt:lpstr>
      <vt:lpstr>PL008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周 冠甫</cp:lastModifiedBy>
  <dcterms:created xsi:type="dcterms:W3CDTF">2022-10-26T01:41:39Z</dcterms:created>
  <dcterms:modified xsi:type="dcterms:W3CDTF">2025-02-04T05:33:12Z</dcterms:modified>
</cp:coreProperties>
</file>