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Invoice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Print_Area" localSheetId="0">Sheet1!$A$1:$F$43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D42" i="1" l="1"/>
  <c r="C6" i="1"/>
</calcChain>
</file>

<file path=xl/sharedStrings.xml><?xml version="1.0" encoding="utf-8"?>
<sst xmlns="http://schemas.openxmlformats.org/spreadsheetml/2006/main" count="84" uniqueCount="65">
  <si>
    <t>CLIENT NAME</t>
  </si>
  <si>
    <t>ADDRESS</t>
  </si>
  <si>
    <t>CONTACT NUMBER</t>
  </si>
  <si>
    <t>DATE</t>
  </si>
  <si>
    <t>IMPORTANT: SHOULD YOU HAVE ANY CONCERNS/CLARIFICATIONS REGARDING THIS STATEMENT, PLEASE CONTACT US IMMEDIATELY.</t>
  </si>
  <si>
    <t>PREPARED BY:</t>
  </si>
  <si>
    <t>APPROVED BY</t>
  </si>
  <si>
    <t>_________________________________</t>
  </si>
  <si>
    <t>STATEMENT WITH TRUST RECEIPTS ATTACHMENTS RECEIVED BY: (NO PAYMENTS MADE)</t>
  </si>
  <si>
    <t>SIGNATURE OVER PRINTED NAME</t>
  </si>
  <si>
    <t>REMARKS</t>
  </si>
  <si>
    <t>BALANCE</t>
  </si>
  <si>
    <t>TRA NO.</t>
  </si>
  <si>
    <t>_____________________________</t>
  </si>
  <si>
    <t>CHARGES</t>
  </si>
  <si>
    <t>PAYMENT</t>
  </si>
  <si>
    <t>MANUEL RESORT</t>
  </si>
  <si>
    <t>Pinan Zamboanga Del Norte</t>
  </si>
  <si>
    <t>09189931094/09178211538</t>
  </si>
  <si>
    <t>SYSTEM ADMINISTRATOR</t>
  </si>
  <si>
    <t>Root User Administration</t>
  </si>
  <si>
    <t>PLEASE MAKE CHECK PAYABLE TO MANUEL RESORT
KINDLY DISREGARD THIS STATEMENT IF AMOUNT PAYABLE HAS BEEN SETTLED.
NOT VALID WITHOUT AUTHORIZED SIGNATURE</t>
  </si>
  <si>
    <t>ZORAYDA DAAROL</t>
  </si>
  <si>
    <t>General Manager</t>
  </si>
  <si>
    <t>DEPARTMENT OF EDUCATION-PROVINCE</t>
  </si>
  <si>
    <t>Deped Zamboanga Del Norte</t>
  </si>
  <si>
    <t>na</t>
  </si>
  <si>
    <t>December 19, 2016</t>
  </si>
  <si>
    <t>02408</t>
  </si>
  <si>
    <t>Folio#02408 Date Check-in: 12/18/2016</t>
  </si>
  <si>
    <t>02404</t>
  </si>
  <si>
    <t>Folio#02404 Date Check-in: 12/18/2016</t>
  </si>
  <si>
    <t>02405</t>
  </si>
  <si>
    <t>Folio#02405 Date Check-in: 12/18/2016</t>
  </si>
  <si>
    <t>02406</t>
  </si>
  <si>
    <t>Folio#02406 Date Check-in: 12/18/2016</t>
  </si>
  <si>
    <t>02407</t>
  </si>
  <si>
    <t>Folio#02407 Date Check-in: 12/18/2016</t>
  </si>
  <si>
    <t>02410</t>
  </si>
  <si>
    <t>Folio#02410 Date Check-in: 12/18/2016</t>
  </si>
  <si>
    <t>02411</t>
  </si>
  <si>
    <t>Folio#02411 Date Check-in: 12/18/2016</t>
  </si>
  <si>
    <t>02412</t>
  </si>
  <si>
    <t>Folio#02412 Date Check-in: 12/18/2016</t>
  </si>
  <si>
    <t>02413</t>
  </si>
  <si>
    <t>Folio#02413 Date Check-in: 12/18/2016</t>
  </si>
  <si>
    <t>02414</t>
  </si>
  <si>
    <t>Folio#02414 Date Check-in: 12/18/2016</t>
  </si>
  <si>
    <t>02415</t>
  </si>
  <si>
    <t>Folio#02415 Date Check-in: 12/18/2016</t>
  </si>
  <si>
    <t>02416</t>
  </si>
  <si>
    <t>Folio#02416 Date Check-in: 12/18/2016</t>
  </si>
  <si>
    <t>02418</t>
  </si>
  <si>
    <t>Folio#02418 Date Check-in: 12/18/2016</t>
  </si>
  <si>
    <t>02419</t>
  </si>
  <si>
    <t>Folio#02419 Date Check-in: 12/18/2016</t>
  </si>
  <si>
    <t>02420</t>
  </si>
  <si>
    <t>Folio#02420 Date Check-in: 12/18/2016</t>
  </si>
  <si>
    <t>06615</t>
  </si>
  <si>
    <t>Charge from: Canteen - deped seminar</t>
  </si>
  <si>
    <t>06619</t>
  </si>
  <si>
    <t>Charge from: Canteen - dePED SEMINAR</t>
  </si>
  <si>
    <t>December 20, 2016</t>
  </si>
  <si>
    <t>06624</t>
  </si>
  <si>
    <t>Charge from: Canteen - live inn seminar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</si>
</sst>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Font="1" applyAlignment="1">
      <alignment horizont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4" fontId="3" fillId="0" borderId="1" xfId="1" applyNumberFormat="1" applyFont="1" applyBorder="1" applyAlignment="1">
      <alignment horizontal="right"/>
    </xf>
    <xf numFmtId="49" fontId="4" fillId="2" borderId="1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left" indent="4"/>
    </xf>
    <xf numFmtId="164" fontId="3" fillId="0" borderId="0" xfId="1" applyFont="1"/>
    <xf numFmtId="0" fontId="3" fillId="0" borderId="0" xfId="0" applyFont="1" applyAlignment="1">
      <alignment horizontal="left"/>
    </xf>
    <xf numFmtId="165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165" fontId="2" fillId="0" borderId="0" xfId="0" applyNumberFormat="1" applyFont="1"/>
    <xf numFmtId="0" fontId="3" fillId="0" borderId="0" xfId="0" applyFont="1" applyBorder="1"/>
    <xf numFmtId="165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abSelected="1" zoomScaleNormal="100" zoomScaleSheetLayoutView="100" workbookViewId="0">
      <selection activeCell="A5" sqref="A5"/>
    </sheetView>
  </sheetViews>
  <sheetFormatPr defaultRowHeight="17.25" x14ac:dyDescent="0.3"/>
  <cols>
    <col min="1" max="1" width="21.5703125" style="6" customWidth="1"/>
    <col min="2" max="2" width="10.85546875" style="6" customWidth="1"/>
    <col min="3" max="3" width="35.7109375" style="6" customWidth="1"/>
    <col min="4" max="4" width="18.7109375" style="6" customWidth="1"/>
    <col min="5" max="5" width="19.5703125" style="2" customWidth="1"/>
    <col min="6" max="6" width="18.5703125" style="19" customWidth="1"/>
    <col min="7" max="16384" width="9.140625" style="2"/>
  </cols>
  <sheetData>
    <row r="2" spans="1:13" x14ac:dyDescent="0.3">
      <c r="A2" s="29" t="s">
        <v>16</v>
      </c>
      <c r="B2" s="29"/>
      <c r="C2" s="29"/>
      <c r="D2" s="29"/>
      <c r="E2" s="29"/>
      <c r="F2" s="29"/>
      <c r="G2" s="1"/>
      <c r="H2" s="1"/>
      <c r="I2" s="1"/>
      <c r="J2" s="1"/>
      <c r="K2" s="1"/>
      <c r="L2" s="1"/>
      <c r="M2" s="1"/>
    </row>
    <row r="3" spans="1:13" x14ac:dyDescent="0.3">
      <c r="A3" s="30" t="s">
        <v>17</v>
      </c>
      <c r="B3" s="30"/>
      <c r="C3" s="30"/>
      <c r="D3" s="30"/>
      <c r="E3" s="30"/>
      <c r="F3" s="30"/>
      <c r="G3" s="1"/>
      <c r="H3" s="1"/>
      <c r="I3" s="1"/>
      <c r="J3" s="1"/>
      <c r="K3" s="1"/>
      <c r="L3" s="1"/>
      <c r="M3" s="1"/>
    </row>
    <row r="4" spans="1:13" x14ac:dyDescent="0.3">
      <c r="A4" s="31" t="s">
        <v>18</v>
      </c>
      <c r="B4" s="31"/>
      <c r="C4" s="31"/>
      <c r="D4" s="31"/>
      <c r="E4" s="31"/>
      <c r="F4" s="31"/>
      <c r="G4" s="1"/>
      <c r="H4" s="1"/>
      <c r="I4" s="1"/>
      <c r="J4" s="1"/>
      <c r="K4" s="1"/>
      <c r="L4" s="1"/>
      <c r="M4" s="1"/>
    </row>
    <row r="5" spans="1:13" x14ac:dyDescent="0.3">
      <c r="A5" s="3"/>
      <c r="B5" s="3"/>
      <c r="C5" s="3"/>
      <c r="D5" s="3"/>
      <c r="E5" s="4"/>
      <c r="F5" s="5"/>
      <c r="G5" s="1"/>
      <c r="H5" s="1"/>
      <c r="I5" s="1"/>
      <c r="J5" s="1"/>
      <c r="K5" s="1"/>
      <c r="L5" s="1"/>
      <c r="M5" s="1"/>
    </row>
    <row r="6" spans="1:13" x14ac:dyDescent="0.3">
      <c r="B6" s="7" t="s">
        <v>3</v>
      </c>
      <c r="C6" s="8">
        <f ca="1">NOW()</f>
        <v>42885.507600462966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B7" s="7" t="s">
        <v>0</v>
      </c>
      <c r="C7" s="10" t="s">
        <v>24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3">
      <c r="B8" s="7" t="s">
        <v>1</v>
      </c>
      <c r="C8" s="10" t="s">
        <v>25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3">
      <c r="B9" s="7" t="s">
        <v>2</v>
      </c>
      <c r="C9" s="10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25.5" customHeight="1" x14ac:dyDescent="0.3">
      <c r="A10" s="28" t="str">
        <f ca="1">CONCATENATE("STATEMENT OF ACCOUNTS FOR THE MO. OF ", UPPER(TEXT(TODAY(),"MMMM yyyy")))</f>
        <v>STATEMENT OF ACCOUNTS FOR THE MO. OF MAY 2017</v>
      </c>
      <c r="B10" s="28"/>
      <c r="C10" s="28"/>
      <c r="D10" s="28"/>
      <c r="E10" s="28"/>
      <c r="F10" s="28"/>
      <c r="H10" s="24"/>
    </row>
    <row r="11" spans="1:13" x14ac:dyDescent="0.3">
      <c r="A11" s="12" t="s">
        <v>3</v>
      </c>
      <c r="B11" s="12" t="s">
        <v>12</v>
      </c>
      <c r="C11" s="13" t="s">
        <v>10</v>
      </c>
      <c r="D11" s="14" t="s">
        <v>14</v>
      </c>
      <c r="E11" s="15" t="s">
        <v>15</v>
      </c>
      <c r="F11" s="16" t="s">
        <v>11</v>
      </c>
    </row>
    <row r="12" spans="1:13" x14ac:dyDescent="0.3">
      <c r="A12" s="12" t="s">
        <v>27</v>
      </c>
      <c r="B12" s="12" t="s">
        <v>28</v>
      </c>
      <c r="C12" s="13" t="s">
        <v>29</v>
      </c>
      <c r="D12" s="14">
        <v>4990</v>
      </c>
      <c r="E12" s="15"/>
      <c r="F12" s="16">
        <v>4990</v>
      </c>
    </row>
    <row r="13" spans="1:13" x14ac:dyDescent="0.3">
      <c r="A13" s="12" t="s">
        <v>27</v>
      </c>
      <c r="B13" s="12" t="s">
        <v>30</v>
      </c>
      <c r="C13" s="13" t="s">
        <v>31</v>
      </c>
      <c r="D13" s="14">
        <v>10000</v>
      </c>
      <c r="E13" s="15"/>
      <c r="F13" s="16">
        <v>14990</v>
      </c>
    </row>
    <row r="14" spans="1:13" x14ac:dyDescent="0.3">
      <c r="A14" s="12" t="s">
        <v>27</v>
      </c>
      <c r="B14" s="12" t="s">
        <v>32</v>
      </c>
      <c r="C14" s="13" t="s">
        <v>33</v>
      </c>
      <c r="D14" s="14">
        <v>4990</v>
      </c>
      <c r="E14" s="15"/>
      <c r="F14" s="16">
        <v>19980</v>
      </c>
    </row>
    <row r="15" spans="1:13" x14ac:dyDescent="0.3">
      <c r="A15" s="12" t="s">
        <v>27</v>
      </c>
      <c r="B15" s="12" t="s">
        <v>34</v>
      </c>
      <c r="C15" s="13" t="s">
        <v>35</v>
      </c>
      <c r="D15" s="14">
        <v>4000</v>
      </c>
      <c r="E15" s="15"/>
      <c r="F15" s="16">
        <v>23980</v>
      </c>
    </row>
    <row r="16" spans="1:13" x14ac:dyDescent="0.3">
      <c r="A16" s="12" t="s">
        <v>27</v>
      </c>
      <c r="B16" s="12" t="s">
        <v>36</v>
      </c>
      <c r="C16" s="13" t="s">
        <v>37</v>
      </c>
      <c r="D16" s="14">
        <v>2500</v>
      </c>
      <c r="E16" s="15"/>
      <c r="F16" s="16">
        <v>26480</v>
      </c>
    </row>
    <row r="17" spans="1:6" x14ac:dyDescent="0.3">
      <c r="A17" s="12" t="s">
        <v>27</v>
      </c>
      <c r="B17" s="12" t="s">
        <v>38</v>
      </c>
      <c r="C17" s="13" t="s">
        <v>39</v>
      </c>
      <c r="D17" s="14">
        <v>8500</v>
      </c>
      <c r="E17" s="15"/>
      <c r="F17" s="16">
        <v>34980</v>
      </c>
    </row>
    <row r="18" spans="1:6" x14ac:dyDescent="0.3">
      <c r="A18" s="12" t="s">
        <v>27</v>
      </c>
      <c r="B18" s="12" t="s">
        <v>40</v>
      </c>
      <c r="C18" s="13" t="s">
        <v>41</v>
      </c>
      <c r="D18" s="14">
        <v>6000</v>
      </c>
      <c r="E18" s="15"/>
      <c r="F18" s="16">
        <v>40980</v>
      </c>
    </row>
    <row r="19" spans="1:6" x14ac:dyDescent="0.3">
      <c r="A19" s="12" t="s">
        <v>27</v>
      </c>
      <c r="B19" s="12" t="s">
        <v>42</v>
      </c>
      <c r="C19" s="13" t="s">
        <v>43</v>
      </c>
      <c r="D19" s="14">
        <v>15500</v>
      </c>
      <c r="E19" s="15"/>
      <c r="F19" s="16">
        <v>56480</v>
      </c>
    </row>
    <row r="20" spans="1:6" x14ac:dyDescent="0.3">
      <c r="A20" s="12" t="s">
        <v>27</v>
      </c>
      <c r="B20" s="12" t="s">
        <v>44</v>
      </c>
      <c r="C20" s="13" t="s">
        <v>45</v>
      </c>
      <c r="D20" s="14">
        <v>6000</v>
      </c>
      <c r="E20" s="15"/>
      <c r="F20" s="16">
        <v>62480</v>
      </c>
    </row>
    <row r="21" spans="1:6" x14ac:dyDescent="0.3">
      <c r="A21" s="12" t="s">
        <v>27</v>
      </c>
      <c r="B21" s="12" t="s">
        <v>46</v>
      </c>
      <c r="C21" s="13" t="s">
        <v>47</v>
      </c>
      <c r="D21" s="14">
        <v>6000</v>
      </c>
      <c r="E21" s="15"/>
      <c r="F21" s="16">
        <v>68480</v>
      </c>
    </row>
    <row r="22" spans="1:6" x14ac:dyDescent="0.3">
      <c r="A22" s="12" t="s">
        <v>27</v>
      </c>
      <c r="B22" s="12" t="s">
        <v>48</v>
      </c>
      <c r="C22" s="13" t="s">
        <v>49</v>
      </c>
      <c r="D22" s="14">
        <v>3999</v>
      </c>
      <c r="E22" s="15"/>
      <c r="F22" s="16">
        <v>72479</v>
      </c>
    </row>
    <row r="23" spans="1:6" x14ac:dyDescent="0.3">
      <c r="A23" s="12" t="s">
        <v>27</v>
      </c>
      <c r="B23" s="12" t="s">
        <v>50</v>
      </c>
      <c r="C23" s="13" t="s">
        <v>51</v>
      </c>
      <c r="D23" s="14">
        <v>3000</v>
      </c>
      <c r="E23" s="15"/>
      <c r="F23" s="16">
        <v>75479</v>
      </c>
    </row>
    <row r="24" spans="1:6" x14ac:dyDescent="0.3">
      <c r="A24" s="12" t="s">
        <v>27</v>
      </c>
      <c r="B24" s="12" t="s">
        <v>52</v>
      </c>
      <c r="C24" s="13" t="s">
        <v>53</v>
      </c>
      <c r="D24" s="14">
        <v>15500</v>
      </c>
      <c r="E24" s="15"/>
      <c r="F24" s="16">
        <v>90979</v>
      </c>
    </row>
    <row r="25" spans="1:6" x14ac:dyDescent="0.3">
      <c r="A25" s="12" t="s">
        <v>27</v>
      </c>
      <c r="B25" s="12" t="s">
        <v>54</v>
      </c>
      <c r="C25" s="13" t="s">
        <v>55</v>
      </c>
      <c r="D25" s="14">
        <v>3999</v>
      </c>
      <c r="E25" s="15"/>
      <c r="F25" s="16">
        <v>94978</v>
      </c>
    </row>
    <row r="26" spans="1:6" x14ac:dyDescent="0.3">
      <c r="A26" s="12" t="s">
        <v>27</v>
      </c>
      <c r="B26" s="12" t="s">
        <v>56</v>
      </c>
      <c r="C26" s="13" t="s">
        <v>57</v>
      </c>
      <c r="D26" s="14">
        <v>3999</v>
      </c>
      <c r="E26" s="15"/>
      <c r="F26" s="16">
        <v>98977</v>
      </c>
    </row>
    <row r="27" spans="1:6" x14ac:dyDescent="0.3">
      <c r="A27" s="12" t="s">
        <v>27</v>
      </c>
      <c r="B27" s="12" t="s">
        <v>58</v>
      </c>
      <c r="C27" s="13" t="s">
        <v>59</v>
      </c>
      <c r="D27" s="14">
        <v>2000</v>
      </c>
      <c r="E27" s="15"/>
      <c r="F27" s="16">
        <v>100977</v>
      </c>
    </row>
    <row r="28" spans="1:6" x14ac:dyDescent="0.3">
      <c r="A28" s="12" t="s">
        <v>27</v>
      </c>
      <c r="B28" s="12" t="s">
        <v>60</v>
      </c>
      <c r="C28" s="13" t="s">
        <v>61</v>
      </c>
      <c r="D28" s="14">
        <v>5000</v>
      </c>
      <c r="E28" s="15"/>
      <c r="F28" s="16">
        <v>105977</v>
      </c>
    </row>
    <row r="29" spans="1:6" x14ac:dyDescent="0.3">
      <c r="A29" s="12" t="s">
        <v>62</v>
      </c>
      <c r="B29" s="12" t="s">
        <v>63</v>
      </c>
      <c r="C29" s="13" t="s">
        <v>64</v>
      </c>
      <c r="D29" s="14">
        <v>1365</v>
      </c>
      <c r="E29" s="15"/>
      <c r="F29" s="16">
        <v>107342</v>
      </c>
    </row>
    <row r="30" spans="1:6" ht="20.25" hidden="1" customHeight="1" x14ac:dyDescent="0.3">
      <c r="A30" s="17"/>
      <c r="B30" s="17"/>
      <c r="C30" s="17"/>
      <c r="D30" s="17"/>
      <c r="E30" s="17"/>
      <c r="F30" s="17"/>
    </row>
    <row r="31" spans="1:6" ht="41.25" customHeight="1" x14ac:dyDescent="0.3">
      <c r="A31" s="26" t="s">
        <v>4</v>
      </c>
      <c r="B31" s="26"/>
      <c r="C31" s="26"/>
      <c r="D31" s="26"/>
      <c r="E31" s="26"/>
      <c r="F31" s="26"/>
    </row>
    <row r="32" spans="1:6" ht="54" customHeight="1" x14ac:dyDescent="0.3">
      <c r="A32" s="27" t="s">
        <v>21</v>
      </c>
      <c r="B32" s="27"/>
      <c r="C32" s="27"/>
      <c r="D32" s="27"/>
      <c r="E32" s="27"/>
      <c r="F32" s="27"/>
    </row>
    <row r="33" spans="1:5" x14ac:dyDescent="0.3">
      <c r="E33" s="18"/>
    </row>
    <row r="34" spans="1:5" x14ac:dyDescent="0.3">
      <c r="A34" s="6" t="s">
        <v>5</v>
      </c>
      <c r="D34" s="20" t="s">
        <v>6</v>
      </c>
    </row>
    <row r="35" spans="1:5" x14ac:dyDescent="0.3">
      <c r="D35" s="20"/>
    </row>
    <row r="36" spans="1:5" x14ac:dyDescent="0.3">
      <c r="A36" s="21" t="s">
        <v>13</v>
      </c>
      <c r="D36" s="22" t="s">
        <v>7</v>
      </c>
    </row>
    <row r="37" spans="1:5" x14ac:dyDescent="0.3">
      <c r="A37" s="23" t="s">
        <v>19</v>
      </c>
      <c r="D37" s="10" t="s">
        <v>22</v>
      </c>
    </row>
    <row r="38" spans="1:5" x14ac:dyDescent="0.3">
      <c r="A38" s="6" t="s">
        <v>20</v>
      </c>
      <c r="D38" s="20" t="s">
        <v>23</v>
      </c>
    </row>
    <row r="39" spans="1:5" x14ac:dyDescent="0.3">
      <c r="E39" s="18"/>
    </row>
    <row r="40" spans="1:5" x14ac:dyDescent="0.3">
      <c r="A40" s="6" t="s">
        <v>8</v>
      </c>
      <c r="E40" s="18"/>
    </row>
    <row r="41" spans="1:5" x14ac:dyDescent="0.3">
      <c r="E41" s="18"/>
    </row>
    <row r="42" spans="1:5" x14ac:dyDescent="0.3">
      <c r="A42" s="6" t="s">
        <v>13</v>
      </c>
      <c r="D42" s="25">
        <f ca="1">NOW()</f>
        <v>42885.507600462966</v>
      </c>
      <c r="E42" s="25"/>
    </row>
    <row r="43" spans="1:5" x14ac:dyDescent="0.3">
      <c r="A43" s="23" t="s">
        <v>9</v>
      </c>
      <c r="D43" s="10" t="s">
        <v>3</v>
      </c>
    </row>
  </sheetData>
  <mergeCells count="7">
    <mergeCell ref="D42:E42"/>
    <mergeCell ref="A31:F31"/>
    <mergeCell ref="A32:F32"/>
    <mergeCell ref="A10:F10"/>
    <mergeCell ref="A2:F2"/>
    <mergeCell ref="A3:F3"/>
    <mergeCell ref="A4:F4"/>
  </mergeCells>
  <pageMargins left="0.7" right="0.7" top="0.75" bottom="0.75" header="0.3" footer="0.3"/>
  <pageSetup scale="70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2016-02-28T08:26:08Z</cp:lastPrinted>
  <dcterms:created xsi:type="dcterms:W3CDTF">2016-02-13T07:25:44Z</dcterms:created>
  <dcterms:modified xsi:type="dcterms:W3CDTF">2017-05-30T04:10:56Z</dcterms:modified>
</cp:coreProperties>
</file>