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p202\"/>
    </mc:Choice>
  </mc:AlternateContent>
  <xr:revisionPtr revIDLastSave="0" documentId="13_ncr:1_{4FC3C81C-C7FB-4316-9998-EF517446FD4F}" xr6:coauthVersionLast="47" xr6:coauthVersionMax="47" xr10:uidLastSave="{00000000-0000-0000-0000-000000000000}"/>
  <bookViews>
    <workbookView xWindow="-110" yWindow="-110" windowWidth="19420" windowHeight="10300" xr2:uid="{26B8FDBC-E949-4DE4-8481-F13D68839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<sst xmlns="http://schemas.openxmlformats.org/spreadsheetml/2006/main" count="61" uniqueCount="61">
  <si>
    <t>CRIME_RATE</t>
  </si>
  <si>
    <t>STATE</t>
  </si>
  <si>
    <t>MURDER</t>
  </si>
  <si>
    <t>ATTEMPT_TO_MURDER</t>
  </si>
  <si>
    <t>RAPE</t>
  </si>
  <si>
    <t>KIDNAPPING</t>
  </si>
  <si>
    <t>DACOITY</t>
  </si>
  <si>
    <t>PREPARATION_FOR_DACOITY</t>
  </si>
  <si>
    <t>ROBBERY</t>
  </si>
  <si>
    <t>BURGLARY</t>
  </si>
  <si>
    <t>THEFT</t>
  </si>
  <si>
    <t>RIOTS</t>
  </si>
  <si>
    <t>CRIMINAL_BREACH_OF_TRUST</t>
  </si>
  <si>
    <t>CHEATING</t>
  </si>
  <si>
    <t>COUNTERFIETING</t>
  </si>
  <si>
    <t>ARSON</t>
  </si>
  <si>
    <t>HURT</t>
  </si>
  <si>
    <t>DOWRY_DEATHS</t>
  </si>
  <si>
    <t>ASSAULT</t>
  </si>
  <si>
    <t>MODESTY_OF_WOMEN</t>
  </si>
  <si>
    <t>CRUELTY_B_ HUSBAND</t>
  </si>
  <si>
    <t>DEATH_BY_NEGLIGENCE</t>
  </si>
  <si>
    <t>CULPABLE_HOMICIDE</t>
  </si>
  <si>
    <t>IMPORTATION_OF_GIRLS</t>
  </si>
  <si>
    <t>Andaman &amp; Nicobar Island</t>
  </si>
  <si>
    <t>Dadara &amp; Nagar Havelli</t>
  </si>
  <si>
    <t>NCT of Delhi</t>
  </si>
  <si>
    <t>Andhra Pradesh</t>
  </si>
  <si>
    <t>Assam</t>
  </si>
  <si>
    <t>Bihar</t>
  </si>
  <si>
    <t>Chandigarh</t>
  </si>
  <si>
    <t>Chhattisgarh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</si>
  <si>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</si>
  <si>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</si>
  <si>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</si>
  <si>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</si>
  <si>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</si>
  <si>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</si>
  <si>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</si>
  <si>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</si>
  <si>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</si>
  <si>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</si>
  <si>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</si>
  <si>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</si>
  <si>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</si>
  <si>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</si>
  <si>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</si>
  <si>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</si>
  <si>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</si>
  <si>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</si>
  <si>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</si>
  <si>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</si>
  <si>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</si>
  <si>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</si>
  <si>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</si>
  <si>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</si>
  <si>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</si>
  <si>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</si>
  <si>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Arunanchal Pradesh</t>
  </si>
  <si>
    <t>LIT_RATE</t>
  </si>
  <si>
    <t>CRI_RT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</si>
</sst>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9C0E-977B-4BB2-B7C9-AEC6B26EE3A6}">
  <dimension ref="A1:Z36"/>
  <sheetViews>
    <sheetView tabSelected="1" topLeftCell="A31" workbookViewId="0">
      <selection activeCell="C2" sqref="C2:C36"/>
    </sheetView>
  </sheetViews>
  <sheetFormatPr defaultRowHeight="14.5" x14ac:dyDescent="0.35"/>
  <cols>
    <col min="1" max="1" width="22.1796875" customWidth="1"/>
    <col min="2" max="3" width="13" style="3" customWidth="1"/>
    <col min="4" max="4" width="13" customWidth="1"/>
    <col min="5" max="5" width="11.90625" customWidth="1"/>
    <col min="6" max="6" width="19.54296875" bestFit="1" customWidth="1"/>
    <col min="7" max="7" width="19.08984375" bestFit="1" customWidth="1"/>
    <col min="8" max="8" width="5.81640625" bestFit="1" customWidth="1"/>
    <col min="9" max="9" width="11.36328125" bestFit="1" customWidth="1"/>
    <col min="10" max="10" width="8.26953125" bestFit="1" customWidth="1"/>
    <col min="11" max="11" width="25.453125" bestFit="1" customWidth="1"/>
    <col min="13" max="13" width="9.90625" bestFit="1" customWidth="1"/>
    <col min="14" max="14" width="7.81640625" bestFit="1" customWidth="1"/>
    <col min="19" max="19" width="6.7265625" bestFit="1" customWidth="1"/>
    <col min="20" max="20" width="7.81640625" bestFit="1" customWidth="1"/>
    <col min="21" max="21" width="14.81640625" bestFit="1" customWidth="1"/>
    <col min="22" max="22" width="8.26953125" bestFit="1" customWidth="1"/>
    <col min="23" max="23" width="19.6328125" bestFit="1" customWidth="1"/>
    <col min="24" max="24" width="20.08984375" bestFit="1" customWidth="1"/>
    <col min="25" max="25" width="21.90625" bestFit="1" customWidth="1"/>
    <col min="26" max="26" width="21.26953125" bestFit="1" customWidth="1"/>
  </cols>
  <sheetData>
    <row r="1" spans="1:26" x14ac:dyDescent="0.35">
      <c r="A1" s="1" t="s">
        <v>1</v>
      </c>
      <c r="B1" s="4" t="s">
        <v>0</v>
      </c>
      <c r="C1" s="4" t="s">
        <v>60</v>
      </c>
      <c r="D1" s="1" t="s">
        <v>59</v>
      </c>
      <c r="E1" s="1" t="s">
        <v>2</v>
      </c>
      <c r="F1" s="1" t="s">
        <v>3</v>
      </c>
      <c r="G1" s="1" t="s">
        <v>22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23</v>
      </c>
      <c r="Z1" s="1" t="s">
        <v>21</v>
      </c>
    </row>
    <row r="2" spans="1:26" x14ac:dyDescent="0.35">
      <c r="A2" s="2" t="s">
        <v>24</v>
      </c>
      <c r="B2" s="3">
        <v>4783.2130348073097</v>
      </c>
      <c r="C2" s="3">
        <f>B2/100</f>
        <v>47.832130348073093</v>
      </c>
      <c r="D2" s="3">
        <v>86.27</v>
      </c>
      <c r="E2">
        <v>320</v>
      </c>
      <c r="F2">
        <v>130</v>
      </c>
      <c r="G2">
        <v>42</v>
      </c>
      <c r="H2">
        <v>218</v>
      </c>
      <c r="I2">
        <v>188</v>
      </c>
      <c r="J2">
        <v>30</v>
      </c>
      <c r="K2">
        <v>0</v>
      </c>
      <c r="L2">
        <v>148</v>
      </c>
      <c r="M2">
        <v>1784</v>
      </c>
      <c r="N2">
        <v>2248</v>
      </c>
      <c r="O2">
        <v>280</v>
      </c>
      <c r="P2">
        <v>144</v>
      </c>
      <c r="Q2">
        <v>506</v>
      </c>
      <c r="R2">
        <v>22</v>
      </c>
      <c r="S2">
        <v>196</v>
      </c>
      <c r="T2">
        <v>2210</v>
      </c>
      <c r="U2">
        <v>12</v>
      </c>
      <c r="V2">
        <v>428</v>
      </c>
      <c r="W2">
        <v>86</v>
      </c>
      <c r="X2">
        <v>242</v>
      </c>
      <c r="Y2">
        <v>0</v>
      </c>
      <c r="Z2">
        <v>84</v>
      </c>
    </row>
    <row r="3" spans="1:26" x14ac:dyDescent="0.35">
      <c r="A3" s="2" t="s">
        <v>27</v>
      </c>
      <c r="B3" s="3">
        <v>4774.0895073593383</v>
      </c>
      <c r="C3" s="3">
        <f t="shared" ref="C3:C36" si="0">B3/100</f>
        <v>47.740895073593386</v>
      </c>
      <c r="D3" s="3">
        <v>66.400000000000006</v>
      </c>
      <c r="E3">
        <v>63512</v>
      </c>
      <c r="F3">
        <v>44840</v>
      </c>
      <c r="G3">
        <v>3526</v>
      </c>
      <c r="H3">
        <v>26958</v>
      </c>
      <c r="I3">
        <v>42478</v>
      </c>
      <c r="J3">
        <v>3974</v>
      </c>
      <c r="K3">
        <v>160</v>
      </c>
      <c r="L3">
        <v>15210</v>
      </c>
      <c r="M3">
        <v>194672</v>
      </c>
      <c r="N3">
        <v>574380</v>
      </c>
      <c r="O3">
        <v>54918</v>
      </c>
      <c r="P3">
        <v>24256</v>
      </c>
      <c r="Q3">
        <v>197686</v>
      </c>
      <c r="R3">
        <v>6214</v>
      </c>
      <c r="S3">
        <v>23936</v>
      </c>
      <c r="T3">
        <v>1093130</v>
      </c>
      <c r="U3">
        <v>12430</v>
      </c>
      <c r="V3">
        <v>103998</v>
      </c>
      <c r="W3">
        <v>72262</v>
      </c>
      <c r="X3">
        <v>238014</v>
      </c>
      <c r="Y3">
        <v>34</v>
      </c>
      <c r="Z3">
        <v>276870</v>
      </c>
    </row>
    <row r="4" spans="1:26" x14ac:dyDescent="0.35">
      <c r="A4" s="2" t="s">
        <v>58</v>
      </c>
      <c r="B4" s="3">
        <v>3996.742131937875</v>
      </c>
      <c r="C4" s="3">
        <f t="shared" si="0"/>
        <v>39.967421319378751</v>
      </c>
      <c r="D4" s="3">
        <v>66.95</v>
      </c>
      <c r="E4">
        <v>1682</v>
      </c>
      <c r="F4">
        <v>834</v>
      </c>
      <c r="G4">
        <v>72</v>
      </c>
      <c r="H4">
        <v>1000</v>
      </c>
      <c r="I4">
        <v>1714</v>
      </c>
      <c r="J4">
        <v>520</v>
      </c>
      <c r="K4">
        <v>8</v>
      </c>
      <c r="L4">
        <v>1686</v>
      </c>
      <c r="M4">
        <v>5560</v>
      </c>
      <c r="N4">
        <v>10356</v>
      </c>
      <c r="O4">
        <v>680</v>
      </c>
      <c r="P4">
        <v>1010</v>
      </c>
      <c r="Q4">
        <v>1040</v>
      </c>
      <c r="R4">
        <v>104</v>
      </c>
      <c r="S4">
        <v>500</v>
      </c>
      <c r="T4">
        <v>10314</v>
      </c>
      <c r="U4">
        <v>4</v>
      </c>
      <c r="V4">
        <v>1568</v>
      </c>
      <c r="W4">
        <v>36</v>
      </c>
      <c r="X4">
        <v>334</v>
      </c>
      <c r="Y4">
        <v>0</v>
      </c>
      <c r="Z4">
        <v>1490</v>
      </c>
    </row>
    <row r="5" spans="1:26" x14ac:dyDescent="0.35">
      <c r="A5" s="2" t="s">
        <v>28</v>
      </c>
      <c r="B5" s="3">
        <v>3831.135820085487</v>
      </c>
      <c r="C5" s="3">
        <f t="shared" si="0"/>
        <v>38.311358200854869</v>
      </c>
      <c r="D5" s="3">
        <v>85.9</v>
      </c>
      <c r="E5">
        <v>30864</v>
      </c>
      <c r="F5">
        <v>11324</v>
      </c>
      <c r="G5">
        <v>1436</v>
      </c>
      <c r="H5">
        <v>32356</v>
      </c>
      <c r="I5">
        <v>55878</v>
      </c>
      <c r="J5">
        <v>8340</v>
      </c>
      <c r="K5">
        <v>506</v>
      </c>
      <c r="L5">
        <v>14934</v>
      </c>
      <c r="M5">
        <v>69504</v>
      </c>
      <c r="N5">
        <v>170950</v>
      </c>
      <c r="O5">
        <v>69926</v>
      </c>
      <c r="P5">
        <v>16804</v>
      </c>
      <c r="Q5">
        <v>24782</v>
      </c>
      <c r="R5">
        <v>1796</v>
      </c>
      <c r="S5">
        <v>15836</v>
      </c>
      <c r="T5">
        <v>138366</v>
      </c>
      <c r="U5">
        <v>2552</v>
      </c>
      <c r="V5">
        <v>27240</v>
      </c>
      <c r="W5">
        <v>224</v>
      </c>
      <c r="X5">
        <v>78776</v>
      </c>
      <c r="Y5">
        <v>16</v>
      </c>
      <c r="Z5">
        <v>60410</v>
      </c>
    </row>
    <row r="6" spans="1:26" x14ac:dyDescent="0.35">
      <c r="A6" s="2" t="s">
        <v>29</v>
      </c>
      <c r="B6" s="3">
        <v>2586.5515603290592</v>
      </c>
      <c r="C6" s="3">
        <f t="shared" si="0"/>
        <v>25.865515603290593</v>
      </c>
      <c r="D6" s="3">
        <v>70.900000000000006</v>
      </c>
      <c r="E6">
        <v>82490</v>
      </c>
      <c r="F6">
        <v>81838</v>
      </c>
      <c r="G6">
        <v>7344</v>
      </c>
      <c r="H6">
        <v>26248</v>
      </c>
      <c r="I6">
        <v>74440</v>
      </c>
      <c r="J6">
        <v>22198</v>
      </c>
      <c r="K6">
        <v>2530</v>
      </c>
      <c r="L6">
        <v>47332</v>
      </c>
      <c r="M6">
        <v>80586</v>
      </c>
      <c r="N6">
        <v>306744</v>
      </c>
      <c r="O6">
        <v>210192</v>
      </c>
      <c r="P6">
        <v>31056</v>
      </c>
      <c r="Q6">
        <v>61380</v>
      </c>
      <c r="R6">
        <v>1652</v>
      </c>
      <c r="S6">
        <v>17018</v>
      </c>
      <c r="T6">
        <v>378532</v>
      </c>
      <c r="U6">
        <v>27096</v>
      </c>
      <c r="V6">
        <v>15152</v>
      </c>
      <c r="W6">
        <v>452</v>
      </c>
      <c r="X6">
        <v>51360</v>
      </c>
      <c r="Y6">
        <v>880</v>
      </c>
      <c r="Z6">
        <v>88884</v>
      </c>
    </row>
    <row r="7" spans="1:26" x14ac:dyDescent="0.35">
      <c r="A7" s="2" t="s">
        <v>30</v>
      </c>
      <c r="B7" s="3">
        <v>7732.6258941683645</v>
      </c>
      <c r="C7" s="3">
        <f t="shared" si="0"/>
        <v>77.326258941683648</v>
      </c>
      <c r="D7" s="3">
        <v>86.43</v>
      </c>
      <c r="E7">
        <v>486</v>
      </c>
      <c r="F7">
        <v>602</v>
      </c>
      <c r="G7">
        <v>158</v>
      </c>
      <c r="H7">
        <v>562</v>
      </c>
      <c r="I7">
        <v>1280</v>
      </c>
      <c r="J7">
        <v>62</v>
      </c>
      <c r="K7">
        <v>66</v>
      </c>
      <c r="L7">
        <v>794</v>
      </c>
      <c r="M7">
        <v>5894</v>
      </c>
      <c r="N7">
        <v>36948</v>
      </c>
      <c r="O7">
        <v>1510</v>
      </c>
      <c r="P7">
        <v>822</v>
      </c>
      <c r="Q7">
        <v>4602</v>
      </c>
      <c r="R7">
        <v>54</v>
      </c>
      <c r="S7">
        <v>124</v>
      </c>
      <c r="T7">
        <v>1632</v>
      </c>
      <c r="U7">
        <v>84</v>
      </c>
      <c r="V7">
        <v>628</v>
      </c>
      <c r="W7">
        <v>286</v>
      </c>
      <c r="X7">
        <v>1614</v>
      </c>
      <c r="Y7">
        <v>0</v>
      </c>
      <c r="Z7">
        <v>196</v>
      </c>
    </row>
    <row r="8" spans="1:26" x14ac:dyDescent="0.35">
      <c r="A8" s="2" t="s">
        <v>31</v>
      </c>
      <c r="B8" s="3">
        <v>4392.4263182458008</v>
      </c>
      <c r="C8" s="3">
        <f t="shared" si="0"/>
        <v>43.924263182458006</v>
      </c>
      <c r="D8" s="3">
        <v>77.3</v>
      </c>
      <c r="E8">
        <v>24120</v>
      </c>
      <c r="F8">
        <v>15820</v>
      </c>
      <c r="G8">
        <v>696</v>
      </c>
      <c r="H8">
        <v>23676</v>
      </c>
      <c r="I8">
        <v>6690</v>
      </c>
      <c r="J8">
        <v>2936</v>
      </c>
      <c r="K8">
        <v>336</v>
      </c>
      <c r="L8">
        <v>10226</v>
      </c>
      <c r="M8">
        <v>89312</v>
      </c>
      <c r="N8">
        <v>125746</v>
      </c>
      <c r="O8">
        <v>21794</v>
      </c>
      <c r="P8">
        <v>3410</v>
      </c>
      <c r="Q8">
        <v>13996</v>
      </c>
      <c r="R8">
        <v>1156</v>
      </c>
      <c r="S8">
        <v>6294</v>
      </c>
      <c r="T8">
        <v>170052</v>
      </c>
      <c r="U8">
        <v>2284</v>
      </c>
      <c r="V8">
        <v>38330</v>
      </c>
      <c r="W8">
        <v>3450</v>
      </c>
      <c r="X8">
        <v>19146</v>
      </c>
      <c r="Y8">
        <v>10</v>
      </c>
      <c r="Z8">
        <v>50864</v>
      </c>
    </row>
    <row r="9" spans="1:26" x14ac:dyDescent="0.35">
      <c r="A9" s="2" t="s">
        <v>25</v>
      </c>
      <c r="B9" s="3">
        <v>2706.3591584741744</v>
      </c>
      <c r="C9" s="3">
        <f t="shared" si="0"/>
        <v>27.063591584741744</v>
      </c>
      <c r="D9" s="3">
        <v>77.650000000000006</v>
      </c>
      <c r="E9">
        <v>216</v>
      </c>
      <c r="F9">
        <v>62</v>
      </c>
      <c r="G9">
        <v>6</v>
      </c>
      <c r="H9">
        <v>112</v>
      </c>
      <c r="I9">
        <v>282</v>
      </c>
      <c r="J9">
        <v>80</v>
      </c>
      <c r="K9">
        <v>0</v>
      </c>
      <c r="L9">
        <v>60</v>
      </c>
      <c r="M9">
        <v>776</v>
      </c>
      <c r="N9">
        <v>1546</v>
      </c>
      <c r="O9">
        <v>520</v>
      </c>
      <c r="P9">
        <v>326</v>
      </c>
      <c r="Q9">
        <v>342</v>
      </c>
      <c r="R9">
        <v>28</v>
      </c>
      <c r="S9">
        <v>110</v>
      </c>
      <c r="T9">
        <v>636</v>
      </c>
      <c r="U9">
        <v>2</v>
      </c>
      <c r="V9">
        <v>100</v>
      </c>
      <c r="W9">
        <v>8</v>
      </c>
      <c r="X9">
        <v>76</v>
      </c>
      <c r="Y9">
        <v>0</v>
      </c>
      <c r="Z9">
        <v>296</v>
      </c>
    </row>
    <row r="10" spans="1:26" x14ac:dyDescent="0.35">
      <c r="A10" s="2" t="s">
        <v>32</v>
      </c>
      <c r="B10" s="3">
        <v>2423.8736757287861</v>
      </c>
      <c r="C10" s="3">
        <f t="shared" si="0"/>
        <v>24.23873675728786</v>
      </c>
      <c r="D10" s="3">
        <v>87.07</v>
      </c>
      <c r="E10">
        <v>136</v>
      </c>
      <c r="F10">
        <v>76</v>
      </c>
      <c r="G10">
        <v>4</v>
      </c>
      <c r="H10">
        <v>40</v>
      </c>
      <c r="I10">
        <v>62</v>
      </c>
      <c r="J10">
        <v>68</v>
      </c>
      <c r="K10">
        <v>2</v>
      </c>
      <c r="L10">
        <v>46</v>
      </c>
      <c r="M10">
        <v>960</v>
      </c>
      <c r="N10">
        <v>1128</v>
      </c>
      <c r="O10">
        <v>532</v>
      </c>
      <c r="P10">
        <v>134</v>
      </c>
      <c r="Q10">
        <v>146</v>
      </c>
      <c r="R10">
        <v>60</v>
      </c>
      <c r="S10">
        <v>68</v>
      </c>
      <c r="T10">
        <v>380</v>
      </c>
      <c r="U10">
        <v>6</v>
      </c>
      <c r="V10">
        <v>30</v>
      </c>
      <c r="W10">
        <v>4</v>
      </c>
      <c r="X10">
        <v>70</v>
      </c>
      <c r="Y10">
        <v>0</v>
      </c>
      <c r="Z10">
        <v>622</v>
      </c>
    </row>
    <row r="11" spans="1:26" x14ac:dyDescent="0.35">
      <c r="A11" s="2" t="s">
        <v>26</v>
      </c>
      <c r="B11" s="3">
        <v>7543.2002054331733</v>
      </c>
      <c r="C11" s="3">
        <f t="shared" si="0"/>
        <v>75.432002054331733</v>
      </c>
      <c r="D11" s="3">
        <v>88.7</v>
      </c>
      <c r="E11">
        <v>12410</v>
      </c>
      <c r="F11">
        <v>10554</v>
      </c>
      <c r="G11">
        <v>1766</v>
      </c>
      <c r="H11">
        <v>12848</v>
      </c>
      <c r="I11">
        <v>50166</v>
      </c>
      <c r="J11">
        <v>762</v>
      </c>
      <c r="K11">
        <v>2482</v>
      </c>
      <c r="L11">
        <v>12922</v>
      </c>
      <c r="M11">
        <v>47110</v>
      </c>
      <c r="N11">
        <v>463092</v>
      </c>
      <c r="O11">
        <v>1992</v>
      </c>
      <c r="P11">
        <v>9450</v>
      </c>
      <c r="Q11">
        <v>52256</v>
      </c>
      <c r="R11">
        <v>1040</v>
      </c>
      <c r="S11">
        <v>1128</v>
      </c>
      <c r="T11">
        <v>44420</v>
      </c>
      <c r="U11">
        <v>3164</v>
      </c>
      <c r="V11">
        <v>15068</v>
      </c>
      <c r="W11">
        <v>3374</v>
      </c>
      <c r="X11">
        <v>30422</v>
      </c>
      <c r="Y11">
        <v>2</v>
      </c>
      <c r="Z11">
        <v>15006</v>
      </c>
    </row>
    <row r="12" spans="1:26" x14ac:dyDescent="0.35">
      <c r="A12" s="2" t="s">
        <v>33</v>
      </c>
      <c r="B12" s="3">
        <v>4394.9278219047064</v>
      </c>
      <c r="C12" s="3">
        <f t="shared" si="0"/>
        <v>43.949278219047066</v>
      </c>
      <c r="D12" s="3">
        <v>87.4</v>
      </c>
      <c r="E12">
        <v>974</v>
      </c>
      <c r="F12">
        <v>538</v>
      </c>
      <c r="G12">
        <v>134</v>
      </c>
      <c r="H12">
        <v>700</v>
      </c>
      <c r="I12">
        <v>472</v>
      </c>
      <c r="J12">
        <v>110</v>
      </c>
      <c r="K12">
        <v>0</v>
      </c>
      <c r="L12">
        <v>596</v>
      </c>
      <c r="M12">
        <v>7400</v>
      </c>
      <c r="N12">
        <v>16090</v>
      </c>
      <c r="O12">
        <v>1626</v>
      </c>
      <c r="P12">
        <v>1122</v>
      </c>
      <c r="Q12">
        <v>2352</v>
      </c>
      <c r="R12">
        <v>324</v>
      </c>
      <c r="S12">
        <v>544</v>
      </c>
      <c r="T12">
        <v>4574</v>
      </c>
      <c r="U12">
        <v>38</v>
      </c>
      <c r="V12">
        <v>656</v>
      </c>
      <c r="W12">
        <v>246</v>
      </c>
      <c r="X12">
        <v>382</v>
      </c>
      <c r="Y12">
        <v>0</v>
      </c>
      <c r="Z12">
        <v>5328</v>
      </c>
    </row>
    <row r="13" spans="1:26" x14ac:dyDescent="0.35">
      <c r="A13" s="2" t="s">
        <v>34</v>
      </c>
      <c r="B13" s="3">
        <v>4585.6454728458912</v>
      </c>
      <c r="C13" s="3">
        <f t="shared" si="0"/>
        <v>45.856454728458914</v>
      </c>
      <c r="D13" s="3">
        <v>82.4</v>
      </c>
      <c r="E13">
        <v>27550</v>
      </c>
      <c r="F13">
        <v>12224</v>
      </c>
      <c r="G13">
        <v>860</v>
      </c>
      <c r="H13">
        <v>8498</v>
      </c>
      <c r="I13">
        <v>30492</v>
      </c>
      <c r="J13">
        <v>7684</v>
      </c>
      <c r="K13">
        <v>366</v>
      </c>
      <c r="L13">
        <v>28766</v>
      </c>
      <c r="M13">
        <v>121378</v>
      </c>
      <c r="N13">
        <v>426414</v>
      </c>
      <c r="O13">
        <v>44384</v>
      </c>
      <c r="P13">
        <v>33178</v>
      </c>
      <c r="Q13">
        <v>34132</v>
      </c>
      <c r="R13">
        <v>5164</v>
      </c>
      <c r="S13">
        <v>11294</v>
      </c>
      <c r="T13">
        <v>270436</v>
      </c>
      <c r="U13">
        <v>1004</v>
      </c>
      <c r="V13">
        <v>17996</v>
      </c>
      <c r="W13">
        <v>2730</v>
      </c>
      <c r="X13">
        <v>118862</v>
      </c>
      <c r="Y13">
        <v>0</v>
      </c>
      <c r="Z13">
        <v>108770</v>
      </c>
    </row>
    <row r="14" spans="1:26" x14ac:dyDescent="0.35">
      <c r="A14" s="2" t="s">
        <v>35</v>
      </c>
      <c r="B14" s="3">
        <v>4696.3997579311208</v>
      </c>
      <c r="C14" s="3">
        <f t="shared" si="0"/>
        <v>46.963997579311211</v>
      </c>
      <c r="D14" s="3">
        <v>80.400000000000006</v>
      </c>
      <c r="E14">
        <v>20942</v>
      </c>
      <c r="F14">
        <v>14868</v>
      </c>
      <c r="G14">
        <v>1714</v>
      </c>
      <c r="H14">
        <v>12820</v>
      </c>
      <c r="I14">
        <v>17312</v>
      </c>
      <c r="J14">
        <v>2750</v>
      </c>
      <c r="K14">
        <v>4840</v>
      </c>
      <c r="L14">
        <v>11742</v>
      </c>
      <c r="M14">
        <v>93008</v>
      </c>
      <c r="N14">
        <v>262788</v>
      </c>
      <c r="O14">
        <v>25312</v>
      </c>
      <c r="P14">
        <v>16708</v>
      </c>
      <c r="Q14">
        <v>31150</v>
      </c>
      <c r="R14">
        <v>744</v>
      </c>
      <c r="S14">
        <v>3812</v>
      </c>
      <c r="T14">
        <v>102508</v>
      </c>
      <c r="U14">
        <v>6260</v>
      </c>
      <c r="V14">
        <v>10646</v>
      </c>
      <c r="W14">
        <v>16376</v>
      </c>
      <c r="X14">
        <v>54224</v>
      </c>
      <c r="Y14">
        <v>0</v>
      </c>
      <c r="Z14">
        <v>30394</v>
      </c>
    </row>
    <row r="15" spans="1:26" x14ac:dyDescent="0.35">
      <c r="A15" s="2" t="s">
        <v>36</v>
      </c>
      <c r="B15" s="3">
        <v>4514.405933512242</v>
      </c>
      <c r="C15" s="3">
        <f t="shared" si="0"/>
        <v>45.144059335122421</v>
      </c>
      <c r="D15" s="3">
        <v>86.6</v>
      </c>
      <c r="E15">
        <v>2908</v>
      </c>
      <c r="F15">
        <v>1670</v>
      </c>
      <c r="G15">
        <v>260</v>
      </c>
      <c r="H15">
        <v>3608</v>
      </c>
      <c r="I15">
        <v>3596</v>
      </c>
      <c r="J15">
        <v>90</v>
      </c>
      <c r="K15">
        <v>2</v>
      </c>
      <c r="L15">
        <v>472</v>
      </c>
      <c r="M15">
        <v>19378</v>
      </c>
      <c r="N15">
        <v>19316</v>
      </c>
      <c r="O15">
        <v>14152</v>
      </c>
      <c r="P15">
        <v>2598</v>
      </c>
      <c r="Q15">
        <v>5306</v>
      </c>
      <c r="R15">
        <v>108</v>
      </c>
      <c r="S15">
        <v>2968</v>
      </c>
      <c r="T15">
        <v>31818</v>
      </c>
      <c r="U15">
        <v>110</v>
      </c>
      <c r="V15">
        <v>7194</v>
      </c>
      <c r="W15">
        <v>878</v>
      </c>
      <c r="X15">
        <v>6490</v>
      </c>
      <c r="Y15">
        <v>0</v>
      </c>
      <c r="Z15">
        <v>12618</v>
      </c>
    </row>
    <row r="16" spans="1:26" x14ac:dyDescent="0.35">
      <c r="A16" s="2" t="s">
        <v>37</v>
      </c>
      <c r="B16" s="3">
        <v>4132.8244866442101</v>
      </c>
      <c r="C16" s="3">
        <f t="shared" si="0"/>
        <v>41.328244866442098</v>
      </c>
      <c r="D16" s="3">
        <v>77.3</v>
      </c>
      <c r="E16">
        <v>12608</v>
      </c>
      <c r="F16">
        <v>20606</v>
      </c>
      <c r="G16">
        <v>694</v>
      </c>
      <c r="H16">
        <v>5620</v>
      </c>
      <c r="I16">
        <v>19330</v>
      </c>
      <c r="J16">
        <v>376</v>
      </c>
      <c r="K16">
        <v>0</v>
      </c>
      <c r="L16">
        <v>2624</v>
      </c>
      <c r="M16">
        <v>34100</v>
      </c>
      <c r="N16">
        <v>51534</v>
      </c>
      <c r="O16">
        <v>32414</v>
      </c>
      <c r="P16">
        <v>2980</v>
      </c>
      <c r="Q16">
        <v>10926</v>
      </c>
      <c r="R16">
        <v>636</v>
      </c>
      <c r="S16">
        <v>6332</v>
      </c>
      <c r="T16">
        <v>7766</v>
      </c>
      <c r="U16">
        <v>270</v>
      </c>
      <c r="V16">
        <v>23018</v>
      </c>
      <c r="W16">
        <v>7986</v>
      </c>
      <c r="X16">
        <v>3600</v>
      </c>
      <c r="Y16">
        <v>0</v>
      </c>
      <c r="Z16">
        <v>9048</v>
      </c>
    </row>
    <row r="17" spans="1:26" x14ac:dyDescent="0.35">
      <c r="A17" s="2" t="s">
        <v>38</v>
      </c>
      <c r="B17" s="3">
        <v>2560.6237685344677</v>
      </c>
      <c r="C17" s="3">
        <f t="shared" si="0"/>
        <v>25.606237685344677</v>
      </c>
      <c r="D17" s="3">
        <v>74.3</v>
      </c>
      <c r="E17">
        <v>38120</v>
      </c>
      <c r="F17">
        <v>24540</v>
      </c>
      <c r="G17">
        <v>2462</v>
      </c>
      <c r="H17">
        <v>18318</v>
      </c>
      <c r="I17">
        <v>16952</v>
      </c>
      <c r="J17">
        <v>11812</v>
      </c>
      <c r="K17">
        <v>1048</v>
      </c>
      <c r="L17">
        <v>17422</v>
      </c>
      <c r="M17">
        <v>33360</v>
      </c>
      <c r="N17">
        <v>142644</v>
      </c>
      <c r="O17">
        <v>57198</v>
      </c>
      <c r="P17">
        <v>9114</v>
      </c>
      <c r="Q17">
        <v>18952</v>
      </c>
      <c r="R17">
        <v>406</v>
      </c>
      <c r="S17">
        <v>4024</v>
      </c>
      <c r="T17">
        <v>80474</v>
      </c>
      <c r="U17">
        <v>6582</v>
      </c>
      <c r="V17">
        <v>7970</v>
      </c>
      <c r="W17">
        <v>494</v>
      </c>
      <c r="X17">
        <v>16818</v>
      </c>
      <c r="Y17">
        <v>290</v>
      </c>
      <c r="Z17">
        <v>27224</v>
      </c>
    </row>
    <row r="18" spans="1:26" x14ac:dyDescent="0.35">
      <c r="A18" s="2" t="s">
        <v>39</v>
      </c>
      <c r="B18" s="3">
        <v>4848.3699162637677</v>
      </c>
      <c r="C18" s="3">
        <f t="shared" si="0"/>
        <v>48.483699162637677</v>
      </c>
      <c r="D18" s="3">
        <v>77.2</v>
      </c>
      <c r="E18">
        <v>39874</v>
      </c>
      <c r="F18">
        <v>37024</v>
      </c>
      <c r="G18">
        <v>1714</v>
      </c>
      <c r="H18">
        <v>10348</v>
      </c>
      <c r="I18">
        <v>20058</v>
      </c>
      <c r="J18">
        <v>5162</v>
      </c>
      <c r="K18">
        <v>5426</v>
      </c>
      <c r="L18">
        <v>34574</v>
      </c>
      <c r="M18">
        <v>146596</v>
      </c>
      <c r="N18">
        <v>399920</v>
      </c>
      <c r="O18">
        <v>156842</v>
      </c>
      <c r="P18">
        <v>10784</v>
      </c>
      <c r="Q18">
        <v>92670</v>
      </c>
      <c r="R18">
        <v>3126</v>
      </c>
      <c r="S18">
        <v>7422</v>
      </c>
      <c r="T18">
        <v>502664</v>
      </c>
      <c r="U18">
        <v>5836</v>
      </c>
      <c r="V18">
        <v>47398</v>
      </c>
      <c r="W18">
        <v>1662</v>
      </c>
      <c r="X18">
        <v>60104</v>
      </c>
      <c r="Y18">
        <v>94</v>
      </c>
      <c r="Z18">
        <v>10156</v>
      </c>
    </row>
    <row r="19" spans="1:26" x14ac:dyDescent="0.35">
      <c r="A19" s="2" t="s">
        <v>40</v>
      </c>
      <c r="B19" s="3">
        <v>8605.9772207205151</v>
      </c>
      <c r="C19" s="3">
        <f t="shared" si="0"/>
        <v>86.059772207205157</v>
      </c>
      <c r="D19" s="3">
        <v>96.2</v>
      </c>
      <c r="E19">
        <v>9466</v>
      </c>
      <c r="F19">
        <v>10654</v>
      </c>
      <c r="G19">
        <v>3794</v>
      </c>
      <c r="H19">
        <v>14894</v>
      </c>
      <c r="I19">
        <v>5782</v>
      </c>
      <c r="J19">
        <v>2728</v>
      </c>
      <c r="K19">
        <v>3558</v>
      </c>
      <c r="L19">
        <v>16658</v>
      </c>
      <c r="M19">
        <v>92742</v>
      </c>
      <c r="N19">
        <v>124706</v>
      </c>
      <c r="O19">
        <v>192548</v>
      </c>
      <c r="P19">
        <v>8542</v>
      </c>
      <c r="Q19">
        <v>87516</v>
      </c>
      <c r="R19">
        <v>2186</v>
      </c>
      <c r="S19">
        <v>11160</v>
      </c>
      <c r="T19">
        <v>464902</v>
      </c>
      <c r="U19">
        <v>602</v>
      </c>
      <c r="V19">
        <v>62980</v>
      </c>
      <c r="W19">
        <v>6608</v>
      </c>
      <c r="X19">
        <v>92148</v>
      </c>
      <c r="Y19">
        <v>0</v>
      </c>
      <c r="Z19">
        <v>978</v>
      </c>
    </row>
    <row r="20" spans="1:26" x14ac:dyDescent="0.35">
      <c r="A20" s="2" t="s">
        <v>41</v>
      </c>
      <c r="B20" s="3">
        <v>2304.8407860654847</v>
      </c>
      <c r="C20" s="3">
        <f t="shared" si="0"/>
        <v>23.048407860654848</v>
      </c>
      <c r="D20" s="3">
        <v>92.28</v>
      </c>
      <c r="E20">
        <v>6</v>
      </c>
      <c r="F20">
        <v>12</v>
      </c>
      <c r="G20">
        <v>0</v>
      </c>
      <c r="H20">
        <v>14</v>
      </c>
      <c r="I20">
        <v>2</v>
      </c>
      <c r="J20">
        <v>6</v>
      </c>
      <c r="K20">
        <v>0</v>
      </c>
      <c r="L20">
        <v>0</v>
      </c>
      <c r="M20">
        <v>72</v>
      </c>
      <c r="N20">
        <v>226</v>
      </c>
      <c r="O20">
        <v>306</v>
      </c>
      <c r="P20">
        <v>4</v>
      </c>
      <c r="Q20">
        <v>0</v>
      </c>
      <c r="R20">
        <v>2</v>
      </c>
      <c r="S20">
        <v>44</v>
      </c>
      <c r="T20">
        <v>114</v>
      </c>
      <c r="U20">
        <v>0</v>
      </c>
      <c r="V20">
        <v>10</v>
      </c>
      <c r="W20">
        <v>0</v>
      </c>
      <c r="X20">
        <v>14</v>
      </c>
      <c r="Y20">
        <v>0</v>
      </c>
      <c r="Z20">
        <v>0</v>
      </c>
    </row>
    <row r="21" spans="1:26" x14ac:dyDescent="0.35">
      <c r="A21" s="2" t="s">
        <v>42</v>
      </c>
      <c r="B21" s="3">
        <v>6647.0495764174357</v>
      </c>
      <c r="C21" s="3">
        <f t="shared" si="0"/>
        <v>66.470495764174359</v>
      </c>
      <c r="D21" s="3">
        <v>73.7</v>
      </c>
      <c r="E21">
        <v>56798</v>
      </c>
      <c r="F21">
        <v>58916</v>
      </c>
      <c r="G21">
        <v>3668</v>
      </c>
      <c r="H21">
        <v>72174</v>
      </c>
      <c r="I21">
        <v>23916</v>
      </c>
      <c r="J21">
        <v>3310</v>
      </c>
      <c r="K21">
        <v>3082</v>
      </c>
      <c r="L21">
        <v>44628</v>
      </c>
      <c r="M21">
        <v>274692</v>
      </c>
      <c r="N21">
        <v>527720</v>
      </c>
      <c r="O21">
        <v>62248</v>
      </c>
      <c r="P21">
        <v>13066</v>
      </c>
      <c r="Q21">
        <v>36990</v>
      </c>
      <c r="R21">
        <v>848</v>
      </c>
      <c r="S21">
        <v>20708</v>
      </c>
      <c r="T21">
        <v>825154</v>
      </c>
      <c r="U21">
        <v>18072</v>
      </c>
      <c r="V21">
        <v>159756</v>
      </c>
      <c r="W21">
        <v>18634</v>
      </c>
      <c r="X21">
        <v>79938</v>
      </c>
      <c r="Y21">
        <v>120</v>
      </c>
      <c r="Z21">
        <v>129938</v>
      </c>
    </row>
    <row r="22" spans="1:26" x14ac:dyDescent="0.35">
      <c r="A22" s="2" t="s">
        <v>43</v>
      </c>
      <c r="B22" s="3">
        <v>4046.1837490950893</v>
      </c>
      <c r="C22" s="3">
        <f t="shared" si="0"/>
        <v>40.461837490950892</v>
      </c>
      <c r="D22" s="3">
        <v>84.8</v>
      </c>
      <c r="E22">
        <v>65534</v>
      </c>
      <c r="F22">
        <v>41178</v>
      </c>
      <c r="G22">
        <v>2818</v>
      </c>
      <c r="H22">
        <v>35972</v>
      </c>
      <c r="I22">
        <v>30202</v>
      </c>
      <c r="J22">
        <v>16350</v>
      </c>
      <c r="K22">
        <v>7314</v>
      </c>
      <c r="L22">
        <v>75438</v>
      </c>
      <c r="M22">
        <v>371234</v>
      </c>
      <c r="N22">
        <v>1113614</v>
      </c>
      <c r="O22">
        <v>180488</v>
      </c>
      <c r="P22">
        <v>41532</v>
      </c>
      <c r="Q22">
        <v>159804</v>
      </c>
      <c r="R22">
        <v>7612</v>
      </c>
      <c r="S22">
        <v>29030</v>
      </c>
      <c r="T22">
        <v>707520</v>
      </c>
      <c r="U22">
        <v>8498</v>
      </c>
      <c r="V22">
        <v>78438</v>
      </c>
      <c r="W22">
        <v>24220</v>
      </c>
      <c r="X22">
        <v>160726</v>
      </c>
      <c r="Y22">
        <v>4</v>
      </c>
      <c r="Z22">
        <v>269226</v>
      </c>
    </row>
    <row r="23" spans="1:26" x14ac:dyDescent="0.35">
      <c r="A23" s="2" t="s">
        <v>44</v>
      </c>
      <c r="B23" s="3">
        <v>2456.199571817855</v>
      </c>
      <c r="C23" s="3">
        <f t="shared" si="0"/>
        <v>24.561995718178551</v>
      </c>
      <c r="D23" s="3">
        <v>79.849999999999994</v>
      </c>
      <c r="E23">
        <v>3910</v>
      </c>
      <c r="F23">
        <v>7072</v>
      </c>
      <c r="G23">
        <v>84</v>
      </c>
      <c r="H23">
        <v>774</v>
      </c>
      <c r="I23">
        <v>3622</v>
      </c>
      <c r="J23">
        <v>96</v>
      </c>
      <c r="K23">
        <v>2242</v>
      </c>
      <c r="L23">
        <v>166</v>
      </c>
      <c r="M23">
        <v>1510</v>
      </c>
      <c r="N23">
        <v>9668</v>
      </c>
      <c r="O23">
        <v>1702</v>
      </c>
      <c r="P23">
        <v>780</v>
      </c>
      <c r="Q23">
        <v>2462</v>
      </c>
      <c r="R23">
        <v>182</v>
      </c>
      <c r="S23">
        <v>1904</v>
      </c>
      <c r="T23">
        <v>6866</v>
      </c>
      <c r="U23">
        <v>4</v>
      </c>
      <c r="V23">
        <v>1008</v>
      </c>
      <c r="W23">
        <v>6</v>
      </c>
      <c r="X23">
        <v>438</v>
      </c>
      <c r="Y23">
        <v>0</v>
      </c>
      <c r="Z23">
        <v>174</v>
      </c>
    </row>
    <row r="24" spans="1:26" x14ac:dyDescent="0.35">
      <c r="A24" s="2" t="s">
        <v>45</v>
      </c>
      <c r="B24" s="3">
        <v>1702.0522169855358</v>
      </c>
      <c r="C24" s="3">
        <f t="shared" si="0"/>
        <v>17.020522169855358</v>
      </c>
      <c r="D24" s="3">
        <v>75.48</v>
      </c>
      <c r="E24">
        <v>3460</v>
      </c>
      <c r="F24">
        <v>1202</v>
      </c>
      <c r="G24">
        <v>168</v>
      </c>
      <c r="H24">
        <v>2040</v>
      </c>
      <c r="I24">
        <v>1458</v>
      </c>
      <c r="J24">
        <v>1596</v>
      </c>
      <c r="K24">
        <v>34</v>
      </c>
      <c r="L24">
        <v>1944</v>
      </c>
      <c r="M24">
        <v>3776</v>
      </c>
      <c r="N24">
        <v>12008</v>
      </c>
      <c r="O24">
        <v>294</v>
      </c>
      <c r="P24">
        <v>614</v>
      </c>
      <c r="Q24">
        <v>2030</v>
      </c>
      <c r="R24">
        <v>176</v>
      </c>
      <c r="S24">
        <v>886</v>
      </c>
      <c r="T24">
        <v>3472</v>
      </c>
      <c r="U24">
        <v>30</v>
      </c>
      <c r="V24">
        <v>1064</v>
      </c>
      <c r="W24">
        <v>16</v>
      </c>
      <c r="X24">
        <v>330</v>
      </c>
      <c r="Y24">
        <v>8</v>
      </c>
      <c r="Z24">
        <v>1364</v>
      </c>
    </row>
    <row r="25" spans="1:26" x14ac:dyDescent="0.35">
      <c r="A25" s="2" t="s">
        <v>46</v>
      </c>
      <c r="B25" s="3">
        <v>4765.9236278328772</v>
      </c>
      <c r="C25" s="3">
        <f t="shared" si="0"/>
        <v>47.65923627832877</v>
      </c>
      <c r="D25" s="3">
        <v>91.58</v>
      </c>
      <c r="E25">
        <v>806</v>
      </c>
      <c r="F25">
        <v>516</v>
      </c>
      <c r="G25">
        <v>134</v>
      </c>
      <c r="H25">
        <v>1652</v>
      </c>
      <c r="I25">
        <v>192</v>
      </c>
      <c r="J25">
        <v>90</v>
      </c>
      <c r="K25">
        <v>0</v>
      </c>
      <c r="L25">
        <v>228</v>
      </c>
      <c r="M25">
        <v>9496</v>
      </c>
      <c r="N25">
        <v>19606</v>
      </c>
      <c r="O25">
        <v>96</v>
      </c>
      <c r="P25">
        <v>562</v>
      </c>
      <c r="Q25">
        <v>1486</v>
      </c>
      <c r="R25">
        <v>242</v>
      </c>
      <c r="S25">
        <v>534</v>
      </c>
      <c r="T25">
        <v>2432</v>
      </c>
      <c r="U25">
        <v>8</v>
      </c>
      <c r="V25">
        <v>1632</v>
      </c>
      <c r="W25">
        <v>12</v>
      </c>
      <c r="X25">
        <v>108</v>
      </c>
      <c r="Y25">
        <v>6</v>
      </c>
      <c r="Z25">
        <v>630</v>
      </c>
    </row>
    <row r="26" spans="1:26" x14ac:dyDescent="0.35">
      <c r="A26" s="2" t="s">
        <v>47</v>
      </c>
      <c r="B26" s="3">
        <v>1327.5700504725291</v>
      </c>
      <c r="C26" s="3">
        <f t="shared" si="0"/>
        <v>13.275700504725291</v>
      </c>
      <c r="D26" s="3">
        <v>80.11</v>
      </c>
      <c r="E26">
        <v>2076</v>
      </c>
      <c r="F26">
        <v>928</v>
      </c>
      <c r="G26">
        <v>202</v>
      </c>
      <c r="H26">
        <v>440</v>
      </c>
      <c r="I26">
        <v>784</v>
      </c>
      <c r="J26">
        <v>250</v>
      </c>
      <c r="K26">
        <v>0</v>
      </c>
      <c r="L26">
        <v>2084</v>
      </c>
      <c r="M26">
        <v>2292</v>
      </c>
      <c r="N26">
        <v>7604</v>
      </c>
      <c r="O26">
        <v>130</v>
      </c>
      <c r="P26">
        <v>330</v>
      </c>
      <c r="Q26">
        <v>758</v>
      </c>
      <c r="R26">
        <v>108</v>
      </c>
      <c r="S26">
        <v>140</v>
      </c>
      <c r="T26">
        <v>1064</v>
      </c>
      <c r="U26">
        <v>0</v>
      </c>
      <c r="V26">
        <v>192</v>
      </c>
      <c r="W26">
        <v>20</v>
      </c>
      <c r="X26">
        <v>18</v>
      </c>
      <c r="Y26">
        <v>2</v>
      </c>
      <c r="Z26">
        <v>744</v>
      </c>
    </row>
    <row r="27" spans="1:26" x14ac:dyDescent="0.35">
      <c r="A27" s="2" t="s">
        <v>48</v>
      </c>
      <c r="B27" s="3">
        <v>3087.3523361411999</v>
      </c>
      <c r="C27" s="3">
        <f t="shared" si="0"/>
        <v>30.873523361411998</v>
      </c>
      <c r="D27" s="3">
        <v>77.3</v>
      </c>
      <c r="E27">
        <v>28906</v>
      </c>
      <c r="F27">
        <v>31304</v>
      </c>
      <c r="G27">
        <v>1396</v>
      </c>
      <c r="H27">
        <v>22860</v>
      </c>
      <c r="I27">
        <v>19458</v>
      </c>
      <c r="J27">
        <v>6762</v>
      </c>
      <c r="K27">
        <v>1360</v>
      </c>
      <c r="L27">
        <v>29410</v>
      </c>
      <c r="M27">
        <v>73010</v>
      </c>
      <c r="N27">
        <v>165674</v>
      </c>
      <c r="O27">
        <v>41754</v>
      </c>
      <c r="P27">
        <v>6956</v>
      </c>
      <c r="Q27">
        <v>26740</v>
      </c>
      <c r="R27">
        <v>484</v>
      </c>
      <c r="S27">
        <v>10560</v>
      </c>
      <c r="T27">
        <v>151522</v>
      </c>
      <c r="U27">
        <v>9110</v>
      </c>
      <c r="V27">
        <v>59892</v>
      </c>
      <c r="W27">
        <v>5878</v>
      </c>
      <c r="X27">
        <v>37394</v>
      </c>
      <c r="Y27">
        <v>36</v>
      </c>
      <c r="Z27">
        <v>73014</v>
      </c>
    </row>
    <row r="28" spans="1:26" x14ac:dyDescent="0.35">
      <c r="A28" s="2" t="s">
        <v>49</v>
      </c>
      <c r="B28" s="3">
        <v>8672.7625158960327</v>
      </c>
      <c r="C28" s="3">
        <f t="shared" si="0"/>
        <v>86.727625158960322</v>
      </c>
      <c r="D28" s="3">
        <v>86.55</v>
      </c>
      <c r="E28">
        <v>714</v>
      </c>
      <c r="F28">
        <v>686</v>
      </c>
      <c r="G28">
        <v>156</v>
      </c>
      <c r="H28">
        <v>154</v>
      </c>
      <c r="I28">
        <v>338</v>
      </c>
      <c r="J28">
        <v>76</v>
      </c>
      <c r="K28">
        <v>90</v>
      </c>
      <c r="L28">
        <v>178</v>
      </c>
      <c r="M28">
        <v>2128</v>
      </c>
      <c r="N28">
        <v>14732</v>
      </c>
      <c r="O28">
        <v>3570</v>
      </c>
      <c r="P28">
        <v>210</v>
      </c>
      <c r="Q28">
        <v>1128</v>
      </c>
      <c r="R28">
        <v>64</v>
      </c>
      <c r="S28">
        <v>380</v>
      </c>
      <c r="T28">
        <v>21388</v>
      </c>
      <c r="U28">
        <v>52</v>
      </c>
      <c r="V28">
        <v>1226</v>
      </c>
      <c r="W28">
        <v>568</v>
      </c>
      <c r="X28">
        <v>210</v>
      </c>
      <c r="Y28">
        <v>0</v>
      </c>
      <c r="Z28">
        <v>5204</v>
      </c>
    </row>
    <row r="29" spans="1:26" x14ac:dyDescent="0.35">
      <c r="A29" s="2" t="s">
        <v>50</v>
      </c>
      <c r="B29" s="3">
        <v>2769.1765136552781</v>
      </c>
      <c r="C29" s="3">
        <f t="shared" si="0"/>
        <v>27.691765136552782</v>
      </c>
      <c r="D29" s="3">
        <v>83.7</v>
      </c>
      <c r="E29">
        <v>18986</v>
      </c>
      <c r="F29">
        <v>20794</v>
      </c>
      <c r="G29">
        <v>3116</v>
      </c>
      <c r="H29">
        <v>10918</v>
      </c>
      <c r="I29">
        <v>15238</v>
      </c>
      <c r="J29">
        <v>920</v>
      </c>
      <c r="K29">
        <v>2672</v>
      </c>
      <c r="L29">
        <v>3656</v>
      </c>
      <c r="M29">
        <v>55242</v>
      </c>
      <c r="N29">
        <v>101006</v>
      </c>
      <c r="O29">
        <v>68</v>
      </c>
      <c r="P29">
        <v>7192</v>
      </c>
      <c r="Q29">
        <v>75872</v>
      </c>
      <c r="R29">
        <v>1486</v>
      </c>
      <c r="S29">
        <v>1814</v>
      </c>
      <c r="T29">
        <v>113840</v>
      </c>
      <c r="U29">
        <v>3092</v>
      </c>
      <c r="V29">
        <v>8094</v>
      </c>
      <c r="W29">
        <v>1524</v>
      </c>
      <c r="X29">
        <v>23996</v>
      </c>
      <c r="Y29">
        <v>4</v>
      </c>
      <c r="Z29">
        <v>66678</v>
      </c>
    </row>
    <row r="30" spans="1:26" x14ac:dyDescent="0.35">
      <c r="A30" s="2" t="s">
        <v>51</v>
      </c>
      <c r="B30" s="3">
        <v>5414.9039167734782</v>
      </c>
      <c r="C30" s="3">
        <f t="shared" si="0"/>
        <v>54.149039167734784</v>
      </c>
      <c r="D30" s="3">
        <v>69.7</v>
      </c>
      <c r="E30">
        <v>31688</v>
      </c>
      <c r="F30">
        <v>42684</v>
      </c>
      <c r="G30">
        <v>1778</v>
      </c>
      <c r="H30">
        <v>31596</v>
      </c>
      <c r="I30">
        <v>61454</v>
      </c>
      <c r="J30">
        <v>1126</v>
      </c>
      <c r="K30">
        <v>1562</v>
      </c>
      <c r="L30">
        <v>18142</v>
      </c>
      <c r="M30">
        <v>130536</v>
      </c>
      <c r="N30">
        <v>465948</v>
      </c>
      <c r="O30">
        <v>72146</v>
      </c>
      <c r="P30">
        <v>19348</v>
      </c>
      <c r="Q30">
        <v>281600</v>
      </c>
      <c r="R30">
        <v>1452</v>
      </c>
      <c r="S30">
        <v>16624</v>
      </c>
      <c r="T30">
        <v>534706</v>
      </c>
      <c r="U30">
        <v>10132</v>
      </c>
      <c r="V30">
        <v>61706</v>
      </c>
      <c r="W30">
        <v>708</v>
      </c>
      <c r="X30">
        <v>200202</v>
      </c>
      <c r="Y30">
        <v>12</v>
      </c>
      <c r="Z30">
        <v>156700</v>
      </c>
    </row>
    <row r="31" spans="1:26" x14ac:dyDescent="0.35">
      <c r="A31" s="2" t="s">
        <v>52</v>
      </c>
      <c r="B31" s="3">
        <v>2292.9130969558305</v>
      </c>
      <c r="C31" s="3">
        <f t="shared" si="0"/>
        <v>22.929130969558305</v>
      </c>
      <c r="D31" s="3">
        <v>82.2</v>
      </c>
      <c r="E31">
        <v>332</v>
      </c>
      <c r="F31">
        <v>222</v>
      </c>
      <c r="G31">
        <v>76</v>
      </c>
      <c r="H31">
        <v>390</v>
      </c>
      <c r="I31">
        <v>152</v>
      </c>
      <c r="J31">
        <v>12</v>
      </c>
      <c r="K31">
        <v>0</v>
      </c>
      <c r="L31">
        <v>128</v>
      </c>
      <c r="M31">
        <v>1754</v>
      </c>
      <c r="N31">
        <v>2038</v>
      </c>
      <c r="O31">
        <v>514</v>
      </c>
      <c r="P31">
        <v>108</v>
      </c>
      <c r="Q31">
        <v>700</v>
      </c>
      <c r="R31">
        <v>38</v>
      </c>
      <c r="S31">
        <v>160</v>
      </c>
      <c r="T31">
        <v>1878</v>
      </c>
      <c r="U31">
        <v>4</v>
      </c>
      <c r="V31">
        <v>460</v>
      </c>
      <c r="W31">
        <v>28</v>
      </c>
      <c r="X31">
        <v>88</v>
      </c>
      <c r="Y31">
        <v>0</v>
      </c>
      <c r="Z31">
        <v>844</v>
      </c>
    </row>
    <row r="32" spans="1:26" x14ac:dyDescent="0.35">
      <c r="A32" s="2" t="s">
        <v>53</v>
      </c>
      <c r="B32" s="3">
        <v>5711.048673798492</v>
      </c>
      <c r="C32" s="3">
        <f t="shared" si="0"/>
        <v>57.110486737984921</v>
      </c>
      <c r="D32" s="3">
        <v>82.9</v>
      </c>
      <c r="E32">
        <v>40254</v>
      </c>
      <c r="F32">
        <v>53194</v>
      </c>
      <c r="G32">
        <v>686</v>
      </c>
      <c r="H32">
        <v>13904</v>
      </c>
      <c r="I32">
        <v>30606</v>
      </c>
      <c r="J32">
        <v>2474</v>
      </c>
      <c r="K32">
        <v>614</v>
      </c>
      <c r="L32">
        <v>22544</v>
      </c>
      <c r="M32">
        <v>106678</v>
      </c>
      <c r="N32">
        <v>370320</v>
      </c>
      <c r="O32">
        <v>74736</v>
      </c>
      <c r="P32">
        <v>6080</v>
      </c>
      <c r="Q32">
        <v>63378</v>
      </c>
      <c r="R32">
        <v>4840</v>
      </c>
      <c r="S32">
        <v>16298</v>
      </c>
      <c r="T32">
        <v>561346</v>
      </c>
      <c r="U32">
        <v>4634</v>
      </c>
      <c r="V32">
        <v>38658</v>
      </c>
      <c r="W32">
        <v>20086</v>
      </c>
      <c r="X32">
        <v>36376</v>
      </c>
      <c r="Y32">
        <v>30</v>
      </c>
      <c r="Z32">
        <v>280386</v>
      </c>
    </row>
    <row r="33" spans="1:26" x14ac:dyDescent="0.35">
      <c r="A33" s="2" t="s">
        <v>54</v>
      </c>
      <c r="B33" s="3">
        <v>2870.7235356705119</v>
      </c>
      <c r="C33" s="3">
        <f t="shared" si="0"/>
        <v>28.70723535670512</v>
      </c>
      <c r="D33" s="3">
        <v>87.75</v>
      </c>
      <c r="E33">
        <v>4044</v>
      </c>
      <c r="F33">
        <v>1362</v>
      </c>
      <c r="G33">
        <v>38</v>
      </c>
      <c r="H33">
        <v>4116</v>
      </c>
      <c r="I33">
        <v>2886</v>
      </c>
      <c r="J33">
        <v>452</v>
      </c>
      <c r="K33">
        <v>20</v>
      </c>
      <c r="L33">
        <v>1554</v>
      </c>
      <c r="M33">
        <v>4808</v>
      </c>
      <c r="N33">
        <v>9246</v>
      </c>
      <c r="O33">
        <v>4050</v>
      </c>
      <c r="P33">
        <v>762</v>
      </c>
      <c r="Q33">
        <v>1704</v>
      </c>
      <c r="R33">
        <v>266</v>
      </c>
      <c r="S33">
        <v>1096</v>
      </c>
      <c r="T33">
        <v>18612</v>
      </c>
      <c r="U33">
        <v>628</v>
      </c>
      <c r="V33">
        <v>5546</v>
      </c>
      <c r="W33">
        <v>78</v>
      </c>
      <c r="X33">
        <v>13028</v>
      </c>
      <c r="Y33">
        <v>0</v>
      </c>
      <c r="Z33">
        <v>3084</v>
      </c>
    </row>
    <row r="34" spans="1:26" x14ac:dyDescent="0.35">
      <c r="A34" s="2" t="s">
        <v>55</v>
      </c>
      <c r="B34" s="3">
        <v>1859.819058923893</v>
      </c>
      <c r="C34" s="3">
        <f t="shared" si="0"/>
        <v>18.598190589238929</v>
      </c>
      <c r="D34" s="3">
        <v>73</v>
      </c>
      <c r="E34">
        <v>130886</v>
      </c>
      <c r="F34">
        <v>121040</v>
      </c>
      <c r="G34">
        <v>34532</v>
      </c>
      <c r="H34">
        <v>38116</v>
      </c>
      <c r="I34">
        <v>118532</v>
      </c>
      <c r="J34">
        <v>9618</v>
      </c>
      <c r="K34">
        <v>1876</v>
      </c>
      <c r="L34">
        <v>61534</v>
      </c>
      <c r="M34">
        <v>131174</v>
      </c>
      <c r="N34">
        <v>624094</v>
      </c>
      <c r="O34">
        <v>108220</v>
      </c>
      <c r="P34">
        <v>76704</v>
      </c>
      <c r="Q34">
        <v>167920</v>
      </c>
      <c r="R34">
        <v>6448</v>
      </c>
      <c r="S34">
        <v>9108</v>
      </c>
      <c r="T34">
        <v>279500</v>
      </c>
      <c r="U34">
        <v>47648</v>
      </c>
      <c r="V34">
        <v>59396</v>
      </c>
      <c r="W34">
        <v>53022</v>
      </c>
      <c r="X34">
        <v>155234</v>
      </c>
      <c r="Y34">
        <v>6</v>
      </c>
      <c r="Z34">
        <v>227642</v>
      </c>
    </row>
    <row r="35" spans="1:26" x14ac:dyDescent="0.35">
      <c r="A35" s="2" t="s">
        <v>56</v>
      </c>
      <c r="B35" s="3">
        <v>2046.4210237022683</v>
      </c>
      <c r="C35" s="3">
        <f t="shared" si="0"/>
        <v>20.464210237022684</v>
      </c>
      <c r="D35" s="3">
        <v>87.6</v>
      </c>
      <c r="E35">
        <v>5896</v>
      </c>
      <c r="F35">
        <v>5254</v>
      </c>
      <c r="G35">
        <v>1028</v>
      </c>
      <c r="H35">
        <v>2756</v>
      </c>
      <c r="I35">
        <v>5704</v>
      </c>
      <c r="J35">
        <v>714</v>
      </c>
      <c r="K35">
        <v>72</v>
      </c>
      <c r="L35">
        <v>3980</v>
      </c>
      <c r="M35">
        <v>11156</v>
      </c>
      <c r="N35">
        <v>40070</v>
      </c>
      <c r="O35">
        <v>10404</v>
      </c>
      <c r="P35">
        <v>3518</v>
      </c>
      <c r="Q35">
        <v>11220</v>
      </c>
      <c r="R35">
        <v>526</v>
      </c>
      <c r="S35">
        <v>628</v>
      </c>
      <c r="T35">
        <v>21220</v>
      </c>
      <c r="U35">
        <v>1812</v>
      </c>
      <c r="V35">
        <v>3090</v>
      </c>
      <c r="W35">
        <v>3038</v>
      </c>
      <c r="X35">
        <v>8284</v>
      </c>
      <c r="Y35">
        <v>2</v>
      </c>
      <c r="Z35">
        <v>13360</v>
      </c>
    </row>
    <row r="36" spans="1:26" x14ac:dyDescent="0.35">
      <c r="A36" s="2" t="s">
        <v>57</v>
      </c>
      <c r="B36" s="3">
        <v>2452.5671365394987</v>
      </c>
      <c r="C36" s="3">
        <f t="shared" si="0"/>
        <v>24.525671365394988</v>
      </c>
      <c r="D36" s="3">
        <v>80.5</v>
      </c>
      <c r="E36">
        <v>42112</v>
      </c>
      <c r="F36">
        <v>29386</v>
      </c>
      <c r="G36">
        <v>12666</v>
      </c>
      <c r="H36">
        <v>41574</v>
      </c>
      <c r="I36">
        <v>51998</v>
      </c>
      <c r="J36">
        <v>5284</v>
      </c>
      <c r="K36">
        <v>21614</v>
      </c>
      <c r="L36">
        <v>14708</v>
      </c>
      <c r="M36">
        <v>11000</v>
      </c>
      <c r="N36">
        <v>380936</v>
      </c>
      <c r="O36">
        <v>102308</v>
      </c>
      <c r="P36">
        <v>17838</v>
      </c>
      <c r="Q36">
        <v>61662</v>
      </c>
      <c r="R36">
        <v>3842</v>
      </c>
      <c r="S36">
        <v>4728</v>
      </c>
      <c r="T36">
        <v>188304</v>
      </c>
      <c r="U36">
        <v>10344</v>
      </c>
      <c r="V36">
        <v>45742</v>
      </c>
      <c r="W36">
        <v>3108</v>
      </c>
      <c r="X36">
        <v>261336</v>
      </c>
      <c r="Y36">
        <v>228</v>
      </c>
      <c r="Z36">
        <v>75502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Kirankumar Patel</dc:creator>
  <cp:lastModifiedBy>Kirankumar Patel</cp:lastModifiedBy>
  <dcterms:created xsi:type="dcterms:W3CDTF">2024-03-16T22:32:59Z</dcterms:created>
  <dcterms:modified xsi:type="dcterms:W3CDTF">2024-03-20T09:50:52Z</dcterms:modified>
</cp:coreProperties>
</file>