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hrms-client\"/>
    </mc:Choice>
  </mc:AlternateContent>
  <bookViews>
    <workbookView xWindow="0" yWindow="0" windowWidth="28800" windowHeight="10395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ESI" sheetId="11" r:id="rId7"/>
  </sheets>
  <definedNames>
    <definedName name="_xlnm._FilterDatabase" localSheetId="0" hidden="1">'Employee Master'!$A$2:$AF$17</definedName>
  </definedNames>
  <calcPr calcId="162913"/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<sst xmlns="http://schemas.openxmlformats.org/spreadsheetml/2006/main" count="310" uniqueCount="128">
  <si>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</si>
  <si>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</si>
  <si>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</si>
  <si>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</si>
  <si>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</si>
  <si>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</si>
  <si>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</si>
  <si>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</si>
  <si>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</si>
  <si>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</si>
  <si>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</si>
  <si>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</si>
  <si>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</si>
  <si>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</si>
  <si>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</si>
  <si>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</si>
  <si>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</si>
  <si>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</si>
  <si>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</si>
  <si>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</si>
  <si>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</si>
  <si>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</si>
  <si>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</si>
  <si>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</si>
  <si>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</si>
  <si>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</si>
  <si>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</si>
  <si>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</si>
  <si>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</si>
  <si>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</si>
  <si>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</si>
  <si>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</si>
  <si>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</si>
  <si>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</si>
  <si>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</si>
  <si>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</si>
  <si>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</si>
  <si>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</si>
  <si>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</si>
  <si>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</si>
  <si>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</si>
  <si>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</si>
  <si>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</si>
  <si>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</si>
  <si>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</si>
  <si>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</si>
  <si>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</si>
  <si>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</si>
  <si>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</si>
  <si>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</si>
  <si>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</si>
  <si>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</si>
  <si>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</si>
  <si>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</si>
  <si>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</si>
  <si>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</si>
  <si>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</si>
  <si>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</si>
  <si>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</si>
  <si>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</si>
  <si>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</si>
  <si>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</si>
  <si>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</si>
  <si>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</si>
  <si>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</si>
  <si>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</si>
  <si>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</si>
  <si>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</si>
  <si>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</si>
  <si>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</si>
  <si>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</si>
  <si>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</si>
  <si>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</si>
  <si>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</si>
  <si>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</si>
  <si>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</si>
  <si>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</si>
  <si>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</si>
  <si>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</si>
  <si>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</si>
  <si>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EMPLOYEE MASTER</t>
  </si>
  <si>
    <t>Name of father
/husband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</si>
  <si>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</si>
  <si>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</si>
  <si>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</si>
  <si>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</si>
  <si>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</si>
  <si>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</si>
  <si>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</si>
  <si>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</si>
  <si>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</si>
  <si>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</si>
  <si>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</si>
  <si>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</si>
  <si>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Relation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</si>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</sst>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sz val="10"/>
      <color theme="1"/>
      <name val="Times New Roman"/>
      <family val="1"/>
    </font>
    <font>
      <sz val="8"/>
      <name val="Arial Narrow"/>
      <family val="2"/>
    </font>
    <font>
      <sz val="11"/>
      <color rgb="FF000000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/>
    <xf numFmtId="0" fontId="9" fillId="2" borderId="1" xfId="0" applyNumberFormat="1" applyFont="1" applyFill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14" fontId="0" fillId="2" borderId="1" xfId="0" applyNumberForma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165" fontId="10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4" fontId="2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165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22" fillId="3" borderId="0" xfId="0" applyFont="1" applyFill="1" applyAlignment="1">
      <alignment horizontal="center"/>
    </xf>
    <xf numFmtId="0" fontId="28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3" fillId="4" borderId="1" xfId="0" applyNumberFormat="1" applyFont="1" applyFill="1" applyBorder="1" applyAlignment="1">
      <alignment horizontal="center" vertical="center" wrapText="1"/>
    </xf>
    <xf numFmtId="0" fontId="28" fillId="5" borderId="0" xfId="0" applyFont="1" applyFill="1" applyAlignment="1">
      <alignment vertical="center"/>
    </xf>
    <xf numFmtId="49" fontId="27" fillId="4" borderId="1" xfId="0" applyNumberFormat="1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I1" workbookViewId="0">
      <selection activeCell="H2" sqref="H2:AF2"/>
    </sheetView>
  </sheetViews>
  <sheetFormatPr defaultRowHeight="15"/>
  <cols>
    <col min="1" max="1" width="5.28515625" style="4" customWidth="1"/>
    <col min="3" max="3" width="19.28515625" customWidth="1"/>
    <col min="4" max="4" width="20.42578125" customWidth="1"/>
    <col min="5" max="5" width="4.85546875" style="53" customWidth="1"/>
    <col min="6" max="6" width="11" customWidth="1"/>
    <col min="7" max="7" width="11.85546875" style="4" customWidth="1"/>
    <col min="8" max="8" width="14" style="4" customWidth="1"/>
    <col min="10" max="10" width="11" style="4" customWidth="1"/>
    <col min="11" max="11" width="19.42578125" hidden="1" customWidth="1"/>
    <col min="12" max="16" width="9.140625" hidden="1" customWidth="1"/>
    <col min="17" max="17" width="16.140625" style="4" hidden="1" customWidth="1"/>
    <col min="18" max="18" width="17.5703125" style="4" customWidth="1"/>
    <col min="19" max="19" width="11" bestFit="1" customWidth="1"/>
    <col min="20" max="20" width="14.140625" style="4" customWidth="1"/>
    <col min="21" max="21" width="9.140625" style="4"/>
    <col min="24" max="24" width="11.7109375" customWidth="1"/>
    <col min="30" max="30" width="10.42578125" customWidth="1"/>
    <col min="31" max="31" width="12" customWidth="1"/>
  </cols>
  <sheetData>
    <row r="1" spans="1:32" ht="27">
      <c r="A1" s="156" t="s">
        <v>80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8"/>
    </row>
    <row r="2" spans="1:32" ht="36">
      <c r="A2" s="49" t="s">
        <v>0</v>
      </c>
      <c r="B2" s="45" t="s">
        <v>1</v>
      </c>
      <c r="C2" s="45" t="s">
        <v>45</v>
      </c>
      <c r="D2" s="45" t="s">
        <v>81</v>
      </c>
      <c r="E2" s="127" t="s">
        <v>82</v>
      </c>
      <c r="F2" s="47" t="s">
        <v>83</v>
      </c>
      <c r="G2" s="49" t="s">
        <v>3</v>
      </c>
      <c r="H2" s="49" t="s">
        <v>4</v>
      </c>
      <c r="I2" s="45" t="s">
        <v>84</v>
      </c>
      <c r="J2" s="49" t="s">
        <v>85</v>
      </c>
      <c r="K2" s="45" t="s">
        <v>86</v>
      </c>
      <c r="L2" s="45" t="s">
        <v>87</v>
      </c>
      <c r="M2" s="45" t="s">
        <v>5</v>
      </c>
      <c r="N2" s="45" t="s">
        <v>6</v>
      </c>
      <c r="O2" s="45" t="s">
        <v>7</v>
      </c>
      <c r="P2" s="45" t="s">
        <v>88</v>
      </c>
      <c r="Q2" s="49" t="s">
        <v>89</v>
      </c>
      <c r="R2" s="49" t="s">
        <v>46</v>
      </c>
      <c r="S2" s="45" t="s">
        <v>90</v>
      </c>
      <c r="T2" s="129" t="s">
        <v>91</v>
      </c>
      <c r="U2" s="50" t="s">
        <v>92</v>
      </c>
      <c r="V2" s="50" t="s">
        <v>93</v>
      </c>
      <c r="W2" s="50" t="s">
        <v>94</v>
      </c>
      <c r="X2" s="50" t="s">
        <v>95</v>
      </c>
      <c r="Y2" s="50" t="s">
        <v>94</v>
      </c>
      <c r="Z2" s="50" t="s">
        <v>96</v>
      </c>
      <c r="AA2" s="50" t="s">
        <v>94</v>
      </c>
      <c r="AB2" s="50" t="s">
        <v>97</v>
      </c>
      <c r="AC2" s="50" t="s">
        <v>94</v>
      </c>
      <c r="AD2" s="50" t="s">
        <v>98</v>
      </c>
      <c r="AE2" s="50" t="s">
        <v>99</v>
      </c>
      <c r="AF2" s="50" t="s">
        <v>100</v>
      </c>
    </row>
    <row r="3" spans="1:32" ht="15.75">
      <c r="A3" s="42">
        <v>1</v>
      </c>
      <c r="B3" s="43"/>
      <c r="C3" s="44"/>
      <c r="D3" s="45"/>
      <c r="E3" s="46"/>
      <c r="F3" s="47"/>
      <c r="G3" s="128"/>
      <c r="H3" s="49"/>
      <c r="I3" s="48"/>
      <c r="J3" s="49"/>
      <c r="K3" s="45"/>
      <c r="L3" s="45"/>
      <c r="M3" s="45"/>
      <c r="N3" s="45"/>
      <c r="O3" s="45"/>
      <c r="P3" s="45"/>
      <c r="Q3" s="49"/>
      <c r="R3" s="130"/>
      <c r="S3" s="45"/>
      <c r="T3" s="129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</row>
    <row r="4" spans="1:32" ht="15.75">
      <c r="A4" s="42">
        <v>2</v>
      </c>
      <c r="B4" s="43"/>
      <c r="C4" s="44"/>
      <c r="D4" s="45"/>
      <c r="E4" s="46"/>
      <c r="F4" s="47"/>
      <c r="G4" s="128"/>
      <c r="H4" s="49"/>
      <c r="I4" s="48"/>
      <c r="J4" s="49"/>
      <c r="K4" s="45"/>
      <c r="L4" s="45"/>
      <c r="M4" s="45"/>
      <c r="N4" s="45"/>
      <c r="O4" s="45"/>
      <c r="P4" s="45"/>
      <c r="Q4" s="49"/>
      <c r="R4" s="130"/>
      <c r="S4" s="45"/>
      <c r="T4" s="129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</row>
    <row r="5" spans="1:32" ht="15.75">
      <c r="A5" s="42">
        <v>3</v>
      </c>
      <c r="B5" s="43"/>
      <c r="C5" s="44"/>
      <c r="D5" s="45"/>
      <c r="E5" s="46"/>
      <c r="F5" s="47"/>
      <c r="G5" s="48"/>
      <c r="H5" s="45"/>
      <c r="I5" s="48"/>
      <c r="J5" s="45"/>
      <c r="K5" s="45"/>
      <c r="L5" s="45"/>
      <c r="M5" s="45"/>
      <c r="N5" s="45"/>
      <c r="O5" s="45"/>
      <c r="P5" s="45"/>
      <c r="Q5" s="49"/>
      <c r="R5" s="49"/>
      <c r="S5" s="45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</row>
    <row r="6" spans="1:32" ht="15.75">
      <c r="A6" s="42">
        <v>4</v>
      </c>
      <c r="B6" s="43"/>
      <c r="C6" s="44"/>
      <c r="D6" s="45"/>
      <c r="E6" s="46"/>
      <c r="F6" s="47"/>
      <c r="G6" s="48"/>
      <c r="H6" s="45"/>
      <c r="I6" s="48"/>
      <c r="J6" s="45"/>
      <c r="K6" s="45"/>
      <c r="L6" s="45"/>
      <c r="M6" s="45"/>
      <c r="N6" s="45"/>
      <c r="O6" s="45"/>
      <c r="P6" s="45"/>
      <c r="Q6" s="49"/>
      <c r="R6" s="49"/>
      <c r="S6" s="45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 ht="15.75">
      <c r="A7" s="42">
        <v>5</v>
      </c>
      <c r="B7" s="43"/>
      <c r="C7" s="44"/>
      <c r="D7" s="45"/>
      <c r="E7" s="46"/>
      <c r="F7" s="47"/>
      <c r="G7" s="128"/>
      <c r="H7" s="49"/>
      <c r="I7" s="48"/>
      <c r="J7" s="49"/>
      <c r="K7" s="45"/>
      <c r="L7" s="45"/>
      <c r="M7" s="45"/>
      <c r="N7" s="45"/>
      <c r="O7" s="45"/>
      <c r="P7" s="45"/>
      <c r="Q7" s="49"/>
      <c r="R7" s="130"/>
      <c r="S7" s="45"/>
      <c r="T7" s="129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</row>
    <row r="8" spans="1:32" ht="15.75">
      <c r="A8" s="42">
        <v>6</v>
      </c>
      <c r="B8" s="43"/>
      <c r="C8" s="44"/>
      <c r="D8" s="45"/>
      <c r="E8" s="46"/>
      <c r="F8" s="47"/>
      <c r="G8" s="128"/>
      <c r="H8" s="49"/>
      <c r="I8" s="48"/>
      <c r="J8" s="49"/>
      <c r="K8" s="45"/>
      <c r="L8" s="45"/>
      <c r="M8" s="45"/>
      <c r="N8" s="45"/>
      <c r="O8" s="45"/>
      <c r="P8" s="45"/>
      <c r="Q8" s="49"/>
      <c r="R8" s="130"/>
      <c r="S8" s="45"/>
      <c r="T8" s="129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</row>
    <row r="9" spans="1:32" s="3" customFormat="1" ht="15.75">
      <c r="A9" s="42">
        <v>7</v>
      </c>
      <c r="B9" s="43"/>
      <c r="C9" s="131"/>
      <c r="D9" s="136"/>
      <c r="E9" s="46"/>
      <c r="F9" s="136"/>
      <c r="G9" s="137"/>
      <c r="H9" s="138"/>
      <c r="I9" s="48"/>
      <c r="J9" s="45"/>
      <c r="K9" s="139"/>
      <c r="L9" s="140"/>
      <c r="M9" s="141"/>
      <c r="N9" s="141"/>
      <c r="O9" s="142"/>
      <c r="P9" s="142"/>
      <c r="Q9" s="143"/>
      <c r="R9" s="130"/>
      <c r="S9" s="131"/>
      <c r="T9" s="144"/>
      <c r="U9" s="145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</row>
    <row r="10" spans="1:32" s="3" customFormat="1" ht="15.75">
      <c r="A10" s="42">
        <v>8</v>
      </c>
      <c r="B10" s="43"/>
      <c r="C10" s="131"/>
      <c r="D10" s="136"/>
      <c r="E10" s="46"/>
      <c r="F10" s="136"/>
      <c r="G10" s="48"/>
      <c r="H10" s="138"/>
      <c r="I10" s="48"/>
      <c r="J10" s="131"/>
      <c r="K10" s="139"/>
      <c r="L10" s="140"/>
      <c r="M10" s="141"/>
      <c r="N10" s="141"/>
      <c r="O10" s="142"/>
      <c r="P10" s="142"/>
      <c r="Q10" s="143"/>
      <c r="R10" s="130"/>
      <c r="S10" s="131"/>
      <c r="T10" s="144"/>
      <c r="U10" s="145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</row>
    <row r="11" spans="1:32" s="3" customFormat="1" ht="15.75">
      <c r="A11" s="42">
        <v>9</v>
      </c>
      <c r="B11" s="43"/>
      <c r="C11" s="131"/>
      <c r="D11" s="136"/>
      <c r="E11" s="46"/>
      <c r="F11" s="136"/>
      <c r="G11" s="48"/>
      <c r="H11" s="138"/>
      <c r="I11" s="48"/>
      <c r="J11" s="131"/>
      <c r="K11" s="139"/>
      <c r="L11" s="140"/>
      <c r="M11" s="141"/>
      <c r="N11" s="141"/>
      <c r="O11" s="142"/>
      <c r="P11" s="142"/>
      <c r="Q11" s="143"/>
      <c r="R11" s="130"/>
      <c r="S11" s="131"/>
      <c r="T11" s="144"/>
      <c r="U11" s="145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32" s="3" customFormat="1" ht="15.75">
      <c r="A12" s="42">
        <v>10</v>
      </c>
      <c r="B12" s="43"/>
      <c r="C12" s="131"/>
      <c r="D12" s="136"/>
      <c r="E12" s="46"/>
      <c r="F12" s="136"/>
      <c r="G12" s="48"/>
      <c r="H12" s="138"/>
      <c r="I12" s="48"/>
      <c r="J12" s="131"/>
      <c r="K12" s="139"/>
      <c r="L12" s="140"/>
      <c r="M12" s="141"/>
      <c r="N12" s="141"/>
      <c r="O12" s="142"/>
      <c r="P12" s="142"/>
      <c r="Q12" s="143"/>
      <c r="R12" s="130"/>
      <c r="S12" s="131"/>
      <c r="T12" s="144"/>
      <c r="U12" s="145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32" ht="15.75">
      <c r="A13" s="52">
        <v>11</v>
      </c>
      <c r="B13" s="43"/>
      <c r="C13" s="131"/>
      <c r="D13" s="52"/>
      <c r="E13" s="46"/>
      <c r="F13" s="51"/>
      <c r="G13" s="128"/>
      <c r="H13" s="52"/>
      <c r="I13" s="48"/>
      <c r="J13" s="52"/>
      <c r="K13" s="51"/>
      <c r="L13" s="51"/>
      <c r="M13" s="51"/>
      <c r="N13" s="51"/>
      <c r="O13" s="51"/>
      <c r="P13" s="51"/>
      <c r="Q13" s="52"/>
      <c r="R13" s="130"/>
      <c r="S13" s="51"/>
      <c r="T13" s="52"/>
      <c r="U13" s="52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</row>
    <row r="14" spans="1:32" ht="15.75">
      <c r="A14" s="52">
        <v>12</v>
      </c>
      <c r="B14" s="43"/>
      <c r="C14" s="131"/>
      <c r="D14" s="52"/>
      <c r="E14" s="46"/>
      <c r="F14" s="51"/>
      <c r="G14" s="52"/>
      <c r="H14" s="51"/>
      <c r="I14" s="51"/>
      <c r="J14" s="44"/>
      <c r="K14" s="51"/>
      <c r="L14" s="51"/>
      <c r="M14" s="51"/>
      <c r="N14" s="51"/>
      <c r="O14" s="51"/>
      <c r="P14" s="51"/>
      <c r="Q14" s="52"/>
      <c r="R14" s="130"/>
      <c r="S14" s="51"/>
      <c r="T14" s="51"/>
      <c r="U14" s="52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r="15" spans="1:32" s="41" customFormat="1" ht="15.75">
      <c r="A15" s="42">
        <v>13</v>
      </c>
      <c r="B15" s="43"/>
      <c r="C15" s="106"/>
      <c r="D15" s="106"/>
      <c r="E15" s="106"/>
      <c r="F15" s="106"/>
      <c r="G15" s="128"/>
      <c r="H15" s="42"/>
      <c r="I15" s="48"/>
      <c r="J15" s="42"/>
      <c r="K15" s="146"/>
      <c r="L15" s="106"/>
      <c r="M15" s="106"/>
      <c r="N15" s="106"/>
      <c r="O15" s="106"/>
      <c r="P15" s="106"/>
      <c r="Q15" s="147"/>
      <c r="R15" s="134"/>
      <c r="S15" s="106"/>
      <c r="T15" s="42"/>
      <c r="U15" s="42"/>
      <c r="V15" s="106"/>
      <c r="W15" s="106"/>
      <c r="X15" s="106"/>
      <c r="Y15" s="42"/>
      <c r="Z15" s="106"/>
      <c r="AA15" s="106"/>
      <c r="AB15" s="106"/>
      <c r="AC15" s="106"/>
      <c r="AD15" s="106"/>
      <c r="AE15" s="106"/>
      <c r="AF15" s="106"/>
    </row>
    <row r="16" spans="1:32" s="3" customFormat="1" ht="15.75">
      <c r="A16" s="42">
        <v>14</v>
      </c>
      <c r="B16" s="43"/>
      <c r="C16" s="106"/>
      <c r="D16" s="106"/>
      <c r="E16" s="106"/>
      <c r="F16" s="106"/>
      <c r="G16" s="128"/>
      <c r="H16" s="42"/>
      <c r="I16" s="48"/>
      <c r="J16" s="42"/>
      <c r="K16" s="146"/>
      <c r="L16" s="106"/>
      <c r="M16" s="106"/>
      <c r="N16" s="106"/>
      <c r="O16" s="106"/>
      <c r="P16" s="106"/>
      <c r="Q16" s="147"/>
      <c r="R16" s="134"/>
      <c r="S16" s="106"/>
      <c r="T16" s="42"/>
      <c r="U16" s="42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1:32" ht="15.75">
      <c r="A17" s="42">
        <v>15</v>
      </c>
      <c r="B17" s="51"/>
      <c r="C17" s="51"/>
      <c r="D17" s="51"/>
      <c r="E17" s="132"/>
      <c r="F17" s="51"/>
      <c r="G17" s="128"/>
      <c r="H17" s="52"/>
      <c r="I17" s="48"/>
      <c r="J17" s="133"/>
      <c r="K17" s="148"/>
      <c r="L17" s="51"/>
      <c r="M17" s="51"/>
      <c r="N17" s="51"/>
      <c r="O17" s="51"/>
      <c r="P17" s="51"/>
      <c r="Q17" s="52"/>
      <c r="R17" s="130"/>
      <c r="S17" s="51"/>
      <c r="T17" s="135"/>
      <c r="U17" s="52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</row>
  </sheetData>
  <autoFilter ref="A2:AF17"/>
  <mergeCells count="1">
    <mergeCell ref="A1:AE1"/>
  </mergeCells>
  <dataValidations count="2">
    <dataValidation type="list" allowBlank="1" showInputMessage="1" showErrorMessage="1" sqref="E65523:E65532 WVM983027:WVM983036 WLQ983027:WLQ983036 WBU983027:WBU983036 VRY983027:VRY983036 VIC983027:VIC983036 UYG983027:UYG983036 UOK983027:UOK983036 UEO983027:UEO983036 TUS983027:TUS983036 TKW983027:TKW983036 TBA983027:TBA983036 SRE983027:SRE983036 SHI983027:SHI983036 RXM983027:RXM983036 RNQ983027:RNQ983036 RDU983027:RDU983036 QTY983027:QTY983036 QKC983027:QKC983036 QAG983027:QAG983036 PQK983027:PQK983036 PGO983027:PGO983036 OWS983027:OWS983036 OMW983027:OMW983036 ODA983027:ODA983036 NTE983027:NTE983036 NJI983027:NJI983036 MZM983027:MZM983036 MPQ983027:MPQ983036 MFU983027:MFU983036 LVY983027:LVY983036 LMC983027:LMC983036 LCG983027:LCG983036 KSK983027:KSK983036 KIO983027:KIO983036 JYS983027:JYS983036 JOW983027:JOW983036 JFA983027:JFA983036 IVE983027:IVE983036 ILI983027:ILI983036 IBM983027:IBM983036 HRQ983027:HRQ983036 HHU983027:HHU983036 GXY983027:GXY983036 GOC983027:GOC983036 GEG983027:GEG983036 FUK983027:FUK983036 FKO983027:FKO983036 FAS983027:FAS983036 EQW983027:EQW983036 EHA983027:EHA983036 DXE983027:DXE983036 DNI983027:DNI983036 DDM983027:DDM983036 CTQ983027:CTQ983036 CJU983027:CJU983036 BZY983027:BZY983036 BQC983027:BQC983036 BGG983027:BGG983036 AWK983027:AWK983036 AMO983027:AMO983036 ACS983027:ACS983036 SW983027:SW983036 JA983027:JA983036 E983027:E983036 WVM917491:WVM917500 WLQ917491:WLQ917500 WBU917491:WBU917500 VRY917491:VRY917500 VIC917491:VIC917500 UYG917491:UYG917500 UOK917491:UOK917500 UEO917491:UEO917500 TUS917491:TUS917500 TKW917491:TKW917500 TBA917491:TBA917500 SRE917491:SRE917500 SHI917491:SHI917500 RXM917491:RXM917500 RNQ917491:RNQ917500 RDU917491:RDU917500 QTY917491:QTY917500 QKC917491:QKC917500 QAG917491:QAG917500 PQK917491:PQK917500 PGO917491:PGO917500 OWS917491:OWS917500 OMW917491:OMW917500 ODA917491:ODA917500 NTE917491:NTE917500 NJI917491:NJI917500 MZM917491:MZM917500 MPQ917491:MPQ917500 MFU917491:MFU917500 LVY917491:LVY917500 LMC917491:LMC917500 LCG917491:LCG917500 KSK917491:KSK917500 KIO917491:KIO917500 JYS917491:JYS917500 JOW917491:JOW917500 JFA917491:JFA917500 IVE917491:IVE917500 ILI917491:ILI917500 IBM917491:IBM917500 HRQ917491:HRQ917500 HHU917491:HHU917500 GXY917491:GXY917500 GOC917491:GOC917500 GEG917491:GEG917500 FUK917491:FUK917500 FKO917491:FKO917500 FAS917491:FAS917500 EQW917491:EQW917500 EHA917491:EHA917500 DXE917491:DXE917500 DNI917491:DNI917500 DDM917491:DDM917500 CTQ917491:CTQ917500 CJU917491:CJU917500 BZY917491:BZY917500 BQC917491:BQC917500 BGG917491:BGG917500 AWK917491:AWK917500 AMO917491:AMO917500 ACS917491:ACS917500 SW917491:SW917500 JA917491:JA917500 E917491:E917500 WVM851955:WVM851964 WLQ851955:WLQ851964 WBU851955:WBU851964 VRY851955:VRY851964 VIC851955:VIC851964 UYG851955:UYG851964 UOK851955:UOK851964 UEO851955:UEO851964 TUS851955:TUS851964 TKW851955:TKW851964 TBA851955:TBA851964 SRE851955:SRE851964 SHI851955:SHI851964 RXM851955:RXM851964 RNQ851955:RNQ851964 RDU851955:RDU851964 QTY851955:QTY851964 QKC851955:QKC851964 QAG851955:QAG851964 PQK851955:PQK851964 PGO851955:PGO851964 OWS851955:OWS851964 OMW851955:OMW851964 ODA851955:ODA851964 NTE851955:NTE851964 NJI851955:NJI851964 MZM851955:MZM851964 MPQ851955:MPQ851964 MFU851955:MFU851964 LVY851955:LVY851964 LMC851955:LMC851964 LCG851955:LCG851964 KSK851955:KSK851964 KIO851955:KIO851964 JYS851955:JYS851964 JOW851955:JOW851964 JFA851955:JFA851964 IVE851955:IVE851964 ILI851955:ILI851964 IBM851955:IBM851964 HRQ851955:HRQ851964 HHU851955:HHU851964 GXY851955:GXY851964 GOC851955:GOC851964 GEG851955:GEG851964 FUK851955:FUK851964 FKO851955:FKO851964 FAS851955:FAS851964 EQW851955:EQW851964 EHA851955:EHA851964 DXE851955:DXE851964 DNI851955:DNI851964 DDM851955:DDM851964 CTQ851955:CTQ851964 CJU851955:CJU851964 BZY851955:BZY851964 BQC851955:BQC851964 BGG851955:BGG851964 AWK851955:AWK851964 AMO851955:AMO851964 ACS851955:ACS851964 SW851955:SW851964 JA851955:JA851964 E851955:E851964 WVM786419:WVM786428 WLQ786419:WLQ786428 WBU786419:WBU786428 VRY786419:VRY786428 VIC786419:VIC786428 UYG786419:UYG786428 UOK786419:UOK786428 UEO786419:UEO786428 TUS786419:TUS786428 TKW786419:TKW786428 TBA786419:TBA786428 SRE786419:SRE786428 SHI786419:SHI786428 RXM786419:RXM786428 RNQ786419:RNQ786428 RDU786419:RDU786428 QTY786419:QTY786428 QKC786419:QKC786428 QAG786419:QAG786428 PQK786419:PQK786428 PGO786419:PGO786428 OWS786419:OWS786428 OMW786419:OMW786428 ODA786419:ODA786428 NTE786419:NTE786428 NJI786419:NJI786428 MZM786419:MZM786428 MPQ786419:MPQ786428 MFU786419:MFU786428 LVY786419:LVY786428 LMC786419:LMC786428 LCG786419:LCG786428 KSK786419:KSK786428 KIO786419:KIO786428 JYS786419:JYS786428 JOW786419:JOW786428 JFA786419:JFA786428 IVE786419:IVE786428 ILI786419:ILI786428 IBM786419:IBM786428 HRQ786419:HRQ786428 HHU786419:HHU786428 GXY786419:GXY786428 GOC786419:GOC786428 GEG786419:GEG786428 FUK786419:FUK786428 FKO786419:FKO786428 FAS786419:FAS786428 EQW786419:EQW786428 EHA786419:EHA786428 DXE786419:DXE786428 DNI786419:DNI786428 DDM786419:DDM786428 CTQ786419:CTQ786428 CJU786419:CJU786428 BZY786419:BZY786428 BQC786419:BQC786428 BGG786419:BGG786428 AWK786419:AWK786428 AMO786419:AMO786428 ACS786419:ACS786428 SW786419:SW786428 JA786419:JA786428 E786419:E786428 WVM720883:WVM720892 WLQ720883:WLQ720892 WBU720883:WBU720892 VRY720883:VRY720892 VIC720883:VIC720892 UYG720883:UYG720892 UOK720883:UOK720892 UEO720883:UEO720892 TUS720883:TUS720892 TKW720883:TKW720892 TBA720883:TBA720892 SRE720883:SRE720892 SHI720883:SHI720892 RXM720883:RXM720892 RNQ720883:RNQ720892 RDU720883:RDU720892 QTY720883:QTY720892 QKC720883:QKC720892 QAG720883:QAG720892 PQK720883:PQK720892 PGO720883:PGO720892 OWS720883:OWS720892 OMW720883:OMW720892 ODA720883:ODA720892 NTE720883:NTE720892 NJI720883:NJI720892 MZM720883:MZM720892 MPQ720883:MPQ720892 MFU720883:MFU720892 LVY720883:LVY720892 LMC720883:LMC720892 LCG720883:LCG720892 KSK720883:KSK720892 KIO720883:KIO720892 JYS720883:JYS720892 JOW720883:JOW720892 JFA720883:JFA720892 IVE720883:IVE720892 ILI720883:ILI720892 IBM720883:IBM720892 HRQ720883:HRQ720892 HHU720883:HHU720892 GXY720883:GXY720892 GOC720883:GOC720892 GEG720883:GEG720892 FUK720883:FUK720892 FKO720883:FKO720892 FAS720883:FAS720892 EQW720883:EQW720892 EHA720883:EHA720892 DXE720883:DXE720892 DNI720883:DNI720892 DDM720883:DDM720892 CTQ720883:CTQ720892 CJU720883:CJU720892 BZY720883:BZY720892 BQC720883:BQC720892 BGG720883:BGG720892 AWK720883:AWK720892 AMO720883:AMO720892 ACS720883:ACS720892 SW720883:SW720892 JA720883:JA720892 E720883:E720892 WVM655347:WVM655356 WLQ655347:WLQ655356 WBU655347:WBU655356 VRY655347:VRY655356 VIC655347:VIC655356 UYG655347:UYG655356 UOK655347:UOK655356 UEO655347:UEO655356 TUS655347:TUS655356 TKW655347:TKW655356 TBA655347:TBA655356 SRE655347:SRE655356 SHI655347:SHI655356 RXM655347:RXM655356 RNQ655347:RNQ655356 RDU655347:RDU655356 QTY655347:QTY655356 QKC655347:QKC655356 QAG655347:QAG655356 PQK655347:PQK655356 PGO655347:PGO655356 OWS655347:OWS655356 OMW655347:OMW655356 ODA655347:ODA655356 NTE655347:NTE655356 NJI655347:NJI655356 MZM655347:MZM655356 MPQ655347:MPQ655356 MFU655347:MFU655356 LVY655347:LVY655356 LMC655347:LMC655356 LCG655347:LCG655356 KSK655347:KSK655356 KIO655347:KIO655356 JYS655347:JYS655356 JOW655347:JOW655356 JFA655347:JFA655356 IVE655347:IVE655356 ILI655347:ILI655356 IBM655347:IBM655356 HRQ655347:HRQ655356 HHU655347:HHU655356 GXY655347:GXY655356 GOC655347:GOC655356 GEG655347:GEG655356 FUK655347:FUK655356 FKO655347:FKO655356 FAS655347:FAS655356 EQW655347:EQW655356 EHA655347:EHA655356 DXE655347:DXE655356 DNI655347:DNI655356 DDM655347:DDM655356 CTQ655347:CTQ655356 CJU655347:CJU655356 BZY655347:BZY655356 BQC655347:BQC655356 BGG655347:BGG655356 AWK655347:AWK655356 AMO655347:AMO655356 ACS655347:ACS655356 SW655347:SW655356 JA655347:JA655356 E655347:E655356 WVM589811:WVM589820 WLQ589811:WLQ589820 WBU589811:WBU589820 VRY589811:VRY589820 VIC589811:VIC589820 UYG589811:UYG589820 UOK589811:UOK589820 UEO589811:UEO589820 TUS589811:TUS589820 TKW589811:TKW589820 TBA589811:TBA589820 SRE589811:SRE589820 SHI589811:SHI589820 RXM589811:RXM589820 RNQ589811:RNQ589820 RDU589811:RDU589820 QTY589811:QTY589820 QKC589811:QKC589820 QAG589811:QAG589820 PQK589811:PQK589820 PGO589811:PGO589820 OWS589811:OWS589820 OMW589811:OMW589820 ODA589811:ODA589820 NTE589811:NTE589820 NJI589811:NJI589820 MZM589811:MZM589820 MPQ589811:MPQ589820 MFU589811:MFU589820 LVY589811:LVY589820 LMC589811:LMC589820 LCG589811:LCG589820 KSK589811:KSK589820 KIO589811:KIO589820 JYS589811:JYS589820 JOW589811:JOW589820 JFA589811:JFA589820 IVE589811:IVE589820 ILI589811:ILI589820 IBM589811:IBM589820 HRQ589811:HRQ589820 HHU589811:HHU589820 GXY589811:GXY589820 GOC589811:GOC589820 GEG589811:GEG589820 FUK589811:FUK589820 FKO589811:FKO589820 FAS589811:FAS589820 EQW589811:EQW589820 EHA589811:EHA589820 DXE589811:DXE589820 DNI589811:DNI589820 DDM589811:DDM589820 CTQ589811:CTQ589820 CJU589811:CJU589820 BZY589811:BZY589820 BQC589811:BQC589820 BGG589811:BGG589820 AWK589811:AWK589820 AMO589811:AMO589820 ACS589811:ACS589820 SW589811:SW589820 JA589811:JA589820 E589811:E589820 WVM524275:WVM524284 WLQ524275:WLQ524284 WBU524275:WBU524284 VRY524275:VRY524284 VIC524275:VIC524284 UYG524275:UYG524284 UOK524275:UOK524284 UEO524275:UEO524284 TUS524275:TUS524284 TKW524275:TKW524284 TBA524275:TBA524284 SRE524275:SRE524284 SHI524275:SHI524284 RXM524275:RXM524284 RNQ524275:RNQ524284 RDU524275:RDU524284 QTY524275:QTY524284 QKC524275:QKC524284 QAG524275:QAG524284 PQK524275:PQK524284 PGO524275:PGO524284 OWS524275:OWS524284 OMW524275:OMW524284 ODA524275:ODA524284 NTE524275:NTE524284 NJI524275:NJI524284 MZM524275:MZM524284 MPQ524275:MPQ524284 MFU524275:MFU524284 LVY524275:LVY524284 LMC524275:LMC524284 LCG524275:LCG524284 KSK524275:KSK524284 KIO524275:KIO524284 JYS524275:JYS524284 JOW524275:JOW524284 JFA524275:JFA524284 IVE524275:IVE524284 ILI524275:ILI524284 IBM524275:IBM524284 HRQ524275:HRQ524284 HHU524275:HHU524284 GXY524275:GXY524284 GOC524275:GOC524284 GEG524275:GEG524284 FUK524275:FUK524284 FKO524275:FKO524284 FAS524275:FAS524284 EQW524275:EQW524284 EHA524275:EHA524284 DXE524275:DXE524284 DNI524275:DNI524284 DDM524275:DDM524284 CTQ524275:CTQ524284 CJU524275:CJU524284 BZY524275:BZY524284 BQC524275:BQC524284 BGG524275:BGG524284 AWK524275:AWK524284 AMO524275:AMO524284 ACS524275:ACS524284 SW524275:SW524284 JA524275:JA524284 E524275:E524284 WVM458739:WVM458748 WLQ458739:WLQ458748 WBU458739:WBU458748 VRY458739:VRY458748 VIC458739:VIC458748 UYG458739:UYG458748 UOK458739:UOK458748 UEO458739:UEO458748 TUS458739:TUS458748 TKW458739:TKW458748 TBA458739:TBA458748 SRE458739:SRE458748 SHI458739:SHI458748 RXM458739:RXM458748 RNQ458739:RNQ458748 RDU458739:RDU458748 QTY458739:QTY458748 QKC458739:QKC458748 QAG458739:QAG458748 PQK458739:PQK458748 PGO458739:PGO458748 OWS458739:OWS458748 OMW458739:OMW458748 ODA458739:ODA458748 NTE458739:NTE458748 NJI458739:NJI458748 MZM458739:MZM458748 MPQ458739:MPQ458748 MFU458739:MFU458748 LVY458739:LVY458748 LMC458739:LMC458748 LCG458739:LCG458748 KSK458739:KSK458748 KIO458739:KIO458748 JYS458739:JYS458748 JOW458739:JOW458748 JFA458739:JFA458748 IVE458739:IVE458748 ILI458739:ILI458748 IBM458739:IBM458748 HRQ458739:HRQ458748 HHU458739:HHU458748 GXY458739:GXY458748 GOC458739:GOC458748 GEG458739:GEG458748 FUK458739:FUK458748 FKO458739:FKO458748 FAS458739:FAS458748 EQW458739:EQW458748 EHA458739:EHA458748 DXE458739:DXE458748 DNI458739:DNI458748 DDM458739:DDM458748 CTQ458739:CTQ458748 CJU458739:CJU458748 BZY458739:BZY458748 BQC458739:BQC458748 BGG458739:BGG458748 AWK458739:AWK458748 AMO458739:AMO458748 ACS458739:ACS458748 SW458739:SW458748 JA458739:JA458748 E458739:E458748 WVM393203:WVM393212 WLQ393203:WLQ393212 WBU393203:WBU393212 VRY393203:VRY393212 VIC393203:VIC393212 UYG393203:UYG393212 UOK393203:UOK393212 UEO393203:UEO393212 TUS393203:TUS393212 TKW393203:TKW393212 TBA393203:TBA393212 SRE393203:SRE393212 SHI393203:SHI393212 RXM393203:RXM393212 RNQ393203:RNQ393212 RDU393203:RDU393212 QTY393203:QTY393212 QKC393203:QKC393212 QAG393203:QAG393212 PQK393203:PQK393212 PGO393203:PGO393212 OWS393203:OWS393212 OMW393203:OMW393212 ODA393203:ODA393212 NTE393203:NTE393212 NJI393203:NJI393212 MZM393203:MZM393212 MPQ393203:MPQ393212 MFU393203:MFU393212 LVY393203:LVY393212 LMC393203:LMC393212 LCG393203:LCG393212 KSK393203:KSK393212 KIO393203:KIO393212 JYS393203:JYS393212 JOW393203:JOW393212 JFA393203:JFA393212 IVE393203:IVE393212 ILI393203:ILI393212 IBM393203:IBM393212 HRQ393203:HRQ393212 HHU393203:HHU393212 GXY393203:GXY393212 GOC393203:GOC393212 GEG393203:GEG393212 FUK393203:FUK393212 FKO393203:FKO393212 FAS393203:FAS393212 EQW393203:EQW393212 EHA393203:EHA393212 DXE393203:DXE393212 DNI393203:DNI393212 DDM393203:DDM393212 CTQ393203:CTQ393212 CJU393203:CJU393212 BZY393203:BZY393212 BQC393203:BQC393212 BGG393203:BGG393212 AWK393203:AWK393212 AMO393203:AMO393212 ACS393203:ACS393212 SW393203:SW393212 JA393203:JA393212 E393203:E393212 WVM327667:WVM327676 WLQ327667:WLQ327676 WBU327667:WBU327676 VRY327667:VRY327676 VIC327667:VIC327676 UYG327667:UYG327676 UOK327667:UOK327676 UEO327667:UEO327676 TUS327667:TUS327676 TKW327667:TKW327676 TBA327667:TBA327676 SRE327667:SRE327676 SHI327667:SHI327676 RXM327667:RXM327676 RNQ327667:RNQ327676 RDU327667:RDU327676 QTY327667:QTY327676 QKC327667:QKC327676 QAG327667:QAG327676 PQK327667:PQK327676 PGO327667:PGO327676 OWS327667:OWS327676 OMW327667:OMW327676 ODA327667:ODA327676 NTE327667:NTE327676 NJI327667:NJI327676 MZM327667:MZM327676 MPQ327667:MPQ327676 MFU327667:MFU327676 LVY327667:LVY327676 LMC327667:LMC327676 LCG327667:LCG327676 KSK327667:KSK327676 KIO327667:KIO327676 JYS327667:JYS327676 JOW327667:JOW327676 JFA327667:JFA327676 IVE327667:IVE327676 ILI327667:ILI327676 IBM327667:IBM327676 HRQ327667:HRQ327676 HHU327667:HHU327676 GXY327667:GXY327676 GOC327667:GOC327676 GEG327667:GEG327676 FUK327667:FUK327676 FKO327667:FKO327676 FAS327667:FAS327676 EQW327667:EQW327676 EHA327667:EHA327676 DXE327667:DXE327676 DNI327667:DNI327676 DDM327667:DDM327676 CTQ327667:CTQ327676 CJU327667:CJU327676 BZY327667:BZY327676 BQC327667:BQC327676 BGG327667:BGG327676 AWK327667:AWK327676 AMO327667:AMO327676 ACS327667:ACS327676 SW327667:SW327676 JA327667:JA327676 E327667:E327676 WVM262131:WVM262140 WLQ262131:WLQ262140 WBU262131:WBU262140 VRY262131:VRY262140 VIC262131:VIC262140 UYG262131:UYG262140 UOK262131:UOK262140 UEO262131:UEO262140 TUS262131:TUS262140 TKW262131:TKW262140 TBA262131:TBA262140 SRE262131:SRE262140 SHI262131:SHI262140 RXM262131:RXM262140 RNQ262131:RNQ262140 RDU262131:RDU262140 QTY262131:QTY262140 QKC262131:QKC262140 QAG262131:QAG262140 PQK262131:PQK262140 PGO262131:PGO262140 OWS262131:OWS262140 OMW262131:OMW262140 ODA262131:ODA262140 NTE262131:NTE262140 NJI262131:NJI262140 MZM262131:MZM262140 MPQ262131:MPQ262140 MFU262131:MFU262140 LVY262131:LVY262140 LMC262131:LMC262140 LCG262131:LCG262140 KSK262131:KSK262140 KIO262131:KIO262140 JYS262131:JYS262140 JOW262131:JOW262140 JFA262131:JFA262140 IVE262131:IVE262140 ILI262131:ILI262140 IBM262131:IBM262140 HRQ262131:HRQ262140 HHU262131:HHU262140 GXY262131:GXY262140 GOC262131:GOC262140 GEG262131:GEG262140 FUK262131:FUK262140 FKO262131:FKO262140 FAS262131:FAS262140 EQW262131:EQW262140 EHA262131:EHA262140 DXE262131:DXE262140 DNI262131:DNI262140 DDM262131:DDM262140 CTQ262131:CTQ262140 CJU262131:CJU262140 BZY262131:BZY262140 BQC262131:BQC262140 BGG262131:BGG262140 AWK262131:AWK262140 AMO262131:AMO262140 ACS262131:ACS262140 SW262131:SW262140 JA262131:JA262140 E262131:E262140 WVM196595:WVM196604 WLQ196595:WLQ196604 WBU196595:WBU196604 VRY196595:VRY196604 VIC196595:VIC196604 UYG196595:UYG196604 UOK196595:UOK196604 UEO196595:UEO196604 TUS196595:TUS196604 TKW196595:TKW196604 TBA196595:TBA196604 SRE196595:SRE196604 SHI196595:SHI196604 RXM196595:RXM196604 RNQ196595:RNQ196604 RDU196595:RDU196604 QTY196595:QTY196604 QKC196595:QKC196604 QAG196595:QAG196604 PQK196595:PQK196604 PGO196595:PGO196604 OWS196595:OWS196604 OMW196595:OMW196604 ODA196595:ODA196604 NTE196595:NTE196604 NJI196595:NJI196604 MZM196595:MZM196604 MPQ196595:MPQ196604 MFU196595:MFU196604 LVY196595:LVY196604 LMC196595:LMC196604 LCG196595:LCG196604 KSK196595:KSK196604 KIO196595:KIO196604 JYS196595:JYS196604 JOW196595:JOW196604 JFA196595:JFA196604 IVE196595:IVE196604 ILI196595:ILI196604 IBM196595:IBM196604 HRQ196595:HRQ196604 HHU196595:HHU196604 GXY196595:GXY196604 GOC196595:GOC196604 GEG196595:GEG196604 FUK196595:FUK196604 FKO196595:FKO196604 FAS196595:FAS196604 EQW196595:EQW196604 EHA196595:EHA196604 DXE196595:DXE196604 DNI196595:DNI196604 DDM196595:DDM196604 CTQ196595:CTQ196604 CJU196595:CJU196604 BZY196595:BZY196604 BQC196595:BQC196604 BGG196595:BGG196604 AWK196595:AWK196604 AMO196595:AMO196604 ACS196595:ACS196604 SW196595:SW196604 JA196595:JA196604 E196595:E196604 WVM131059:WVM131068 WLQ131059:WLQ131068 WBU131059:WBU131068 VRY131059:VRY131068 VIC131059:VIC131068 UYG131059:UYG131068 UOK131059:UOK131068 UEO131059:UEO131068 TUS131059:TUS131068 TKW131059:TKW131068 TBA131059:TBA131068 SRE131059:SRE131068 SHI131059:SHI131068 RXM131059:RXM131068 RNQ131059:RNQ131068 RDU131059:RDU131068 QTY131059:QTY131068 QKC131059:QKC131068 QAG131059:QAG131068 PQK131059:PQK131068 PGO131059:PGO131068 OWS131059:OWS131068 OMW131059:OMW131068 ODA131059:ODA131068 NTE131059:NTE131068 NJI131059:NJI131068 MZM131059:MZM131068 MPQ131059:MPQ131068 MFU131059:MFU131068 LVY131059:LVY131068 LMC131059:LMC131068 LCG131059:LCG131068 KSK131059:KSK131068 KIO131059:KIO131068 JYS131059:JYS131068 JOW131059:JOW131068 JFA131059:JFA131068 IVE131059:IVE131068 ILI131059:ILI131068 IBM131059:IBM131068 HRQ131059:HRQ131068 HHU131059:HHU131068 GXY131059:GXY131068 GOC131059:GOC131068 GEG131059:GEG131068 FUK131059:FUK131068 FKO131059:FKO131068 FAS131059:FAS131068 EQW131059:EQW131068 EHA131059:EHA131068 DXE131059:DXE131068 DNI131059:DNI131068 DDM131059:DDM131068 CTQ131059:CTQ131068 CJU131059:CJU131068 BZY131059:BZY131068 BQC131059:BQC131068 BGG131059:BGG131068 AWK131059:AWK131068 AMO131059:AMO131068 ACS131059:ACS131068 SW131059:SW131068 JA131059:JA131068 E131059:E131068 WVM65523:WVM65532 WLQ65523:WLQ65532 WBU65523:WBU65532 VRY65523:VRY65532 VIC65523:VIC65532 UYG65523:UYG65532 UOK65523:UOK65532 UEO65523:UEO65532 TUS65523:TUS65532 TKW65523:TKW65532 TBA65523:TBA65532 SRE65523:SRE65532 SHI65523:SHI65532 RXM65523:RXM65532 RNQ65523:RNQ65532 RDU65523:RDU65532 QTY65523:QTY65532 QKC65523:QKC65532 QAG65523:QAG65532 PQK65523:PQK65532 PGO65523:PGO65532 OWS65523:OWS65532 OMW65523:OMW65532 ODA65523:ODA65532 NTE65523:NTE65532 NJI65523:NJI65532 MZM65523:MZM65532 MPQ65523:MPQ65532 MFU65523:MFU65532 LVY65523:LVY65532 LMC65523:LMC65532 LCG65523:LCG65532 KSK65523:KSK65532 KIO65523:KIO65532 JYS65523:JYS65532 JOW65523:JOW65532 JFA65523:JFA65532 IVE65523:IVE65532 ILI65523:ILI65532 IBM65523:IBM65532 HRQ65523:HRQ65532 HHU65523:HHU65532 GXY65523:GXY65532 GOC65523:GOC65532 GEG65523:GEG65532 FUK65523:FUK65532 FKO65523:FKO65532 FAS65523:FAS65532 EQW65523:EQW65532 EHA65523:EHA65532 DXE65523:DXE65532 DNI65523:DNI65532 DDM65523:DDM65532 CTQ65523:CTQ65532 CJU65523:CJU65532 BZY65523:BZY65532 BQC65523:BQC65532 BGG65523:BGG65532 AWK65523:AWK65532 AMO65523:AMO65532 ACS65523:ACS65532 SW65523:SW65532 JA65523:JA65532 WVM3:WVM12 WLQ3:WLQ12 WBU3:WBU12 VRY3:VRY12 VIC3:VIC12 UYG3:UYG12 UOK3:UOK12 UEO3:UEO12 TUS3:TUS12 TKW3:TKW12 TBA3:TBA12 SRE3:SRE12 SHI3:SHI12 RXM3:RXM12 RNQ3:RNQ12 RDU3:RDU12 QTY3:QTY12 QKC3:QKC12 QAG3:QAG12 PQK3:PQK12 PGO3:PGO12 OWS3:OWS12 OMW3:OMW12 ODA3:ODA12 NTE3:NTE12 NJI3:NJI12 MZM3:MZM12 MPQ3:MPQ12 MFU3:MFU12 LVY3:LVY12 LMC3:LMC12 LCG3:LCG12 KSK3:KSK12 KIO3:KIO12 JYS3:JYS12 JOW3:JOW12 JFA3:JFA12 IVE3:IVE12 ILI3:ILI12 IBM3:IBM12 HRQ3:HRQ12 HHU3:HHU12 GXY3:GXY12 GOC3:GOC12 GEG3:GEG12 FUK3:FUK12 FKO3:FKO12 FAS3:FAS12 EQW3:EQW12 EHA3:EHA12 DXE3:DXE12 DNI3:DNI12 DDM3:DDM12 CTQ3:CTQ12 CJU3:CJU12 BZY3:BZY12 BQC3:BQC12 BGG3:BGG12 AWK3:AWK12 AMO3:AMO12 ACS3:ACS12 SW3:SW12 JA3:JA12 E3:E14">
      <formula1>"F,M,TG"</formula1>
    </dataValidation>
    <dataValidation type="list" allowBlank="1" showInputMessage="1" showErrorMessage="1" sqref="Y65529:Y65532 WWE983033:WWE983036 WMI983033:WMI983036 WCM983033:WCM983036 VSQ983033:VSQ983036 VIU983033:VIU983036 UYY983033:UYY983036 UPC983033:UPC983036 UFG983033:UFG983036 TVK983033:TVK983036 TLO983033:TLO983036 TBS983033:TBS983036 SRW983033:SRW983036 SIA983033:SIA983036 RYE983033:RYE983036 ROI983033:ROI983036 REM983033:REM983036 QUQ983033:QUQ983036 QKU983033:QKU983036 QAY983033:QAY983036 PRC983033:PRC983036 PHG983033:PHG983036 OXK983033:OXK983036 ONO983033:ONO983036 ODS983033:ODS983036 NTW983033:NTW983036 NKA983033:NKA983036 NAE983033:NAE983036 MQI983033:MQI983036 MGM983033:MGM983036 LWQ983033:LWQ983036 LMU983033:LMU983036 LCY983033:LCY983036 KTC983033:KTC983036 KJG983033:KJG983036 JZK983033:JZK983036 JPO983033:JPO983036 JFS983033:JFS983036 IVW983033:IVW983036 IMA983033:IMA983036 ICE983033:ICE983036 HSI983033:HSI983036 HIM983033:HIM983036 GYQ983033:GYQ983036 GOU983033:GOU983036 GEY983033:GEY983036 FVC983033:FVC983036 FLG983033:FLG983036 FBK983033:FBK983036 ERO983033:ERO983036 EHS983033:EHS983036 DXW983033:DXW983036 DOA983033:DOA983036 DEE983033:DEE983036 CUI983033:CUI983036 CKM983033:CKM983036 CAQ983033:CAQ983036 BQU983033:BQU983036 BGY983033:BGY983036 AXC983033:AXC983036 ANG983033:ANG983036 ADK983033:ADK983036 TO983033:TO983036 JS983033:JS983036 W983033:W983036 WWE917497:WWE917500 WMI917497:WMI917500 WCM917497:WCM917500 VSQ917497:VSQ917500 VIU917497:VIU917500 UYY917497:UYY917500 UPC917497:UPC917500 UFG917497:UFG917500 TVK917497:TVK917500 TLO917497:TLO917500 TBS917497:TBS917500 SRW917497:SRW917500 SIA917497:SIA917500 RYE917497:RYE917500 ROI917497:ROI917500 REM917497:REM917500 QUQ917497:QUQ917500 QKU917497:QKU917500 QAY917497:QAY917500 PRC917497:PRC917500 PHG917497:PHG917500 OXK917497:OXK917500 ONO917497:ONO917500 ODS917497:ODS917500 NTW917497:NTW917500 NKA917497:NKA917500 NAE917497:NAE917500 MQI917497:MQI917500 MGM917497:MGM917500 LWQ917497:LWQ917500 LMU917497:LMU917500 LCY917497:LCY917500 KTC917497:KTC917500 KJG917497:KJG917500 JZK917497:JZK917500 JPO917497:JPO917500 JFS917497:JFS917500 IVW917497:IVW917500 IMA917497:IMA917500 ICE917497:ICE917500 HSI917497:HSI917500 HIM917497:HIM917500 GYQ917497:GYQ917500 GOU917497:GOU917500 GEY917497:GEY917500 FVC917497:FVC917500 FLG917497:FLG917500 FBK917497:FBK917500 ERO917497:ERO917500 EHS917497:EHS917500 DXW917497:DXW917500 DOA917497:DOA917500 DEE917497:DEE917500 CUI917497:CUI917500 CKM917497:CKM917500 CAQ917497:CAQ917500 BQU917497:BQU917500 BGY917497:BGY917500 AXC917497:AXC917500 ANG917497:ANG917500 ADK917497:ADK917500 TO917497:TO917500 JS917497:JS917500 W917497:W917500 WWE851961:WWE851964 WMI851961:WMI851964 WCM851961:WCM851964 VSQ851961:VSQ851964 VIU851961:VIU851964 UYY851961:UYY851964 UPC851961:UPC851964 UFG851961:UFG851964 TVK851961:TVK851964 TLO851961:TLO851964 TBS851961:TBS851964 SRW851961:SRW851964 SIA851961:SIA851964 RYE851961:RYE851964 ROI851961:ROI851964 REM851961:REM851964 QUQ851961:QUQ851964 QKU851961:QKU851964 QAY851961:QAY851964 PRC851961:PRC851964 PHG851961:PHG851964 OXK851961:OXK851964 ONO851961:ONO851964 ODS851961:ODS851964 NTW851961:NTW851964 NKA851961:NKA851964 NAE851961:NAE851964 MQI851961:MQI851964 MGM851961:MGM851964 LWQ851961:LWQ851964 LMU851961:LMU851964 LCY851961:LCY851964 KTC851961:KTC851964 KJG851961:KJG851964 JZK851961:JZK851964 JPO851961:JPO851964 JFS851961:JFS851964 IVW851961:IVW851964 IMA851961:IMA851964 ICE851961:ICE851964 HSI851961:HSI851964 HIM851961:HIM851964 GYQ851961:GYQ851964 GOU851961:GOU851964 GEY851961:GEY851964 FVC851961:FVC851964 FLG851961:FLG851964 FBK851961:FBK851964 ERO851961:ERO851964 EHS851961:EHS851964 DXW851961:DXW851964 DOA851961:DOA851964 DEE851961:DEE851964 CUI851961:CUI851964 CKM851961:CKM851964 CAQ851961:CAQ851964 BQU851961:BQU851964 BGY851961:BGY851964 AXC851961:AXC851964 ANG851961:ANG851964 ADK851961:ADK851964 TO851961:TO851964 JS851961:JS851964 W851961:W851964 WWE786425:WWE786428 WMI786425:WMI786428 WCM786425:WCM786428 VSQ786425:VSQ786428 VIU786425:VIU786428 UYY786425:UYY786428 UPC786425:UPC786428 UFG786425:UFG786428 TVK786425:TVK786428 TLO786425:TLO786428 TBS786425:TBS786428 SRW786425:SRW786428 SIA786425:SIA786428 RYE786425:RYE786428 ROI786425:ROI786428 REM786425:REM786428 QUQ786425:QUQ786428 QKU786425:QKU786428 QAY786425:QAY786428 PRC786425:PRC786428 PHG786425:PHG786428 OXK786425:OXK786428 ONO786425:ONO786428 ODS786425:ODS786428 NTW786425:NTW786428 NKA786425:NKA786428 NAE786425:NAE786428 MQI786425:MQI786428 MGM786425:MGM786428 LWQ786425:LWQ786428 LMU786425:LMU786428 LCY786425:LCY786428 KTC786425:KTC786428 KJG786425:KJG786428 JZK786425:JZK786428 JPO786425:JPO786428 JFS786425:JFS786428 IVW786425:IVW786428 IMA786425:IMA786428 ICE786425:ICE786428 HSI786425:HSI786428 HIM786425:HIM786428 GYQ786425:GYQ786428 GOU786425:GOU786428 GEY786425:GEY786428 FVC786425:FVC786428 FLG786425:FLG786428 FBK786425:FBK786428 ERO786425:ERO786428 EHS786425:EHS786428 DXW786425:DXW786428 DOA786425:DOA786428 DEE786425:DEE786428 CUI786425:CUI786428 CKM786425:CKM786428 CAQ786425:CAQ786428 BQU786425:BQU786428 BGY786425:BGY786428 AXC786425:AXC786428 ANG786425:ANG786428 ADK786425:ADK786428 TO786425:TO786428 JS786425:JS786428 W786425:W786428 WWE720889:WWE720892 WMI720889:WMI720892 WCM720889:WCM720892 VSQ720889:VSQ720892 VIU720889:VIU720892 UYY720889:UYY720892 UPC720889:UPC720892 UFG720889:UFG720892 TVK720889:TVK720892 TLO720889:TLO720892 TBS720889:TBS720892 SRW720889:SRW720892 SIA720889:SIA720892 RYE720889:RYE720892 ROI720889:ROI720892 REM720889:REM720892 QUQ720889:QUQ720892 QKU720889:QKU720892 QAY720889:QAY720892 PRC720889:PRC720892 PHG720889:PHG720892 OXK720889:OXK720892 ONO720889:ONO720892 ODS720889:ODS720892 NTW720889:NTW720892 NKA720889:NKA720892 NAE720889:NAE720892 MQI720889:MQI720892 MGM720889:MGM720892 LWQ720889:LWQ720892 LMU720889:LMU720892 LCY720889:LCY720892 KTC720889:KTC720892 KJG720889:KJG720892 JZK720889:JZK720892 JPO720889:JPO720892 JFS720889:JFS720892 IVW720889:IVW720892 IMA720889:IMA720892 ICE720889:ICE720892 HSI720889:HSI720892 HIM720889:HIM720892 GYQ720889:GYQ720892 GOU720889:GOU720892 GEY720889:GEY720892 FVC720889:FVC720892 FLG720889:FLG720892 FBK720889:FBK720892 ERO720889:ERO720892 EHS720889:EHS720892 DXW720889:DXW720892 DOA720889:DOA720892 DEE720889:DEE720892 CUI720889:CUI720892 CKM720889:CKM720892 CAQ720889:CAQ720892 BQU720889:BQU720892 BGY720889:BGY720892 AXC720889:AXC720892 ANG720889:ANG720892 ADK720889:ADK720892 TO720889:TO720892 JS720889:JS720892 W720889:W720892 WWE655353:WWE655356 WMI655353:WMI655356 WCM655353:WCM655356 VSQ655353:VSQ655356 VIU655353:VIU655356 UYY655353:UYY655356 UPC655353:UPC655356 UFG655353:UFG655356 TVK655353:TVK655356 TLO655353:TLO655356 TBS655353:TBS655356 SRW655353:SRW655356 SIA655353:SIA655356 RYE655353:RYE655356 ROI655353:ROI655356 REM655353:REM655356 QUQ655353:QUQ655356 QKU655353:QKU655356 QAY655353:QAY655356 PRC655353:PRC655356 PHG655353:PHG655356 OXK655353:OXK655356 ONO655353:ONO655356 ODS655353:ODS655356 NTW655353:NTW655356 NKA655353:NKA655356 NAE655353:NAE655356 MQI655353:MQI655356 MGM655353:MGM655356 LWQ655353:LWQ655356 LMU655353:LMU655356 LCY655353:LCY655356 KTC655353:KTC655356 KJG655353:KJG655356 JZK655353:JZK655356 JPO655353:JPO655356 JFS655353:JFS655356 IVW655353:IVW655356 IMA655353:IMA655356 ICE655353:ICE655356 HSI655353:HSI655356 HIM655353:HIM655356 GYQ655353:GYQ655356 GOU655353:GOU655356 GEY655353:GEY655356 FVC655353:FVC655356 FLG655353:FLG655356 FBK655353:FBK655356 ERO655353:ERO655356 EHS655353:EHS655356 DXW655353:DXW655356 DOA655353:DOA655356 DEE655353:DEE655356 CUI655353:CUI655356 CKM655353:CKM655356 CAQ655353:CAQ655356 BQU655353:BQU655356 BGY655353:BGY655356 AXC655353:AXC655356 ANG655353:ANG655356 ADK655353:ADK655356 TO655353:TO655356 JS655353:JS655356 W655353:W655356 WWE589817:WWE589820 WMI589817:WMI589820 WCM589817:WCM589820 VSQ589817:VSQ589820 VIU589817:VIU589820 UYY589817:UYY589820 UPC589817:UPC589820 UFG589817:UFG589820 TVK589817:TVK589820 TLO589817:TLO589820 TBS589817:TBS589820 SRW589817:SRW589820 SIA589817:SIA589820 RYE589817:RYE589820 ROI589817:ROI589820 REM589817:REM589820 QUQ589817:QUQ589820 QKU589817:QKU589820 QAY589817:QAY589820 PRC589817:PRC589820 PHG589817:PHG589820 OXK589817:OXK589820 ONO589817:ONO589820 ODS589817:ODS589820 NTW589817:NTW589820 NKA589817:NKA589820 NAE589817:NAE589820 MQI589817:MQI589820 MGM589817:MGM589820 LWQ589817:LWQ589820 LMU589817:LMU589820 LCY589817:LCY589820 KTC589817:KTC589820 KJG589817:KJG589820 JZK589817:JZK589820 JPO589817:JPO589820 JFS589817:JFS589820 IVW589817:IVW589820 IMA589817:IMA589820 ICE589817:ICE589820 HSI589817:HSI589820 HIM589817:HIM589820 GYQ589817:GYQ589820 GOU589817:GOU589820 GEY589817:GEY589820 FVC589817:FVC589820 FLG589817:FLG589820 FBK589817:FBK589820 ERO589817:ERO589820 EHS589817:EHS589820 DXW589817:DXW589820 DOA589817:DOA589820 DEE589817:DEE589820 CUI589817:CUI589820 CKM589817:CKM589820 CAQ589817:CAQ589820 BQU589817:BQU589820 BGY589817:BGY589820 AXC589817:AXC589820 ANG589817:ANG589820 ADK589817:ADK589820 TO589817:TO589820 JS589817:JS589820 W589817:W589820 WWE524281:WWE524284 WMI524281:WMI524284 WCM524281:WCM524284 VSQ524281:VSQ524284 VIU524281:VIU524284 UYY524281:UYY524284 UPC524281:UPC524284 UFG524281:UFG524284 TVK524281:TVK524284 TLO524281:TLO524284 TBS524281:TBS524284 SRW524281:SRW524284 SIA524281:SIA524284 RYE524281:RYE524284 ROI524281:ROI524284 REM524281:REM524284 QUQ524281:QUQ524284 QKU524281:QKU524284 QAY524281:QAY524284 PRC524281:PRC524284 PHG524281:PHG524284 OXK524281:OXK524284 ONO524281:ONO524284 ODS524281:ODS524284 NTW524281:NTW524284 NKA524281:NKA524284 NAE524281:NAE524284 MQI524281:MQI524284 MGM524281:MGM524284 LWQ524281:LWQ524284 LMU524281:LMU524284 LCY524281:LCY524284 KTC524281:KTC524284 KJG524281:KJG524284 JZK524281:JZK524284 JPO524281:JPO524284 JFS524281:JFS524284 IVW524281:IVW524284 IMA524281:IMA524284 ICE524281:ICE524284 HSI524281:HSI524284 HIM524281:HIM524284 GYQ524281:GYQ524284 GOU524281:GOU524284 GEY524281:GEY524284 FVC524281:FVC524284 FLG524281:FLG524284 FBK524281:FBK524284 ERO524281:ERO524284 EHS524281:EHS524284 DXW524281:DXW524284 DOA524281:DOA524284 DEE524281:DEE524284 CUI524281:CUI524284 CKM524281:CKM524284 CAQ524281:CAQ524284 BQU524281:BQU524284 BGY524281:BGY524284 AXC524281:AXC524284 ANG524281:ANG524284 ADK524281:ADK524284 TO524281:TO524284 JS524281:JS524284 W524281:W524284 WWE458745:WWE458748 WMI458745:WMI458748 WCM458745:WCM458748 VSQ458745:VSQ458748 VIU458745:VIU458748 UYY458745:UYY458748 UPC458745:UPC458748 UFG458745:UFG458748 TVK458745:TVK458748 TLO458745:TLO458748 TBS458745:TBS458748 SRW458745:SRW458748 SIA458745:SIA458748 RYE458745:RYE458748 ROI458745:ROI458748 REM458745:REM458748 QUQ458745:QUQ458748 QKU458745:QKU458748 QAY458745:QAY458748 PRC458745:PRC458748 PHG458745:PHG458748 OXK458745:OXK458748 ONO458745:ONO458748 ODS458745:ODS458748 NTW458745:NTW458748 NKA458745:NKA458748 NAE458745:NAE458748 MQI458745:MQI458748 MGM458745:MGM458748 LWQ458745:LWQ458748 LMU458745:LMU458748 LCY458745:LCY458748 KTC458745:KTC458748 KJG458745:KJG458748 JZK458745:JZK458748 JPO458745:JPO458748 JFS458745:JFS458748 IVW458745:IVW458748 IMA458745:IMA458748 ICE458745:ICE458748 HSI458745:HSI458748 HIM458745:HIM458748 GYQ458745:GYQ458748 GOU458745:GOU458748 GEY458745:GEY458748 FVC458745:FVC458748 FLG458745:FLG458748 FBK458745:FBK458748 ERO458745:ERO458748 EHS458745:EHS458748 DXW458745:DXW458748 DOA458745:DOA458748 DEE458745:DEE458748 CUI458745:CUI458748 CKM458745:CKM458748 CAQ458745:CAQ458748 BQU458745:BQU458748 BGY458745:BGY458748 AXC458745:AXC458748 ANG458745:ANG458748 ADK458745:ADK458748 TO458745:TO458748 JS458745:JS458748 W458745:W458748 WWE393209:WWE393212 WMI393209:WMI393212 WCM393209:WCM393212 VSQ393209:VSQ393212 VIU393209:VIU393212 UYY393209:UYY393212 UPC393209:UPC393212 UFG393209:UFG393212 TVK393209:TVK393212 TLO393209:TLO393212 TBS393209:TBS393212 SRW393209:SRW393212 SIA393209:SIA393212 RYE393209:RYE393212 ROI393209:ROI393212 REM393209:REM393212 QUQ393209:QUQ393212 QKU393209:QKU393212 QAY393209:QAY393212 PRC393209:PRC393212 PHG393209:PHG393212 OXK393209:OXK393212 ONO393209:ONO393212 ODS393209:ODS393212 NTW393209:NTW393212 NKA393209:NKA393212 NAE393209:NAE393212 MQI393209:MQI393212 MGM393209:MGM393212 LWQ393209:LWQ393212 LMU393209:LMU393212 LCY393209:LCY393212 KTC393209:KTC393212 KJG393209:KJG393212 JZK393209:JZK393212 JPO393209:JPO393212 JFS393209:JFS393212 IVW393209:IVW393212 IMA393209:IMA393212 ICE393209:ICE393212 HSI393209:HSI393212 HIM393209:HIM393212 GYQ393209:GYQ393212 GOU393209:GOU393212 GEY393209:GEY393212 FVC393209:FVC393212 FLG393209:FLG393212 FBK393209:FBK393212 ERO393209:ERO393212 EHS393209:EHS393212 DXW393209:DXW393212 DOA393209:DOA393212 DEE393209:DEE393212 CUI393209:CUI393212 CKM393209:CKM393212 CAQ393209:CAQ393212 BQU393209:BQU393212 BGY393209:BGY393212 AXC393209:AXC393212 ANG393209:ANG393212 ADK393209:ADK393212 TO393209:TO393212 JS393209:JS393212 W393209:W393212 WWE327673:WWE327676 WMI327673:WMI327676 WCM327673:WCM327676 VSQ327673:VSQ327676 VIU327673:VIU327676 UYY327673:UYY327676 UPC327673:UPC327676 UFG327673:UFG327676 TVK327673:TVK327676 TLO327673:TLO327676 TBS327673:TBS327676 SRW327673:SRW327676 SIA327673:SIA327676 RYE327673:RYE327676 ROI327673:ROI327676 REM327673:REM327676 QUQ327673:QUQ327676 QKU327673:QKU327676 QAY327673:QAY327676 PRC327673:PRC327676 PHG327673:PHG327676 OXK327673:OXK327676 ONO327673:ONO327676 ODS327673:ODS327676 NTW327673:NTW327676 NKA327673:NKA327676 NAE327673:NAE327676 MQI327673:MQI327676 MGM327673:MGM327676 LWQ327673:LWQ327676 LMU327673:LMU327676 LCY327673:LCY327676 KTC327673:KTC327676 KJG327673:KJG327676 JZK327673:JZK327676 JPO327673:JPO327676 JFS327673:JFS327676 IVW327673:IVW327676 IMA327673:IMA327676 ICE327673:ICE327676 HSI327673:HSI327676 HIM327673:HIM327676 GYQ327673:GYQ327676 GOU327673:GOU327676 GEY327673:GEY327676 FVC327673:FVC327676 FLG327673:FLG327676 FBK327673:FBK327676 ERO327673:ERO327676 EHS327673:EHS327676 DXW327673:DXW327676 DOA327673:DOA327676 DEE327673:DEE327676 CUI327673:CUI327676 CKM327673:CKM327676 CAQ327673:CAQ327676 BQU327673:BQU327676 BGY327673:BGY327676 AXC327673:AXC327676 ANG327673:ANG327676 ADK327673:ADK327676 TO327673:TO327676 JS327673:JS327676 W327673:W327676 WWE262137:WWE262140 WMI262137:WMI262140 WCM262137:WCM262140 VSQ262137:VSQ262140 VIU262137:VIU262140 UYY262137:UYY262140 UPC262137:UPC262140 UFG262137:UFG262140 TVK262137:TVK262140 TLO262137:TLO262140 TBS262137:TBS262140 SRW262137:SRW262140 SIA262137:SIA262140 RYE262137:RYE262140 ROI262137:ROI262140 REM262137:REM262140 QUQ262137:QUQ262140 QKU262137:QKU262140 QAY262137:QAY262140 PRC262137:PRC262140 PHG262137:PHG262140 OXK262137:OXK262140 ONO262137:ONO262140 ODS262137:ODS262140 NTW262137:NTW262140 NKA262137:NKA262140 NAE262137:NAE262140 MQI262137:MQI262140 MGM262137:MGM262140 LWQ262137:LWQ262140 LMU262137:LMU262140 LCY262137:LCY262140 KTC262137:KTC262140 KJG262137:KJG262140 JZK262137:JZK262140 JPO262137:JPO262140 JFS262137:JFS262140 IVW262137:IVW262140 IMA262137:IMA262140 ICE262137:ICE262140 HSI262137:HSI262140 HIM262137:HIM262140 GYQ262137:GYQ262140 GOU262137:GOU262140 GEY262137:GEY262140 FVC262137:FVC262140 FLG262137:FLG262140 FBK262137:FBK262140 ERO262137:ERO262140 EHS262137:EHS262140 DXW262137:DXW262140 DOA262137:DOA262140 DEE262137:DEE262140 CUI262137:CUI262140 CKM262137:CKM262140 CAQ262137:CAQ262140 BQU262137:BQU262140 BGY262137:BGY262140 AXC262137:AXC262140 ANG262137:ANG262140 ADK262137:ADK262140 TO262137:TO262140 JS262137:JS262140 W262137:W262140 WWE196601:WWE196604 WMI196601:WMI196604 WCM196601:WCM196604 VSQ196601:VSQ196604 VIU196601:VIU196604 UYY196601:UYY196604 UPC196601:UPC196604 UFG196601:UFG196604 TVK196601:TVK196604 TLO196601:TLO196604 TBS196601:TBS196604 SRW196601:SRW196604 SIA196601:SIA196604 RYE196601:RYE196604 ROI196601:ROI196604 REM196601:REM196604 QUQ196601:QUQ196604 QKU196601:QKU196604 QAY196601:QAY196604 PRC196601:PRC196604 PHG196601:PHG196604 OXK196601:OXK196604 ONO196601:ONO196604 ODS196601:ODS196604 NTW196601:NTW196604 NKA196601:NKA196604 NAE196601:NAE196604 MQI196601:MQI196604 MGM196601:MGM196604 LWQ196601:LWQ196604 LMU196601:LMU196604 LCY196601:LCY196604 KTC196601:KTC196604 KJG196601:KJG196604 JZK196601:JZK196604 JPO196601:JPO196604 JFS196601:JFS196604 IVW196601:IVW196604 IMA196601:IMA196604 ICE196601:ICE196604 HSI196601:HSI196604 HIM196601:HIM196604 GYQ196601:GYQ196604 GOU196601:GOU196604 GEY196601:GEY196604 FVC196601:FVC196604 FLG196601:FLG196604 FBK196601:FBK196604 ERO196601:ERO196604 EHS196601:EHS196604 DXW196601:DXW196604 DOA196601:DOA196604 DEE196601:DEE196604 CUI196601:CUI196604 CKM196601:CKM196604 CAQ196601:CAQ196604 BQU196601:BQU196604 BGY196601:BGY196604 AXC196601:AXC196604 ANG196601:ANG196604 ADK196601:ADK196604 TO196601:TO196604 JS196601:JS196604 W196601:W196604 WWE131065:WWE131068 WMI131065:WMI131068 WCM131065:WCM131068 VSQ131065:VSQ131068 VIU131065:VIU131068 UYY131065:UYY131068 UPC131065:UPC131068 UFG131065:UFG131068 TVK131065:TVK131068 TLO131065:TLO131068 TBS131065:TBS131068 SRW131065:SRW131068 SIA131065:SIA131068 RYE131065:RYE131068 ROI131065:ROI131068 REM131065:REM131068 QUQ131065:QUQ131068 QKU131065:QKU131068 QAY131065:QAY131068 PRC131065:PRC131068 PHG131065:PHG131068 OXK131065:OXK131068 ONO131065:ONO131068 ODS131065:ODS131068 NTW131065:NTW131068 NKA131065:NKA131068 NAE131065:NAE131068 MQI131065:MQI131068 MGM131065:MGM131068 LWQ131065:LWQ131068 LMU131065:LMU131068 LCY131065:LCY131068 KTC131065:KTC131068 KJG131065:KJG131068 JZK131065:JZK131068 JPO131065:JPO131068 JFS131065:JFS131068 IVW131065:IVW131068 IMA131065:IMA131068 ICE131065:ICE131068 HSI131065:HSI131068 HIM131065:HIM131068 GYQ131065:GYQ131068 GOU131065:GOU131068 GEY131065:GEY131068 FVC131065:FVC131068 FLG131065:FLG131068 FBK131065:FBK131068 ERO131065:ERO131068 EHS131065:EHS131068 DXW131065:DXW131068 DOA131065:DOA131068 DEE131065:DEE131068 CUI131065:CUI131068 CKM131065:CKM131068 CAQ131065:CAQ131068 BQU131065:BQU131068 BGY131065:BGY131068 AXC131065:AXC131068 ANG131065:ANG131068 ADK131065:ADK131068 TO131065:TO131068 JS131065:JS131068 W131065:W131068 WWE65529:WWE65532 WMI65529:WMI65532 WCM65529:WCM65532 VSQ65529:VSQ65532 VIU65529:VIU65532 UYY65529:UYY65532 UPC65529:UPC65532 UFG65529:UFG65532 TVK65529:TVK65532 TLO65529:TLO65532 TBS65529:TBS65532 SRW65529:SRW65532 SIA65529:SIA65532 RYE65529:RYE65532 ROI65529:ROI65532 REM65529:REM65532 QUQ65529:QUQ65532 QKU65529:QKU65532 QAY65529:QAY65532 PRC65529:PRC65532 PHG65529:PHG65532 OXK65529:OXK65532 ONO65529:ONO65532 ODS65529:ODS65532 NTW65529:NTW65532 NKA65529:NKA65532 NAE65529:NAE65532 MQI65529:MQI65532 MGM65529:MGM65532 LWQ65529:LWQ65532 LMU65529:LMU65532 LCY65529:LCY65532 KTC65529:KTC65532 KJG65529:KJG65532 JZK65529:JZK65532 JPO65529:JPO65532 JFS65529:JFS65532 IVW65529:IVW65532 IMA65529:IMA65532 ICE65529:ICE65532 HSI65529:HSI65532 HIM65529:HIM65532 GYQ65529:GYQ65532 GOU65529:GOU65532 GEY65529:GEY65532 FVC65529:FVC65532 FLG65529:FLG65532 FBK65529:FBK65532 ERO65529:ERO65532 EHS65529:EHS65532 DXW65529:DXW65532 DOA65529:DOA65532 DEE65529:DEE65532 CUI65529:CUI65532 CKM65529:CKM65532 CAQ65529:CAQ65532 BQU65529:BQU65532 BGY65529:BGY65532 AXC65529:AXC65532 ANG65529:ANG65532 ADK65529:ADK65532 TO65529:TO65532 JS65529:JS65532 W65529:W65532 WWK983033:WWK983036 WMO983033:WMO983036 WCS983033:WCS983036 VSW983033:VSW983036 VJA983033:VJA983036 UZE983033:UZE983036 UPI983033:UPI983036 UFM983033:UFM983036 TVQ983033:TVQ983036 TLU983033:TLU983036 TBY983033:TBY983036 SSC983033:SSC983036 SIG983033:SIG983036 RYK983033:RYK983036 ROO983033:ROO983036 RES983033:RES983036 QUW983033:QUW983036 QLA983033:QLA983036 QBE983033:QBE983036 PRI983033:PRI983036 PHM983033:PHM983036 OXQ983033:OXQ983036 ONU983033:ONU983036 ODY983033:ODY983036 NUC983033:NUC983036 NKG983033:NKG983036 NAK983033:NAK983036 MQO983033:MQO983036 MGS983033:MGS983036 LWW983033:LWW983036 LNA983033:LNA983036 LDE983033:LDE983036 KTI983033:KTI983036 KJM983033:KJM983036 JZQ983033:JZQ983036 JPU983033:JPU983036 JFY983033:JFY983036 IWC983033:IWC983036 IMG983033:IMG983036 ICK983033:ICK983036 HSO983033:HSO983036 HIS983033:HIS983036 GYW983033:GYW983036 GPA983033:GPA983036 GFE983033:GFE983036 FVI983033:FVI983036 FLM983033:FLM983036 FBQ983033:FBQ983036 ERU983033:ERU983036 EHY983033:EHY983036 DYC983033:DYC983036 DOG983033:DOG983036 DEK983033:DEK983036 CUO983033:CUO983036 CKS983033:CKS983036 CAW983033:CAW983036 BRA983033:BRA983036 BHE983033:BHE983036 AXI983033:AXI983036 ANM983033:ANM983036 ADQ983033:ADQ983036 TU983033:TU983036 JY983033:JY983036 AC983033:AC983036 WWK917497:WWK917500 WMO917497:WMO917500 WCS917497:WCS917500 VSW917497:VSW917500 VJA917497:VJA917500 UZE917497:UZE917500 UPI917497:UPI917500 UFM917497:UFM917500 TVQ917497:TVQ917500 TLU917497:TLU917500 TBY917497:TBY917500 SSC917497:SSC917500 SIG917497:SIG917500 RYK917497:RYK917500 ROO917497:ROO917500 RES917497:RES917500 QUW917497:QUW917500 QLA917497:QLA917500 QBE917497:QBE917500 PRI917497:PRI917500 PHM917497:PHM917500 OXQ917497:OXQ917500 ONU917497:ONU917500 ODY917497:ODY917500 NUC917497:NUC917500 NKG917497:NKG917500 NAK917497:NAK917500 MQO917497:MQO917500 MGS917497:MGS917500 LWW917497:LWW917500 LNA917497:LNA917500 LDE917497:LDE917500 KTI917497:KTI917500 KJM917497:KJM917500 JZQ917497:JZQ917500 JPU917497:JPU917500 JFY917497:JFY917500 IWC917497:IWC917500 IMG917497:IMG917500 ICK917497:ICK917500 HSO917497:HSO917500 HIS917497:HIS917500 GYW917497:GYW917500 GPA917497:GPA917500 GFE917497:GFE917500 FVI917497:FVI917500 FLM917497:FLM917500 FBQ917497:FBQ917500 ERU917497:ERU917500 EHY917497:EHY917500 DYC917497:DYC917500 DOG917497:DOG917500 DEK917497:DEK917500 CUO917497:CUO917500 CKS917497:CKS917500 CAW917497:CAW917500 BRA917497:BRA917500 BHE917497:BHE917500 AXI917497:AXI917500 ANM917497:ANM917500 ADQ917497:ADQ917500 TU917497:TU917500 JY917497:JY917500 AC917497:AC917500 WWK851961:WWK851964 WMO851961:WMO851964 WCS851961:WCS851964 VSW851961:VSW851964 VJA851961:VJA851964 UZE851961:UZE851964 UPI851961:UPI851964 UFM851961:UFM851964 TVQ851961:TVQ851964 TLU851961:TLU851964 TBY851961:TBY851964 SSC851961:SSC851964 SIG851961:SIG851964 RYK851961:RYK851964 ROO851961:ROO851964 RES851961:RES851964 QUW851961:QUW851964 QLA851961:QLA851964 QBE851961:QBE851964 PRI851961:PRI851964 PHM851961:PHM851964 OXQ851961:OXQ851964 ONU851961:ONU851964 ODY851961:ODY851964 NUC851961:NUC851964 NKG851961:NKG851964 NAK851961:NAK851964 MQO851961:MQO851964 MGS851961:MGS851964 LWW851961:LWW851964 LNA851961:LNA851964 LDE851961:LDE851964 KTI851961:KTI851964 KJM851961:KJM851964 JZQ851961:JZQ851964 JPU851961:JPU851964 JFY851961:JFY851964 IWC851961:IWC851964 IMG851961:IMG851964 ICK851961:ICK851964 HSO851961:HSO851964 HIS851961:HIS851964 GYW851961:GYW851964 GPA851961:GPA851964 GFE851961:GFE851964 FVI851961:FVI851964 FLM851961:FLM851964 FBQ851961:FBQ851964 ERU851961:ERU851964 EHY851961:EHY851964 DYC851961:DYC851964 DOG851961:DOG851964 DEK851961:DEK851964 CUO851961:CUO851964 CKS851961:CKS851964 CAW851961:CAW851964 BRA851961:BRA851964 BHE851961:BHE851964 AXI851961:AXI851964 ANM851961:ANM851964 ADQ851961:ADQ851964 TU851961:TU851964 JY851961:JY851964 AC851961:AC851964 WWK786425:WWK786428 WMO786425:WMO786428 WCS786425:WCS786428 VSW786425:VSW786428 VJA786425:VJA786428 UZE786425:UZE786428 UPI786425:UPI786428 UFM786425:UFM786428 TVQ786425:TVQ786428 TLU786425:TLU786428 TBY786425:TBY786428 SSC786425:SSC786428 SIG786425:SIG786428 RYK786425:RYK786428 ROO786425:ROO786428 RES786425:RES786428 QUW786425:QUW786428 QLA786425:QLA786428 QBE786425:QBE786428 PRI786425:PRI786428 PHM786425:PHM786428 OXQ786425:OXQ786428 ONU786425:ONU786428 ODY786425:ODY786428 NUC786425:NUC786428 NKG786425:NKG786428 NAK786425:NAK786428 MQO786425:MQO786428 MGS786425:MGS786428 LWW786425:LWW786428 LNA786425:LNA786428 LDE786425:LDE786428 KTI786425:KTI786428 KJM786425:KJM786428 JZQ786425:JZQ786428 JPU786425:JPU786428 JFY786425:JFY786428 IWC786425:IWC786428 IMG786425:IMG786428 ICK786425:ICK786428 HSO786425:HSO786428 HIS786425:HIS786428 GYW786425:GYW786428 GPA786425:GPA786428 GFE786425:GFE786428 FVI786425:FVI786428 FLM786425:FLM786428 FBQ786425:FBQ786428 ERU786425:ERU786428 EHY786425:EHY786428 DYC786425:DYC786428 DOG786425:DOG786428 DEK786425:DEK786428 CUO786425:CUO786428 CKS786425:CKS786428 CAW786425:CAW786428 BRA786425:BRA786428 BHE786425:BHE786428 AXI786425:AXI786428 ANM786425:ANM786428 ADQ786425:ADQ786428 TU786425:TU786428 JY786425:JY786428 AC786425:AC786428 WWK720889:WWK720892 WMO720889:WMO720892 WCS720889:WCS720892 VSW720889:VSW720892 VJA720889:VJA720892 UZE720889:UZE720892 UPI720889:UPI720892 UFM720889:UFM720892 TVQ720889:TVQ720892 TLU720889:TLU720892 TBY720889:TBY720892 SSC720889:SSC720892 SIG720889:SIG720892 RYK720889:RYK720892 ROO720889:ROO720892 RES720889:RES720892 QUW720889:QUW720892 QLA720889:QLA720892 QBE720889:QBE720892 PRI720889:PRI720892 PHM720889:PHM720892 OXQ720889:OXQ720892 ONU720889:ONU720892 ODY720889:ODY720892 NUC720889:NUC720892 NKG720889:NKG720892 NAK720889:NAK720892 MQO720889:MQO720892 MGS720889:MGS720892 LWW720889:LWW720892 LNA720889:LNA720892 LDE720889:LDE720892 KTI720889:KTI720892 KJM720889:KJM720892 JZQ720889:JZQ720892 JPU720889:JPU720892 JFY720889:JFY720892 IWC720889:IWC720892 IMG720889:IMG720892 ICK720889:ICK720892 HSO720889:HSO720892 HIS720889:HIS720892 GYW720889:GYW720892 GPA720889:GPA720892 GFE720889:GFE720892 FVI720889:FVI720892 FLM720889:FLM720892 FBQ720889:FBQ720892 ERU720889:ERU720892 EHY720889:EHY720892 DYC720889:DYC720892 DOG720889:DOG720892 DEK720889:DEK720892 CUO720889:CUO720892 CKS720889:CKS720892 CAW720889:CAW720892 BRA720889:BRA720892 BHE720889:BHE720892 AXI720889:AXI720892 ANM720889:ANM720892 ADQ720889:ADQ720892 TU720889:TU720892 JY720889:JY720892 AC720889:AC720892 WWK655353:WWK655356 WMO655353:WMO655356 WCS655353:WCS655356 VSW655353:VSW655356 VJA655353:VJA655356 UZE655353:UZE655356 UPI655353:UPI655356 UFM655353:UFM655356 TVQ655353:TVQ655356 TLU655353:TLU655356 TBY655353:TBY655356 SSC655353:SSC655356 SIG655353:SIG655356 RYK655353:RYK655356 ROO655353:ROO655356 RES655353:RES655356 QUW655353:QUW655356 QLA655353:QLA655356 QBE655353:QBE655356 PRI655353:PRI655356 PHM655353:PHM655356 OXQ655353:OXQ655356 ONU655353:ONU655356 ODY655353:ODY655356 NUC655353:NUC655356 NKG655353:NKG655356 NAK655353:NAK655356 MQO655353:MQO655356 MGS655353:MGS655356 LWW655353:LWW655356 LNA655353:LNA655356 LDE655353:LDE655356 KTI655353:KTI655356 KJM655353:KJM655356 JZQ655353:JZQ655356 JPU655353:JPU655356 JFY655353:JFY655356 IWC655353:IWC655356 IMG655353:IMG655356 ICK655353:ICK655356 HSO655353:HSO655356 HIS655353:HIS655356 GYW655353:GYW655356 GPA655353:GPA655356 GFE655353:GFE655356 FVI655353:FVI655356 FLM655353:FLM655356 FBQ655353:FBQ655356 ERU655353:ERU655356 EHY655353:EHY655356 DYC655353:DYC655356 DOG655353:DOG655356 DEK655353:DEK655356 CUO655353:CUO655356 CKS655353:CKS655356 CAW655353:CAW655356 BRA655353:BRA655356 BHE655353:BHE655356 AXI655353:AXI655356 ANM655353:ANM655356 ADQ655353:ADQ655356 TU655353:TU655356 JY655353:JY655356 AC655353:AC655356 WWK589817:WWK589820 WMO589817:WMO589820 WCS589817:WCS589820 VSW589817:VSW589820 VJA589817:VJA589820 UZE589817:UZE589820 UPI589817:UPI589820 UFM589817:UFM589820 TVQ589817:TVQ589820 TLU589817:TLU589820 TBY589817:TBY589820 SSC589817:SSC589820 SIG589817:SIG589820 RYK589817:RYK589820 ROO589817:ROO589820 RES589817:RES589820 QUW589817:QUW589820 QLA589817:QLA589820 QBE589817:QBE589820 PRI589817:PRI589820 PHM589817:PHM589820 OXQ589817:OXQ589820 ONU589817:ONU589820 ODY589817:ODY589820 NUC589817:NUC589820 NKG589817:NKG589820 NAK589817:NAK589820 MQO589817:MQO589820 MGS589817:MGS589820 LWW589817:LWW589820 LNA589817:LNA589820 LDE589817:LDE589820 KTI589817:KTI589820 KJM589817:KJM589820 JZQ589817:JZQ589820 JPU589817:JPU589820 JFY589817:JFY589820 IWC589817:IWC589820 IMG589817:IMG589820 ICK589817:ICK589820 HSO589817:HSO589820 HIS589817:HIS589820 GYW589817:GYW589820 GPA589817:GPA589820 GFE589817:GFE589820 FVI589817:FVI589820 FLM589817:FLM589820 FBQ589817:FBQ589820 ERU589817:ERU589820 EHY589817:EHY589820 DYC589817:DYC589820 DOG589817:DOG589820 DEK589817:DEK589820 CUO589817:CUO589820 CKS589817:CKS589820 CAW589817:CAW589820 BRA589817:BRA589820 BHE589817:BHE589820 AXI589817:AXI589820 ANM589817:ANM589820 ADQ589817:ADQ589820 TU589817:TU589820 JY589817:JY589820 AC589817:AC589820 WWK524281:WWK524284 WMO524281:WMO524284 WCS524281:WCS524284 VSW524281:VSW524284 VJA524281:VJA524284 UZE524281:UZE524284 UPI524281:UPI524284 UFM524281:UFM524284 TVQ524281:TVQ524284 TLU524281:TLU524284 TBY524281:TBY524284 SSC524281:SSC524284 SIG524281:SIG524284 RYK524281:RYK524284 ROO524281:ROO524284 RES524281:RES524284 QUW524281:QUW524284 QLA524281:QLA524284 QBE524281:QBE524284 PRI524281:PRI524284 PHM524281:PHM524284 OXQ524281:OXQ524284 ONU524281:ONU524284 ODY524281:ODY524284 NUC524281:NUC524284 NKG524281:NKG524284 NAK524281:NAK524284 MQO524281:MQO524284 MGS524281:MGS524284 LWW524281:LWW524284 LNA524281:LNA524284 LDE524281:LDE524284 KTI524281:KTI524284 KJM524281:KJM524284 JZQ524281:JZQ524284 JPU524281:JPU524284 JFY524281:JFY524284 IWC524281:IWC524284 IMG524281:IMG524284 ICK524281:ICK524284 HSO524281:HSO524284 HIS524281:HIS524284 GYW524281:GYW524284 GPA524281:GPA524284 GFE524281:GFE524284 FVI524281:FVI524284 FLM524281:FLM524284 FBQ524281:FBQ524284 ERU524281:ERU524284 EHY524281:EHY524284 DYC524281:DYC524284 DOG524281:DOG524284 DEK524281:DEK524284 CUO524281:CUO524284 CKS524281:CKS524284 CAW524281:CAW524284 BRA524281:BRA524284 BHE524281:BHE524284 AXI524281:AXI524284 ANM524281:ANM524284 ADQ524281:ADQ524284 TU524281:TU524284 JY524281:JY524284 AC524281:AC524284 WWK458745:WWK458748 WMO458745:WMO458748 WCS458745:WCS458748 VSW458745:VSW458748 VJA458745:VJA458748 UZE458745:UZE458748 UPI458745:UPI458748 UFM458745:UFM458748 TVQ458745:TVQ458748 TLU458745:TLU458748 TBY458745:TBY458748 SSC458745:SSC458748 SIG458745:SIG458748 RYK458745:RYK458748 ROO458745:ROO458748 RES458745:RES458748 QUW458745:QUW458748 QLA458745:QLA458748 QBE458745:QBE458748 PRI458745:PRI458748 PHM458745:PHM458748 OXQ458745:OXQ458748 ONU458745:ONU458748 ODY458745:ODY458748 NUC458745:NUC458748 NKG458745:NKG458748 NAK458745:NAK458748 MQO458745:MQO458748 MGS458745:MGS458748 LWW458745:LWW458748 LNA458745:LNA458748 LDE458745:LDE458748 KTI458745:KTI458748 KJM458745:KJM458748 JZQ458745:JZQ458748 JPU458745:JPU458748 JFY458745:JFY458748 IWC458745:IWC458748 IMG458745:IMG458748 ICK458745:ICK458748 HSO458745:HSO458748 HIS458745:HIS458748 GYW458745:GYW458748 GPA458745:GPA458748 GFE458745:GFE458748 FVI458745:FVI458748 FLM458745:FLM458748 FBQ458745:FBQ458748 ERU458745:ERU458748 EHY458745:EHY458748 DYC458745:DYC458748 DOG458745:DOG458748 DEK458745:DEK458748 CUO458745:CUO458748 CKS458745:CKS458748 CAW458745:CAW458748 BRA458745:BRA458748 BHE458745:BHE458748 AXI458745:AXI458748 ANM458745:ANM458748 ADQ458745:ADQ458748 TU458745:TU458748 JY458745:JY458748 AC458745:AC458748 WWK393209:WWK393212 WMO393209:WMO393212 WCS393209:WCS393212 VSW393209:VSW393212 VJA393209:VJA393212 UZE393209:UZE393212 UPI393209:UPI393212 UFM393209:UFM393212 TVQ393209:TVQ393212 TLU393209:TLU393212 TBY393209:TBY393212 SSC393209:SSC393212 SIG393209:SIG393212 RYK393209:RYK393212 ROO393209:ROO393212 RES393209:RES393212 QUW393209:QUW393212 QLA393209:QLA393212 QBE393209:QBE393212 PRI393209:PRI393212 PHM393209:PHM393212 OXQ393209:OXQ393212 ONU393209:ONU393212 ODY393209:ODY393212 NUC393209:NUC393212 NKG393209:NKG393212 NAK393209:NAK393212 MQO393209:MQO393212 MGS393209:MGS393212 LWW393209:LWW393212 LNA393209:LNA393212 LDE393209:LDE393212 KTI393209:KTI393212 KJM393209:KJM393212 JZQ393209:JZQ393212 JPU393209:JPU393212 JFY393209:JFY393212 IWC393209:IWC393212 IMG393209:IMG393212 ICK393209:ICK393212 HSO393209:HSO393212 HIS393209:HIS393212 GYW393209:GYW393212 GPA393209:GPA393212 GFE393209:GFE393212 FVI393209:FVI393212 FLM393209:FLM393212 FBQ393209:FBQ393212 ERU393209:ERU393212 EHY393209:EHY393212 DYC393209:DYC393212 DOG393209:DOG393212 DEK393209:DEK393212 CUO393209:CUO393212 CKS393209:CKS393212 CAW393209:CAW393212 BRA393209:BRA393212 BHE393209:BHE393212 AXI393209:AXI393212 ANM393209:ANM393212 ADQ393209:ADQ393212 TU393209:TU393212 JY393209:JY393212 AC393209:AC393212 WWK327673:WWK327676 WMO327673:WMO327676 WCS327673:WCS327676 VSW327673:VSW327676 VJA327673:VJA327676 UZE327673:UZE327676 UPI327673:UPI327676 UFM327673:UFM327676 TVQ327673:TVQ327676 TLU327673:TLU327676 TBY327673:TBY327676 SSC327673:SSC327676 SIG327673:SIG327676 RYK327673:RYK327676 ROO327673:ROO327676 RES327673:RES327676 QUW327673:QUW327676 QLA327673:QLA327676 QBE327673:QBE327676 PRI327673:PRI327676 PHM327673:PHM327676 OXQ327673:OXQ327676 ONU327673:ONU327676 ODY327673:ODY327676 NUC327673:NUC327676 NKG327673:NKG327676 NAK327673:NAK327676 MQO327673:MQO327676 MGS327673:MGS327676 LWW327673:LWW327676 LNA327673:LNA327676 LDE327673:LDE327676 KTI327673:KTI327676 KJM327673:KJM327676 JZQ327673:JZQ327676 JPU327673:JPU327676 JFY327673:JFY327676 IWC327673:IWC327676 IMG327673:IMG327676 ICK327673:ICK327676 HSO327673:HSO327676 HIS327673:HIS327676 GYW327673:GYW327676 GPA327673:GPA327676 GFE327673:GFE327676 FVI327673:FVI327676 FLM327673:FLM327676 FBQ327673:FBQ327676 ERU327673:ERU327676 EHY327673:EHY327676 DYC327673:DYC327676 DOG327673:DOG327676 DEK327673:DEK327676 CUO327673:CUO327676 CKS327673:CKS327676 CAW327673:CAW327676 BRA327673:BRA327676 BHE327673:BHE327676 AXI327673:AXI327676 ANM327673:ANM327676 ADQ327673:ADQ327676 TU327673:TU327676 JY327673:JY327676 AC327673:AC327676 WWK262137:WWK262140 WMO262137:WMO262140 WCS262137:WCS262140 VSW262137:VSW262140 VJA262137:VJA262140 UZE262137:UZE262140 UPI262137:UPI262140 UFM262137:UFM262140 TVQ262137:TVQ262140 TLU262137:TLU262140 TBY262137:TBY262140 SSC262137:SSC262140 SIG262137:SIG262140 RYK262137:RYK262140 ROO262137:ROO262140 RES262137:RES262140 QUW262137:QUW262140 QLA262137:QLA262140 QBE262137:QBE262140 PRI262137:PRI262140 PHM262137:PHM262140 OXQ262137:OXQ262140 ONU262137:ONU262140 ODY262137:ODY262140 NUC262137:NUC262140 NKG262137:NKG262140 NAK262137:NAK262140 MQO262137:MQO262140 MGS262137:MGS262140 LWW262137:LWW262140 LNA262137:LNA262140 LDE262137:LDE262140 KTI262137:KTI262140 KJM262137:KJM262140 JZQ262137:JZQ262140 JPU262137:JPU262140 JFY262137:JFY262140 IWC262137:IWC262140 IMG262137:IMG262140 ICK262137:ICK262140 HSO262137:HSO262140 HIS262137:HIS262140 GYW262137:GYW262140 GPA262137:GPA262140 GFE262137:GFE262140 FVI262137:FVI262140 FLM262137:FLM262140 FBQ262137:FBQ262140 ERU262137:ERU262140 EHY262137:EHY262140 DYC262137:DYC262140 DOG262137:DOG262140 DEK262137:DEK262140 CUO262137:CUO262140 CKS262137:CKS262140 CAW262137:CAW262140 BRA262137:BRA262140 BHE262137:BHE262140 AXI262137:AXI262140 ANM262137:ANM262140 ADQ262137:ADQ262140 TU262137:TU262140 JY262137:JY262140 AC262137:AC262140 WWK196601:WWK196604 WMO196601:WMO196604 WCS196601:WCS196604 VSW196601:VSW196604 VJA196601:VJA196604 UZE196601:UZE196604 UPI196601:UPI196604 UFM196601:UFM196604 TVQ196601:TVQ196604 TLU196601:TLU196604 TBY196601:TBY196604 SSC196601:SSC196604 SIG196601:SIG196604 RYK196601:RYK196604 ROO196601:ROO196604 RES196601:RES196604 QUW196601:QUW196604 QLA196601:QLA196604 QBE196601:QBE196604 PRI196601:PRI196604 PHM196601:PHM196604 OXQ196601:OXQ196604 ONU196601:ONU196604 ODY196601:ODY196604 NUC196601:NUC196604 NKG196601:NKG196604 NAK196601:NAK196604 MQO196601:MQO196604 MGS196601:MGS196604 LWW196601:LWW196604 LNA196601:LNA196604 LDE196601:LDE196604 KTI196601:KTI196604 KJM196601:KJM196604 JZQ196601:JZQ196604 JPU196601:JPU196604 JFY196601:JFY196604 IWC196601:IWC196604 IMG196601:IMG196604 ICK196601:ICK196604 HSO196601:HSO196604 HIS196601:HIS196604 GYW196601:GYW196604 GPA196601:GPA196604 GFE196601:GFE196604 FVI196601:FVI196604 FLM196601:FLM196604 FBQ196601:FBQ196604 ERU196601:ERU196604 EHY196601:EHY196604 DYC196601:DYC196604 DOG196601:DOG196604 DEK196601:DEK196604 CUO196601:CUO196604 CKS196601:CKS196604 CAW196601:CAW196604 BRA196601:BRA196604 BHE196601:BHE196604 AXI196601:AXI196604 ANM196601:ANM196604 ADQ196601:ADQ196604 TU196601:TU196604 JY196601:JY196604 AC196601:AC196604 WWK131065:WWK131068 WMO131065:WMO131068 WCS131065:WCS131068 VSW131065:VSW131068 VJA131065:VJA131068 UZE131065:UZE131068 UPI131065:UPI131068 UFM131065:UFM131068 TVQ131065:TVQ131068 TLU131065:TLU131068 TBY131065:TBY131068 SSC131065:SSC131068 SIG131065:SIG131068 RYK131065:RYK131068 ROO131065:ROO131068 RES131065:RES131068 QUW131065:QUW131068 QLA131065:QLA131068 QBE131065:QBE131068 PRI131065:PRI131068 PHM131065:PHM131068 OXQ131065:OXQ131068 ONU131065:ONU131068 ODY131065:ODY131068 NUC131065:NUC131068 NKG131065:NKG131068 NAK131065:NAK131068 MQO131065:MQO131068 MGS131065:MGS131068 LWW131065:LWW131068 LNA131065:LNA131068 LDE131065:LDE131068 KTI131065:KTI131068 KJM131065:KJM131068 JZQ131065:JZQ131068 JPU131065:JPU131068 JFY131065:JFY131068 IWC131065:IWC131068 IMG131065:IMG131068 ICK131065:ICK131068 HSO131065:HSO131068 HIS131065:HIS131068 GYW131065:GYW131068 GPA131065:GPA131068 GFE131065:GFE131068 FVI131065:FVI131068 FLM131065:FLM131068 FBQ131065:FBQ131068 ERU131065:ERU131068 EHY131065:EHY131068 DYC131065:DYC131068 DOG131065:DOG131068 DEK131065:DEK131068 CUO131065:CUO131068 CKS131065:CKS131068 CAW131065:CAW131068 BRA131065:BRA131068 BHE131065:BHE131068 AXI131065:AXI131068 ANM131065:ANM131068 ADQ131065:ADQ131068 TU131065:TU131068 JY131065:JY131068 AC131065:AC131068 WWK65529:WWK65532 WMO65529:WMO65532 WCS65529:WCS65532 VSW65529:VSW65532 VJA65529:VJA65532 UZE65529:UZE65532 UPI65529:UPI65532 UFM65529:UFM65532 TVQ65529:TVQ65532 TLU65529:TLU65532 TBY65529:TBY65532 SSC65529:SSC65532 SIG65529:SIG65532 RYK65529:RYK65532 ROO65529:ROO65532 RES65529:RES65532 QUW65529:QUW65532 QLA65529:QLA65532 QBE65529:QBE65532 PRI65529:PRI65532 PHM65529:PHM65532 OXQ65529:OXQ65532 ONU65529:ONU65532 ODY65529:ODY65532 NUC65529:NUC65532 NKG65529:NKG65532 NAK65529:NAK65532 MQO65529:MQO65532 MGS65529:MGS65532 LWW65529:LWW65532 LNA65529:LNA65532 LDE65529:LDE65532 KTI65529:KTI65532 KJM65529:KJM65532 JZQ65529:JZQ65532 JPU65529:JPU65532 JFY65529:JFY65532 IWC65529:IWC65532 IMG65529:IMG65532 ICK65529:ICK65532 HSO65529:HSO65532 HIS65529:HIS65532 GYW65529:GYW65532 GPA65529:GPA65532 GFE65529:GFE65532 FVI65529:FVI65532 FLM65529:FLM65532 FBQ65529:FBQ65532 ERU65529:ERU65532 EHY65529:EHY65532 DYC65529:DYC65532 DOG65529:DOG65532 DEK65529:DEK65532 CUO65529:CUO65532 CKS65529:CKS65532 CAW65529:CAW65532 BRA65529:BRA65532 BHE65529:BHE65532 AXI65529:AXI65532 ANM65529:ANM65532 ADQ65529:ADQ65532 TU65529:TU65532 JY65529:JY65532 AC65529:AC65532 WWI983033:WWI983036 WMM983033:WMM983036 WCQ983033:WCQ983036 VSU983033:VSU983036 VIY983033:VIY983036 UZC983033:UZC983036 UPG983033:UPG983036 UFK983033:UFK983036 TVO983033:TVO983036 TLS983033:TLS983036 TBW983033:TBW983036 SSA983033:SSA983036 SIE983033:SIE983036 RYI983033:RYI983036 ROM983033:ROM983036 REQ983033:REQ983036 QUU983033:QUU983036 QKY983033:QKY983036 QBC983033:QBC983036 PRG983033:PRG983036 PHK983033:PHK983036 OXO983033:OXO983036 ONS983033:ONS983036 ODW983033:ODW983036 NUA983033:NUA983036 NKE983033:NKE983036 NAI983033:NAI983036 MQM983033:MQM983036 MGQ983033:MGQ983036 LWU983033:LWU983036 LMY983033:LMY983036 LDC983033:LDC983036 KTG983033:KTG983036 KJK983033:KJK983036 JZO983033:JZO983036 JPS983033:JPS983036 JFW983033:JFW983036 IWA983033:IWA983036 IME983033:IME983036 ICI983033:ICI983036 HSM983033:HSM983036 HIQ983033:HIQ983036 GYU983033:GYU983036 GOY983033:GOY983036 GFC983033:GFC983036 FVG983033:FVG983036 FLK983033:FLK983036 FBO983033:FBO983036 ERS983033:ERS983036 EHW983033:EHW983036 DYA983033:DYA983036 DOE983033:DOE983036 DEI983033:DEI983036 CUM983033:CUM983036 CKQ983033:CKQ983036 CAU983033:CAU983036 BQY983033:BQY983036 BHC983033:BHC983036 AXG983033:AXG983036 ANK983033:ANK983036 ADO983033:ADO983036 TS983033:TS983036 JW983033:JW983036 AA983033:AA983036 WWI917497:WWI917500 WMM917497:WMM917500 WCQ917497:WCQ917500 VSU917497:VSU917500 VIY917497:VIY917500 UZC917497:UZC917500 UPG917497:UPG917500 UFK917497:UFK917500 TVO917497:TVO917500 TLS917497:TLS917500 TBW917497:TBW917500 SSA917497:SSA917500 SIE917497:SIE917500 RYI917497:RYI917500 ROM917497:ROM917500 REQ917497:REQ917500 QUU917497:QUU917500 QKY917497:QKY917500 QBC917497:QBC917500 PRG917497:PRG917500 PHK917497:PHK917500 OXO917497:OXO917500 ONS917497:ONS917500 ODW917497:ODW917500 NUA917497:NUA917500 NKE917497:NKE917500 NAI917497:NAI917500 MQM917497:MQM917500 MGQ917497:MGQ917500 LWU917497:LWU917500 LMY917497:LMY917500 LDC917497:LDC917500 KTG917497:KTG917500 KJK917497:KJK917500 JZO917497:JZO917500 JPS917497:JPS917500 JFW917497:JFW917500 IWA917497:IWA917500 IME917497:IME917500 ICI917497:ICI917500 HSM917497:HSM917500 HIQ917497:HIQ917500 GYU917497:GYU917500 GOY917497:GOY917500 GFC917497:GFC917500 FVG917497:FVG917500 FLK917497:FLK917500 FBO917497:FBO917500 ERS917497:ERS917500 EHW917497:EHW917500 DYA917497:DYA917500 DOE917497:DOE917500 DEI917497:DEI917500 CUM917497:CUM917500 CKQ917497:CKQ917500 CAU917497:CAU917500 BQY917497:BQY917500 BHC917497:BHC917500 AXG917497:AXG917500 ANK917497:ANK917500 ADO917497:ADO917500 TS917497:TS917500 JW917497:JW917500 AA917497:AA917500 WWI851961:WWI851964 WMM851961:WMM851964 WCQ851961:WCQ851964 VSU851961:VSU851964 VIY851961:VIY851964 UZC851961:UZC851964 UPG851961:UPG851964 UFK851961:UFK851964 TVO851961:TVO851964 TLS851961:TLS851964 TBW851961:TBW851964 SSA851961:SSA851964 SIE851961:SIE851964 RYI851961:RYI851964 ROM851961:ROM851964 REQ851961:REQ851964 QUU851961:QUU851964 QKY851961:QKY851964 QBC851961:QBC851964 PRG851961:PRG851964 PHK851961:PHK851964 OXO851961:OXO851964 ONS851961:ONS851964 ODW851961:ODW851964 NUA851961:NUA851964 NKE851961:NKE851964 NAI851961:NAI851964 MQM851961:MQM851964 MGQ851961:MGQ851964 LWU851961:LWU851964 LMY851961:LMY851964 LDC851961:LDC851964 KTG851961:KTG851964 KJK851961:KJK851964 JZO851961:JZO851964 JPS851961:JPS851964 JFW851961:JFW851964 IWA851961:IWA851964 IME851961:IME851964 ICI851961:ICI851964 HSM851961:HSM851964 HIQ851961:HIQ851964 GYU851961:GYU851964 GOY851961:GOY851964 GFC851961:GFC851964 FVG851961:FVG851964 FLK851961:FLK851964 FBO851961:FBO851964 ERS851961:ERS851964 EHW851961:EHW851964 DYA851961:DYA851964 DOE851961:DOE851964 DEI851961:DEI851964 CUM851961:CUM851964 CKQ851961:CKQ851964 CAU851961:CAU851964 BQY851961:BQY851964 BHC851961:BHC851964 AXG851961:AXG851964 ANK851961:ANK851964 ADO851961:ADO851964 TS851961:TS851964 JW851961:JW851964 AA851961:AA851964 WWI786425:WWI786428 WMM786425:WMM786428 WCQ786425:WCQ786428 VSU786425:VSU786428 VIY786425:VIY786428 UZC786425:UZC786428 UPG786425:UPG786428 UFK786425:UFK786428 TVO786425:TVO786428 TLS786425:TLS786428 TBW786425:TBW786428 SSA786425:SSA786428 SIE786425:SIE786428 RYI786425:RYI786428 ROM786425:ROM786428 REQ786425:REQ786428 QUU786425:QUU786428 QKY786425:QKY786428 QBC786425:QBC786428 PRG786425:PRG786428 PHK786425:PHK786428 OXO786425:OXO786428 ONS786425:ONS786428 ODW786425:ODW786428 NUA786425:NUA786428 NKE786425:NKE786428 NAI786425:NAI786428 MQM786425:MQM786428 MGQ786425:MGQ786428 LWU786425:LWU786428 LMY786425:LMY786428 LDC786425:LDC786428 KTG786425:KTG786428 KJK786425:KJK786428 JZO786425:JZO786428 JPS786425:JPS786428 JFW786425:JFW786428 IWA786425:IWA786428 IME786425:IME786428 ICI786425:ICI786428 HSM786425:HSM786428 HIQ786425:HIQ786428 GYU786425:GYU786428 GOY786425:GOY786428 GFC786425:GFC786428 FVG786425:FVG786428 FLK786425:FLK786428 FBO786425:FBO786428 ERS786425:ERS786428 EHW786425:EHW786428 DYA786425:DYA786428 DOE786425:DOE786428 DEI786425:DEI786428 CUM786425:CUM786428 CKQ786425:CKQ786428 CAU786425:CAU786428 BQY786425:BQY786428 BHC786425:BHC786428 AXG786425:AXG786428 ANK786425:ANK786428 ADO786425:ADO786428 TS786425:TS786428 JW786425:JW786428 AA786425:AA786428 WWI720889:WWI720892 WMM720889:WMM720892 WCQ720889:WCQ720892 VSU720889:VSU720892 VIY720889:VIY720892 UZC720889:UZC720892 UPG720889:UPG720892 UFK720889:UFK720892 TVO720889:TVO720892 TLS720889:TLS720892 TBW720889:TBW720892 SSA720889:SSA720892 SIE720889:SIE720892 RYI720889:RYI720892 ROM720889:ROM720892 REQ720889:REQ720892 QUU720889:QUU720892 QKY720889:QKY720892 QBC720889:QBC720892 PRG720889:PRG720892 PHK720889:PHK720892 OXO720889:OXO720892 ONS720889:ONS720892 ODW720889:ODW720892 NUA720889:NUA720892 NKE720889:NKE720892 NAI720889:NAI720892 MQM720889:MQM720892 MGQ720889:MGQ720892 LWU720889:LWU720892 LMY720889:LMY720892 LDC720889:LDC720892 KTG720889:KTG720892 KJK720889:KJK720892 JZO720889:JZO720892 JPS720889:JPS720892 JFW720889:JFW720892 IWA720889:IWA720892 IME720889:IME720892 ICI720889:ICI720892 HSM720889:HSM720892 HIQ720889:HIQ720892 GYU720889:GYU720892 GOY720889:GOY720892 GFC720889:GFC720892 FVG720889:FVG720892 FLK720889:FLK720892 FBO720889:FBO720892 ERS720889:ERS720892 EHW720889:EHW720892 DYA720889:DYA720892 DOE720889:DOE720892 DEI720889:DEI720892 CUM720889:CUM720892 CKQ720889:CKQ720892 CAU720889:CAU720892 BQY720889:BQY720892 BHC720889:BHC720892 AXG720889:AXG720892 ANK720889:ANK720892 ADO720889:ADO720892 TS720889:TS720892 JW720889:JW720892 AA720889:AA720892 WWI655353:WWI655356 WMM655353:WMM655356 WCQ655353:WCQ655356 VSU655353:VSU655356 VIY655353:VIY655356 UZC655353:UZC655356 UPG655353:UPG655356 UFK655353:UFK655356 TVO655353:TVO655356 TLS655353:TLS655356 TBW655353:TBW655356 SSA655353:SSA655356 SIE655353:SIE655356 RYI655353:RYI655356 ROM655353:ROM655356 REQ655353:REQ655356 QUU655353:QUU655356 QKY655353:QKY655356 QBC655353:QBC655356 PRG655353:PRG655356 PHK655353:PHK655356 OXO655353:OXO655356 ONS655353:ONS655356 ODW655353:ODW655356 NUA655353:NUA655356 NKE655353:NKE655356 NAI655353:NAI655356 MQM655353:MQM655356 MGQ655353:MGQ655356 LWU655353:LWU655356 LMY655353:LMY655356 LDC655353:LDC655356 KTG655353:KTG655356 KJK655353:KJK655356 JZO655353:JZO655356 JPS655353:JPS655356 JFW655353:JFW655356 IWA655353:IWA655356 IME655353:IME655356 ICI655353:ICI655356 HSM655353:HSM655356 HIQ655353:HIQ655356 GYU655353:GYU655356 GOY655353:GOY655356 GFC655353:GFC655356 FVG655353:FVG655356 FLK655353:FLK655356 FBO655353:FBO655356 ERS655353:ERS655356 EHW655353:EHW655356 DYA655353:DYA655356 DOE655353:DOE655356 DEI655353:DEI655356 CUM655353:CUM655356 CKQ655353:CKQ655356 CAU655353:CAU655356 BQY655353:BQY655356 BHC655353:BHC655356 AXG655353:AXG655356 ANK655353:ANK655356 ADO655353:ADO655356 TS655353:TS655356 JW655353:JW655356 AA655353:AA655356 WWI589817:WWI589820 WMM589817:WMM589820 WCQ589817:WCQ589820 VSU589817:VSU589820 VIY589817:VIY589820 UZC589817:UZC589820 UPG589817:UPG589820 UFK589817:UFK589820 TVO589817:TVO589820 TLS589817:TLS589820 TBW589817:TBW589820 SSA589817:SSA589820 SIE589817:SIE589820 RYI589817:RYI589820 ROM589817:ROM589820 REQ589817:REQ589820 QUU589817:QUU589820 QKY589817:QKY589820 QBC589817:QBC589820 PRG589817:PRG589820 PHK589817:PHK589820 OXO589817:OXO589820 ONS589817:ONS589820 ODW589817:ODW589820 NUA589817:NUA589820 NKE589817:NKE589820 NAI589817:NAI589820 MQM589817:MQM589820 MGQ589817:MGQ589820 LWU589817:LWU589820 LMY589817:LMY589820 LDC589817:LDC589820 KTG589817:KTG589820 KJK589817:KJK589820 JZO589817:JZO589820 JPS589817:JPS589820 JFW589817:JFW589820 IWA589817:IWA589820 IME589817:IME589820 ICI589817:ICI589820 HSM589817:HSM589820 HIQ589817:HIQ589820 GYU589817:GYU589820 GOY589817:GOY589820 GFC589817:GFC589820 FVG589817:FVG589820 FLK589817:FLK589820 FBO589817:FBO589820 ERS589817:ERS589820 EHW589817:EHW589820 DYA589817:DYA589820 DOE589817:DOE589820 DEI589817:DEI589820 CUM589817:CUM589820 CKQ589817:CKQ589820 CAU589817:CAU589820 BQY589817:BQY589820 BHC589817:BHC589820 AXG589817:AXG589820 ANK589817:ANK589820 ADO589817:ADO589820 TS589817:TS589820 JW589817:JW589820 AA589817:AA589820 WWI524281:WWI524284 WMM524281:WMM524284 WCQ524281:WCQ524284 VSU524281:VSU524284 VIY524281:VIY524284 UZC524281:UZC524284 UPG524281:UPG524284 UFK524281:UFK524284 TVO524281:TVO524284 TLS524281:TLS524284 TBW524281:TBW524284 SSA524281:SSA524284 SIE524281:SIE524284 RYI524281:RYI524284 ROM524281:ROM524284 REQ524281:REQ524284 QUU524281:QUU524284 QKY524281:QKY524284 QBC524281:QBC524284 PRG524281:PRG524284 PHK524281:PHK524284 OXO524281:OXO524284 ONS524281:ONS524284 ODW524281:ODW524284 NUA524281:NUA524284 NKE524281:NKE524284 NAI524281:NAI524284 MQM524281:MQM524284 MGQ524281:MGQ524284 LWU524281:LWU524284 LMY524281:LMY524284 LDC524281:LDC524284 KTG524281:KTG524284 KJK524281:KJK524284 JZO524281:JZO524284 JPS524281:JPS524284 JFW524281:JFW524284 IWA524281:IWA524284 IME524281:IME524284 ICI524281:ICI524284 HSM524281:HSM524284 HIQ524281:HIQ524284 GYU524281:GYU524284 GOY524281:GOY524284 GFC524281:GFC524284 FVG524281:FVG524284 FLK524281:FLK524284 FBO524281:FBO524284 ERS524281:ERS524284 EHW524281:EHW524284 DYA524281:DYA524284 DOE524281:DOE524284 DEI524281:DEI524284 CUM524281:CUM524284 CKQ524281:CKQ524284 CAU524281:CAU524284 BQY524281:BQY524284 BHC524281:BHC524284 AXG524281:AXG524284 ANK524281:ANK524284 ADO524281:ADO524284 TS524281:TS524284 JW524281:JW524284 AA524281:AA524284 WWI458745:WWI458748 WMM458745:WMM458748 WCQ458745:WCQ458748 VSU458745:VSU458748 VIY458745:VIY458748 UZC458745:UZC458748 UPG458745:UPG458748 UFK458745:UFK458748 TVO458745:TVO458748 TLS458745:TLS458748 TBW458745:TBW458748 SSA458745:SSA458748 SIE458745:SIE458748 RYI458745:RYI458748 ROM458745:ROM458748 REQ458745:REQ458748 QUU458745:QUU458748 QKY458745:QKY458748 QBC458745:QBC458748 PRG458745:PRG458748 PHK458745:PHK458748 OXO458745:OXO458748 ONS458745:ONS458748 ODW458745:ODW458748 NUA458745:NUA458748 NKE458745:NKE458748 NAI458745:NAI458748 MQM458745:MQM458748 MGQ458745:MGQ458748 LWU458745:LWU458748 LMY458745:LMY458748 LDC458745:LDC458748 KTG458745:KTG458748 KJK458745:KJK458748 JZO458745:JZO458748 JPS458745:JPS458748 JFW458745:JFW458748 IWA458745:IWA458748 IME458745:IME458748 ICI458745:ICI458748 HSM458745:HSM458748 HIQ458745:HIQ458748 GYU458745:GYU458748 GOY458745:GOY458748 GFC458745:GFC458748 FVG458745:FVG458748 FLK458745:FLK458748 FBO458745:FBO458748 ERS458745:ERS458748 EHW458745:EHW458748 DYA458745:DYA458748 DOE458745:DOE458748 DEI458745:DEI458748 CUM458745:CUM458748 CKQ458745:CKQ458748 CAU458745:CAU458748 BQY458745:BQY458748 BHC458745:BHC458748 AXG458745:AXG458748 ANK458745:ANK458748 ADO458745:ADO458748 TS458745:TS458748 JW458745:JW458748 AA458745:AA458748 WWI393209:WWI393212 WMM393209:WMM393212 WCQ393209:WCQ393212 VSU393209:VSU393212 VIY393209:VIY393212 UZC393209:UZC393212 UPG393209:UPG393212 UFK393209:UFK393212 TVO393209:TVO393212 TLS393209:TLS393212 TBW393209:TBW393212 SSA393209:SSA393212 SIE393209:SIE393212 RYI393209:RYI393212 ROM393209:ROM393212 REQ393209:REQ393212 QUU393209:QUU393212 QKY393209:QKY393212 QBC393209:QBC393212 PRG393209:PRG393212 PHK393209:PHK393212 OXO393209:OXO393212 ONS393209:ONS393212 ODW393209:ODW393212 NUA393209:NUA393212 NKE393209:NKE393212 NAI393209:NAI393212 MQM393209:MQM393212 MGQ393209:MGQ393212 LWU393209:LWU393212 LMY393209:LMY393212 LDC393209:LDC393212 KTG393209:KTG393212 KJK393209:KJK393212 JZO393209:JZO393212 JPS393209:JPS393212 JFW393209:JFW393212 IWA393209:IWA393212 IME393209:IME393212 ICI393209:ICI393212 HSM393209:HSM393212 HIQ393209:HIQ393212 GYU393209:GYU393212 GOY393209:GOY393212 GFC393209:GFC393212 FVG393209:FVG393212 FLK393209:FLK393212 FBO393209:FBO393212 ERS393209:ERS393212 EHW393209:EHW393212 DYA393209:DYA393212 DOE393209:DOE393212 DEI393209:DEI393212 CUM393209:CUM393212 CKQ393209:CKQ393212 CAU393209:CAU393212 BQY393209:BQY393212 BHC393209:BHC393212 AXG393209:AXG393212 ANK393209:ANK393212 ADO393209:ADO393212 TS393209:TS393212 JW393209:JW393212 AA393209:AA393212 WWI327673:WWI327676 WMM327673:WMM327676 WCQ327673:WCQ327676 VSU327673:VSU327676 VIY327673:VIY327676 UZC327673:UZC327676 UPG327673:UPG327676 UFK327673:UFK327676 TVO327673:TVO327676 TLS327673:TLS327676 TBW327673:TBW327676 SSA327673:SSA327676 SIE327673:SIE327676 RYI327673:RYI327676 ROM327673:ROM327676 REQ327673:REQ327676 QUU327673:QUU327676 QKY327673:QKY327676 QBC327673:QBC327676 PRG327673:PRG327676 PHK327673:PHK327676 OXO327673:OXO327676 ONS327673:ONS327676 ODW327673:ODW327676 NUA327673:NUA327676 NKE327673:NKE327676 NAI327673:NAI327676 MQM327673:MQM327676 MGQ327673:MGQ327676 LWU327673:LWU327676 LMY327673:LMY327676 LDC327673:LDC327676 KTG327673:KTG327676 KJK327673:KJK327676 JZO327673:JZO327676 JPS327673:JPS327676 JFW327673:JFW327676 IWA327673:IWA327676 IME327673:IME327676 ICI327673:ICI327676 HSM327673:HSM327676 HIQ327673:HIQ327676 GYU327673:GYU327676 GOY327673:GOY327676 GFC327673:GFC327676 FVG327673:FVG327676 FLK327673:FLK327676 FBO327673:FBO327676 ERS327673:ERS327676 EHW327673:EHW327676 DYA327673:DYA327676 DOE327673:DOE327676 DEI327673:DEI327676 CUM327673:CUM327676 CKQ327673:CKQ327676 CAU327673:CAU327676 BQY327673:BQY327676 BHC327673:BHC327676 AXG327673:AXG327676 ANK327673:ANK327676 ADO327673:ADO327676 TS327673:TS327676 JW327673:JW327676 AA327673:AA327676 WWI262137:WWI262140 WMM262137:WMM262140 WCQ262137:WCQ262140 VSU262137:VSU262140 VIY262137:VIY262140 UZC262137:UZC262140 UPG262137:UPG262140 UFK262137:UFK262140 TVO262137:TVO262140 TLS262137:TLS262140 TBW262137:TBW262140 SSA262137:SSA262140 SIE262137:SIE262140 RYI262137:RYI262140 ROM262137:ROM262140 REQ262137:REQ262140 QUU262137:QUU262140 QKY262137:QKY262140 QBC262137:QBC262140 PRG262137:PRG262140 PHK262137:PHK262140 OXO262137:OXO262140 ONS262137:ONS262140 ODW262137:ODW262140 NUA262137:NUA262140 NKE262137:NKE262140 NAI262137:NAI262140 MQM262137:MQM262140 MGQ262137:MGQ262140 LWU262137:LWU262140 LMY262137:LMY262140 LDC262137:LDC262140 KTG262137:KTG262140 KJK262137:KJK262140 JZO262137:JZO262140 JPS262137:JPS262140 JFW262137:JFW262140 IWA262137:IWA262140 IME262137:IME262140 ICI262137:ICI262140 HSM262137:HSM262140 HIQ262137:HIQ262140 GYU262137:GYU262140 GOY262137:GOY262140 GFC262137:GFC262140 FVG262137:FVG262140 FLK262137:FLK262140 FBO262137:FBO262140 ERS262137:ERS262140 EHW262137:EHW262140 DYA262137:DYA262140 DOE262137:DOE262140 DEI262137:DEI262140 CUM262137:CUM262140 CKQ262137:CKQ262140 CAU262137:CAU262140 BQY262137:BQY262140 BHC262137:BHC262140 AXG262137:AXG262140 ANK262137:ANK262140 ADO262137:ADO262140 TS262137:TS262140 JW262137:JW262140 AA262137:AA262140 WWI196601:WWI196604 WMM196601:WMM196604 WCQ196601:WCQ196604 VSU196601:VSU196604 VIY196601:VIY196604 UZC196601:UZC196604 UPG196601:UPG196604 UFK196601:UFK196604 TVO196601:TVO196604 TLS196601:TLS196604 TBW196601:TBW196604 SSA196601:SSA196604 SIE196601:SIE196604 RYI196601:RYI196604 ROM196601:ROM196604 REQ196601:REQ196604 QUU196601:QUU196604 QKY196601:QKY196604 QBC196601:QBC196604 PRG196601:PRG196604 PHK196601:PHK196604 OXO196601:OXO196604 ONS196601:ONS196604 ODW196601:ODW196604 NUA196601:NUA196604 NKE196601:NKE196604 NAI196601:NAI196604 MQM196601:MQM196604 MGQ196601:MGQ196604 LWU196601:LWU196604 LMY196601:LMY196604 LDC196601:LDC196604 KTG196601:KTG196604 KJK196601:KJK196604 JZO196601:JZO196604 JPS196601:JPS196604 JFW196601:JFW196604 IWA196601:IWA196604 IME196601:IME196604 ICI196601:ICI196604 HSM196601:HSM196604 HIQ196601:HIQ196604 GYU196601:GYU196604 GOY196601:GOY196604 GFC196601:GFC196604 FVG196601:FVG196604 FLK196601:FLK196604 FBO196601:FBO196604 ERS196601:ERS196604 EHW196601:EHW196604 DYA196601:DYA196604 DOE196601:DOE196604 DEI196601:DEI196604 CUM196601:CUM196604 CKQ196601:CKQ196604 CAU196601:CAU196604 BQY196601:BQY196604 BHC196601:BHC196604 AXG196601:AXG196604 ANK196601:ANK196604 ADO196601:ADO196604 TS196601:TS196604 JW196601:JW196604 AA196601:AA196604 WWI131065:WWI131068 WMM131065:WMM131068 WCQ131065:WCQ131068 VSU131065:VSU131068 VIY131065:VIY131068 UZC131065:UZC131068 UPG131065:UPG131068 UFK131065:UFK131068 TVO131065:TVO131068 TLS131065:TLS131068 TBW131065:TBW131068 SSA131065:SSA131068 SIE131065:SIE131068 RYI131065:RYI131068 ROM131065:ROM131068 REQ131065:REQ131068 QUU131065:QUU131068 QKY131065:QKY131068 QBC131065:QBC131068 PRG131065:PRG131068 PHK131065:PHK131068 OXO131065:OXO131068 ONS131065:ONS131068 ODW131065:ODW131068 NUA131065:NUA131068 NKE131065:NKE131068 NAI131065:NAI131068 MQM131065:MQM131068 MGQ131065:MGQ131068 LWU131065:LWU131068 LMY131065:LMY131068 LDC131065:LDC131068 KTG131065:KTG131068 KJK131065:KJK131068 JZO131065:JZO131068 JPS131065:JPS131068 JFW131065:JFW131068 IWA131065:IWA131068 IME131065:IME131068 ICI131065:ICI131068 HSM131065:HSM131068 HIQ131065:HIQ131068 GYU131065:GYU131068 GOY131065:GOY131068 GFC131065:GFC131068 FVG131065:FVG131068 FLK131065:FLK131068 FBO131065:FBO131068 ERS131065:ERS131068 EHW131065:EHW131068 DYA131065:DYA131068 DOE131065:DOE131068 DEI131065:DEI131068 CUM131065:CUM131068 CKQ131065:CKQ131068 CAU131065:CAU131068 BQY131065:BQY131068 BHC131065:BHC131068 AXG131065:AXG131068 ANK131065:ANK131068 ADO131065:ADO131068 TS131065:TS131068 JW131065:JW131068 AA131065:AA131068 WWI65529:WWI65532 WMM65529:WMM65532 WCQ65529:WCQ65532 VSU65529:VSU65532 VIY65529:VIY65532 UZC65529:UZC65532 UPG65529:UPG65532 UFK65529:UFK65532 TVO65529:TVO65532 TLS65529:TLS65532 TBW65529:TBW65532 SSA65529:SSA65532 SIE65529:SIE65532 RYI65529:RYI65532 ROM65529:ROM65532 REQ65529:REQ65532 QUU65529:QUU65532 QKY65529:QKY65532 QBC65529:QBC65532 PRG65529:PRG65532 PHK65529:PHK65532 OXO65529:OXO65532 ONS65529:ONS65532 ODW65529:ODW65532 NUA65529:NUA65532 NKE65529:NKE65532 NAI65529:NAI65532 MQM65529:MQM65532 MGQ65529:MGQ65532 LWU65529:LWU65532 LMY65529:LMY65532 LDC65529:LDC65532 KTG65529:KTG65532 KJK65529:KJK65532 JZO65529:JZO65532 JPS65529:JPS65532 JFW65529:JFW65532 IWA65529:IWA65532 IME65529:IME65532 ICI65529:ICI65532 HSM65529:HSM65532 HIQ65529:HIQ65532 GYU65529:GYU65532 GOY65529:GOY65532 GFC65529:GFC65532 FVG65529:FVG65532 FLK65529:FLK65532 FBO65529:FBO65532 ERS65529:ERS65532 EHW65529:EHW65532 DYA65529:DYA65532 DOE65529:DOE65532 DEI65529:DEI65532 CUM65529:CUM65532 CKQ65529:CKQ65532 CAU65529:CAU65532 BQY65529:BQY65532 BHC65529:BHC65532 AXG65529:AXG65532 ANK65529:ANK65532 ADO65529:ADO65532 TS65529:TS65532 JW65529:JW65532 AA65529:AA65532 WWG983033:WWG983036 WMK983033:WMK983036 WCO983033:WCO983036 VSS983033:VSS983036 VIW983033:VIW983036 UZA983033:UZA983036 UPE983033:UPE983036 UFI983033:UFI983036 TVM983033:TVM983036 TLQ983033:TLQ983036 TBU983033:TBU983036 SRY983033:SRY983036 SIC983033:SIC983036 RYG983033:RYG983036 ROK983033:ROK983036 REO983033:REO983036 QUS983033:QUS983036 QKW983033:QKW983036 QBA983033:QBA983036 PRE983033:PRE983036 PHI983033:PHI983036 OXM983033:OXM983036 ONQ983033:ONQ983036 ODU983033:ODU983036 NTY983033:NTY983036 NKC983033:NKC983036 NAG983033:NAG983036 MQK983033:MQK983036 MGO983033:MGO983036 LWS983033:LWS983036 LMW983033:LMW983036 LDA983033:LDA983036 KTE983033:KTE983036 KJI983033:KJI983036 JZM983033:JZM983036 JPQ983033:JPQ983036 JFU983033:JFU983036 IVY983033:IVY983036 IMC983033:IMC983036 ICG983033:ICG983036 HSK983033:HSK983036 HIO983033:HIO983036 GYS983033:GYS983036 GOW983033:GOW983036 GFA983033:GFA983036 FVE983033:FVE983036 FLI983033:FLI983036 FBM983033:FBM983036 ERQ983033:ERQ983036 EHU983033:EHU983036 DXY983033:DXY983036 DOC983033:DOC983036 DEG983033:DEG983036 CUK983033:CUK983036 CKO983033:CKO983036 CAS983033:CAS983036 BQW983033:BQW983036 BHA983033:BHA983036 AXE983033:AXE983036 ANI983033:ANI983036 ADM983033:ADM983036 TQ983033:TQ983036 JU983033:JU983036 Y983033:Y983036 WWG917497:WWG917500 WMK917497:WMK917500 WCO917497:WCO917500 VSS917497:VSS917500 VIW917497:VIW917500 UZA917497:UZA917500 UPE917497:UPE917500 UFI917497:UFI917500 TVM917497:TVM917500 TLQ917497:TLQ917500 TBU917497:TBU917500 SRY917497:SRY917500 SIC917497:SIC917500 RYG917497:RYG917500 ROK917497:ROK917500 REO917497:REO917500 QUS917497:QUS917500 QKW917497:QKW917500 QBA917497:QBA917500 PRE917497:PRE917500 PHI917497:PHI917500 OXM917497:OXM917500 ONQ917497:ONQ917500 ODU917497:ODU917500 NTY917497:NTY917500 NKC917497:NKC917500 NAG917497:NAG917500 MQK917497:MQK917500 MGO917497:MGO917500 LWS917497:LWS917500 LMW917497:LMW917500 LDA917497:LDA917500 KTE917497:KTE917500 KJI917497:KJI917500 JZM917497:JZM917500 JPQ917497:JPQ917500 JFU917497:JFU917500 IVY917497:IVY917500 IMC917497:IMC917500 ICG917497:ICG917500 HSK917497:HSK917500 HIO917497:HIO917500 GYS917497:GYS917500 GOW917497:GOW917500 GFA917497:GFA917500 FVE917497:FVE917500 FLI917497:FLI917500 FBM917497:FBM917500 ERQ917497:ERQ917500 EHU917497:EHU917500 DXY917497:DXY917500 DOC917497:DOC917500 DEG917497:DEG917500 CUK917497:CUK917500 CKO917497:CKO917500 CAS917497:CAS917500 BQW917497:BQW917500 BHA917497:BHA917500 AXE917497:AXE917500 ANI917497:ANI917500 ADM917497:ADM917500 TQ917497:TQ917500 JU917497:JU917500 Y917497:Y917500 WWG851961:WWG851964 WMK851961:WMK851964 WCO851961:WCO851964 VSS851961:VSS851964 VIW851961:VIW851964 UZA851961:UZA851964 UPE851961:UPE851964 UFI851961:UFI851964 TVM851961:TVM851964 TLQ851961:TLQ851964 TBU851961:TBU851964 SRY851961:SRY851964 SIC851961:SIC851964 RYG851961:RYG851964 ROK851961:ROK851964 REO851961:REO851964 QUS851961:QUS851964 QKW851961:QKW851964 QBA851961:QBA851964 PRE851961:PRE851964 PHI851961:PHI851964 OXM851961:OXM851964 ONQ851961:ONQ851964 ODU851961:ODU851964 NTY851961:NTY851964 NKC851961:NKC851964 NAG851961:NAG851964 MQK851961:MQK851964 MGO851961:MGO851964 LWS851961:LWS851964 LMW851961:LMW851964 LDA851961:LDA851964 KTE851961:KTE851964 KJI851961:KJI851964 JZM851961:JZM851964 JPQ851961:JPQ851964 JFU851961:JFU851964 IVY851961:IVY851964 IMC851961:IMC851964 ICG851961:ICG851964 HSK851961:HSK851964 HIO851961:HIO851964 GYS851961:GYS851964 GOW851961:GOW851964 GFA851961:GFA851964 FVE851961:FVE851964 FLI851961:FLI851964 FBM851961:FBM851964 ERQ851961:ERQ851964 EHU851961:EHU851964 DXY851961:DXY851964 DOC851961:DOC851964 DEG851961:DEG851964 CUK851961:CUK851964 CKO851961:CKO851964 CAS851961:CAS851964 BQW851961:BQW851964 BHA851961:BHA851964 AXE851961:AXE851964 ANI851961:ANI851964 ADM851961:ADM851964 TQ851961:TQ851964 JU851961:JU851964 Y851961:Y851964 WWG786425:WWG786428 WMK786425:WMK786428 WCO786425:WCO786428 VSS786425:VSS786428 VIW786425:VIW786428 UZA786425:UZA786428 UPE786425:UPE786428 UFI786425:UFI786428 TVM786425:TVM786428 TLQ786425:TLQ786428 TBU786425:TBU786428 SRY786425:SRY786428 SIC786425:SIC786428 RYG786425:RYG786428 ROK786425:ROK786428 REO786425:REO786428 QUS786425:QUS786428 QKW786425:QKW786428 QBA786425:QBA786428 PRE786425:PRE786428 PHI786425:PHI786428 OXM786425:OXM786428 ONQ786425:ONQ786428 ODU786425:ODU786428 NTY786425:NTY786428 NKC786425:NKC786428 NAG786425:NAG786428 MQK786425:MQK786428 MGO786425:MGO786428 LWS786425:LWS786428 LMW786425:LMW786428 LDA786425:LDA786428 KTE786425:KTE786428 KJI786425:KJI786428 JZM786425:JZM786428 JPQ786425:JPQ786428 JFU786425:JFU786428 IVY786425:IVY786428 IMC786425:IMC786428 ICG786425:ICG786428 HSK786425:HSK786428 HIO786425:HIO786428 GYS786425:GYS786428 GOW786425:GOW786428 GFA786425:GFA786428 FVE786425:FVE786428 FLI786425:FLI786428 FBM786425:FBM786428 ERQ786425:ERQ786428 EHU786425:EHU786428 DXY786425:DXY786428 DOC786425:DOC786428 DEG786425:DEG786428 CUK786425:CUK786428 CKO786425:CKO786428 CAS786425:CAS786428 BQW786425:BQW786428 BHA786425:BHA786428 AXE786425:AXE786428 ANI786425:ANI786428 ADM786425:ADM786428 TQ786425:TQ786428 JU786425:JU786428 Y786425:Y786428 WWG720889:WWG720892 WMK720889:WMK720892 WCO720889:WCO720892 VSS720889:VSS720892 VIW720889:VIW720892 UZA720889:UZA720892 UPE720889:UPE720892 UFI720889:UFI720892 TVM720889:TVM720892 TLQ720889:TLQ720892 TBU720889:TBU720892 SRY720889:SRY720892 SIC720889:SIC720892 RYG720889:RYG720892 ROK720889:ROK720892 REO720889:REO720892 QUS720889:QUS720892 QKW720889:QKW720892 QBA720889:QBA720892 PRE720889:PRE720892 PHI720889:PHI720892 OXM720889:OXM720892 ONQ720889:ONQ720892 ODU720889:ODU720892 NTY720889:NTY720892 NKC720889:NKC720892 NAG720889:NAG720892 MQK720889:MQK720892 MGO720889:MGO720892 LWS720889:LWS720892 LMW720889:LMW720892 LDA720889:LDA720892 KTE720889:KTE720892 KJI720889:KJI720892 JZM720889:JZM720892 JPQ720889:JPQ720892 JFU720889:JFU720892 IVY720889:IVY720892 IMC720889:IMC720892 ICG720889:ICG720892 HSK720889:HSK720892 HIO720889:HIO720892 GYS720889:GYS720892 GOW720889:GOW720892 GFA720889:GFA720892 FVE720889:FVE720892 FLI720889:FLI720892 FBM720889:FBM720892 ERQ720889:ERQ720892 EHU720889:EHU720892 DXY720889:DXY720892 DOC720889:DOC720892 DEG720889:DEG720892 CUK720889:CUK720892 CKO720889:CKO720892 CAS720889:CAS720892 BQW720889:BQW720892 BHA720889:BHA720892 AXE720889:AXE720892 ANI720889:ANI720892 ADM720889:ADM720892 TQ720889:TQ720892 JU720889:JU720892 Y720889:Y720892 WWG655353:WWG655356 WMK655353:WMK655356 WCO655353:WCO655356 VSS655353:VSS655356 VIW655353:VIW655356 UZA655353:UZA655356 UPE655353:UPE655356 UFI655353:UFI655356 TVM655353:TVM655356 TLQ655353:TLQ655356 TBU655353:TBU655356 SRY655353:SRY655356 SIC655353:SIC655356 RYG655353:RYG655356 ROK655353:ROK655356 REO655353:REO655356 QUS655353:QUS655356 QKW655353:QKW655356 QBA655353:QBA655356 PRE655353:PRE655356 PHI655353:PHI655356 OXM655353:OXM655356 ONQ655353:ONQ655356 ODU655353:ODU655356 NTY655353:NTY655356 NKC655353:NKC655356 NAG655353:NAG655356 MQK655353:MQK655356 MGO655353:MGO655356 LWS655353:LWS655356 LMW655353:LMW655356 LDA655353:LDA655356 KTE655353:KTE655356 KJI655353:KJI655356 JZM655353:JZM655356 JPQ655353:JPQ655356 JFU655353:JFU655356 IVY655353:IVY655356 IMC655353:IMC655356 ICG655353:ICG655356 HSK655353:HSK655356 HIO655353:HIO655356 GYS655353:GYS655356 GOW655353:GOW655356 GFA655353:GFA655356 FVE655353:FVE655356 FLI655353:FLI655356 FBM655353:FBM655356 ERQ655353:ERQ655356 EHU655353:EHU655356 DXY655353:DXY655356 DOC655353:DOC655356 DEG655353:DEG655356 CUK655353:CUK655356 CKO655353:CKO655356 CAS655353:CAS655356 BQW655353:BQW655356 BHA655353:BHA655356 AXE655353:AXE655356 ANI655353:ANI655356 ADM655353:ADM655356 TQ655353:TQ655356 JU655353:JU655356 Y655353:Y655356 WWG589817:WWG589820 WMK589817:WMK589820 WCO589817:WCO589820 VSS589817:VSS589820 VIW589817:VIW589820 UZA589817:UZA589820 UPE589817:UPE589820 UFI589817:UFI589820 TVM589817:TVM589820 TLQ589817:TLQ589820 TBU589817:TBU589820 SRY589817:SRY589820 SIC589817:SIC589820 RYG589817:RYG589820 ROK589817:ROK589820 REO589817:REO589820 QUS589817:QUS589820 QKW589817:QKW589820 QBA589817:QBA589820 PRE589817:PRE589820 PHI589817:PHI589820 OXM589817:OXM589820 ONQ589817:ONQ589820 ODU589817:ODU589820 NTY589817:NTY589820 NKC589817:NKC589820 NAG589817:NAG589820 MQK589817:MQK589820 MGO589817:MGO589820 LWS589817:LWS589820 LMW589817:LMW589820 LDA589817:LDA589820 KTE589817:KTE589820 KJI589817:KJI589820 JZM589817:JZM589820 JPQ589817:JPQ589820 JFU589817:JFU589820 IVY589817:IVY589820 IMC589817:IMC589820 ICG589817:ICG589820 HSK589817:HSK589820 HIO589817:HIO589820 GYS589817:GYS589820 GOW589817:GOW589820 GFA589817:GFA589820 FVE589817:FVE589820 FLI589817:FLI589820 FBM589817:FBM589820 ERQ589817:ERQ589820 EHU589817:EHU589820 DXY589817:DXY589820 DOC589817:DOC589820 DEG589817:DEG589820 CUK589817:CUK589820 CKO589817:CKO589820 CAS589817:CAS589820 BQW589817:BQW589820 BHA589817:BHA589820 AXE589817:AXE589820 ANI589817:ANI589820 ADM589817:ADM589820 TQ589817:TQ589820 JU589817:JU589820 Y589817:Y589820 WWG524281:WWG524284 WMK524281:WMK524284 WCO524281:WCO524284 VSS524281:VSS524284 VIW524281:VIW524284 UZA524281:UZA524284 UPE524281:UPE524284 UFI524281:UFI524284 TVM524281:TVM524284 TLQ524281:TLQ524284 TBU524281:TBU524284 SRY524281:SRY524284 SIC524281:SIC524284 RYG524281:RYG524284 ROK524281:ROK524284 REO524281:REO524284 QUS524281:QUS524284 QKW524281:QKW524284 QBA524281:QBA524284 PRE524281:PRE524284 PHI524281:PHI524284 OXM524281:OXM524284 ONQ524281:ONQ524284 ODU524281:ODU524284 NTY524281:NTY524284 NKC524281:NKC524284 NAG524281:NAG524284 MQK524281:MQK524284 MGO524281:MGO524284 LWS524281:LWS524284 LMW524281:LMW524284 LDA524281:LDA524284 KTE524281:KTE524284 KJI524281:KJI524284 JZM524281:JZM524284 JPQ524281:JPQ524284 JFU524281:JFU524284 IVY524281:IVY524284 IMC524281:IMC524284 ICG524281:ICG524284 HSK524281:HSK524284 HIO524281:HIO524284 GYS524281:GYS524284 GOW524281:GOW524284 GFA524281:GFA524284 FVE524281:FVE524284 FLI524281:FLI524284 FBM524281:FBM524284 ERQ524281:ERQ524284 EHU524281:EHU524284 DXY524281:DXY524284 DOC524281:DOC524284 DEG524281:DEG524284 CUK524281:CUK524284 CKO524281:CKO524284 CAS524281:CAS524284 BQW524281:BQW524284 BHA524281:BHA524284 AXE524281:AXE524284 ANI524281:ANI524284 ADM524281:ADM524284 TQ524281:TQ524284 JU524281:JU524284 Y524281:Y524284 WWG458745:WWG458748 WMK458745:WMK458748 WCO458745:WCO458748 VSS458745:VSS458748 VIW458745:VIW458748 UZA458745:UZA458748 UPE458745:UPE458748 UFI458745:UFI458748 TVM458745:TVM458748 TLQ458745:TLQ458748 TBU458745:TBU458748 SRY458745:SRY458748 SIC458745:SIC458748 RYG458745:RYG458748 ROK458745:ROK458748 REO458745:REO458748 QUS458745:QUS458748 QKW458745:QKW458748 QBA458745:QBA458748 PRE458745:PRE458748 PHI458745:PHI458748 OXM458745:OXM458748 ONQ458745:ONQ458748 ODU458745:ODU458748 NTY458745:NTY458748 NKC458745:NKC458748 NAG458745:NAG458748 MQK458745:MQK458748 MGO458745:MGO458748 LWS458745:LWS458748 LMW458745:LMW458748 LDA458745:LDA458748 KTE458745:KTE458748 KJI458745:KJI458748 JZM458745:JZM458748 JPQ458745:JPQ458748 JFU458745:JFU458748 IVY458745:IVY458748 IMC458745:IMC458748 ICG458745:ICG458748 HSK458745:HSK458748 HIO458745:HIO458748 GYS458745:GYS458748 GOW458745:GOW458748 GFA458745:GFA458748 FVE458745:FVE458748 FLI458745:FLI458748 FBM458745:FBM458748 ERQ458745:ERQ458748 EHU458745:EHU458748 DXY458745:DXY458748 DOC458745:DOC458748 DEG458745:DEG458748 CUK458745:CUK458748 CKO458745:CKO458748 CAS458745:CAS458748 BQW458745:BQW458748 BHA458745:BHA458748 AXE458745:AXE458748 ANI458745:ANI458748 ADM458745:ADM458748 TQ458745:TQ458748 JU458745:JU458748 Y458745:Y458748 WWG393209:WWG393212 WMK393209:WMK393212 WCO393209:WCO393212 VSS393209:VSS393212 VIW393209:VIW393212 UZA393209:UZA393212 UPE393209:UPE393212 UFI393209:UFI393212 TVM393209:TVM393212 TLQ393209:TLQ393212 TBU393209:TBU393212 SRY393209:SRY393212 SIC393209:SIC393212 RYG393209:RYG393212 ROK393209:ROK393212 REO393209:REO393212 QUS393209:QUS393212 QKW393209:QKW393212 QBA393209:QBA393212 PRE393209:PRE393212 PHI393209:PHI393212 OXM393209:OXM393212 ONQ393209:ONQ393212 ODU393209:ODU393212 NTY393209:NTY393212 NKC393209:NKC393212 NAG393209:NAG393212 MQK393209:MQK393212 MGO393209:MGO393212 LWS393209:LWS393212 LMW393209:LMW393212 LDA393209:LDA393212 KTE393209:KTE393212 KJI393209:KJI393212 JZM393209:JZM393212 JPQ393209:JPQ393212 JFU393209:JFU393212 IVY393209:IVY393212 IMC393209:IMC393212 ICG393209:ICG393212 HSK393209:HSK393212 HIO393209:HIO393212 GYS393209:GYS393212 GOW393209:GOW393212 GFA393209:GFA393212 FVE393209:FVE393212 FLI393209:FLI393212 FBM393209:FBM393212 ERQ393209:ERQ393212 EHU393209:EHU393212 DXY393209:DXY393212 DOC393209:DOC393212 DEG393209:DEG393212 CUK393209:CUK393212 CKO393209:CKO393212 CAS393209:CAS393212 BQW393209:BQW393212 BHA393209:BHA393212 AXE393209:AXE393212 ANI393209:ANI393212 ADM393209:ADM393212 TQ393209:TQ393212 JU393209:JU393212 Y393209:Y393212 WWG327673:WWG327676 WMK327673:WMK327676 WCO327673:WCO327676 VSS327673:VSS327676 VIW327673:VIW327676 UZA327673:UZA327676 UPE327673:UPE327676 UFI327673:UFI327676 TVM327673:TVM327676 TLQ327673:TLQ327676 TBU327673:TBU327676 SRY327673:SRY327676 SIC327673:SIC327676 RYG327673:RYG327676 ROK327673:ROK327676 REO327673:REO327676 QUS327673:QUS327676 QKW327673:QKW327676 QBA327673:QBA327676 PRE327673:PRE327676 PHI327673:PHI327676 OXM327673:OXM327676 ONQ327673:ONQ327676 ODU327673:ODU327676 NTY327673:NTY327676 NKC327673:NKC327676 NAG327673:NAG327676 MQK327673:MQK327676 MGO327673:MGO327676 LWS327673:LWS327676 LMW327673:LMW327676 LDA327673:LDA327676 KTE327673:KTE327676 KJI327673:KJI327676 JZM327673:JZM327676 JPQ327673:JPQ327676 JFU327673:JFU327676 IVY327673:IVY327676 IMC327673:IMC327676 ICG327673:ICG327676 HSK327673:HSK327676 HIO327673:HIO327676 GYS327673:GYS327676 GOW327673:GOW327676 GFA327673:GFA327676 FVE327673:FVE327676 FLI327673:FLI327676 FBM327673:FBM327676 ERQ327673:ERQ327676 EHU327673:EHU327676 DXY327673:DXY327676 DOC327673:DOC327676 DEG327673:DEG327676 CUK327673:CUK327676 CKO327673:CKO327676 CAS327673:CAS327676 BQW327673:BQW327676 BHA327673:BHA327676 AXE327673:AXE327676 ANI327673:ANI327676 ADM327673:ADM327676 TQ327673:TQ327676 JU327673:JU327676 Y327673:Y327676 WWG262137:WWG262140 WMK262137:WMK262140 WCO262137:WCO262140 VSS262137:VSS262140 VIW262137:VIW262140 UZA262137:UZA262140 UPE262137:UPE262140 UFI262137:UFI262140 TVM262137:TVM262140 TLQ262137:TLQ262140 TBU262137:TBU262140 SRY262137:SRY262140 SIC262137:SIC262140 RYG262137:RYG262140 ROK262137:ROK262140 REO262137:REO262140 QUS262137:QUS262140 QKW262137:QKW262140 QBA262137:QBA262140 PRE262137:PRE262140 PHI262137:PHI262140 OXM262137:OXM262140 ONQ262137:ONQ262140 ODU262137:ODU262140 NTY262137:NTY262140 NKC262137:NKC262140 NAG262137:NAG262140 MQK262137:MQK262140 MGO262137:MGO262140 LWS262137:LWS262140 LMW262137:LMW262140 LDA262137:LDA262140 KTE262137:KTE262140 KJI262137:KJI262140 JZM262137:JZM262140 JPQ262137:JPQ262140 JFU262137:JFU262140 IVY262137:IVY262140 IMC262137:IMC262140 ICG262137:ICG262140 HSK262137:HSK262140 HIO262137:HIO262140 GYS262137:GYS262140 GOW262137:GOW262140 GFA262137:GFA262140 FVE262137:FVE262140 FLI262137:FLI262140 FBM262137:FBM262140 ERQ262137:ERQ262140 EHU262137:EHU262140 DXY262137:DXY262140 DOC262137:DOC262140 DEG262137:DEG262140 CUK262137:CUK262140 CKO262137:CKO262140 CAS262137:CAS262140 BQW262137:BQW262140 BHA262137:BHA262140 AXE262137:AXE262140 ANI262137:ANI262140 ADM262137:ADM262140 TQ262137:TQ262140 JU262137:JU262140 Y262137:Y262140 WWG196601:WWG196604 WMK196601:WMK196604 WCO196601:WCO196604 VSS196601:VSS196604 VIW196601:VIW196604 UZA196601:UZA196604 UPE196601:UPE196604 UFI196601:UFI196604 TVM196601:TVM196604 TLQ196601:TLQ196604 TBU196601:TBU196604 SRY196601:SRY196604 SIC196601:SIC196604 RYG196601:RYG196604 ROK196601:ROK196604 REO196601:REO196604 QUS196601:QUS196604 QKW196601:QKW196604 QBA196601:QBA196604 PRE196601:PRE196604 PHI196601:PHI196604 OXM196601:OXM196604 ONQ196601:ONQ196604 ODU196601:ODU196604 NTY196601:NTY196604 NKC196601:NKC196604 NAG196601:NAG196604 MQK196601:MQK196604 MGO196601:MGO196604 LWS196601:LWS196604 LMW196601:LMW196604 LDA196601:LDA196604 KTE196601:KTE196604 KJI196601:KJI196604 JZM196601:JZM196604 JPQ196601:JPQ196604 JFU196601:JFU196604 IVY196601:IVY196604 IMC196601:IMC196604 ICG196601:ICG196604 HSK196601:HSK196604 HIO196601:HIO196604 GYS196601:GYS196604 GOW196601:GOW196604 GFA196601:GFA196604 FVE196601:FVE196604 FLI196601:FLI196604 FBM196601:FBM196604 ERQ196601:ERQ196604 EHU196601:EHU196604 DXY196601:DXY196604 DOC196601:DOC196604 DEG196601:DEG196604 CUK196601:CUK196604 CKO196601:CKO196604 CAS196601:CAS196604 BQW196601:BQW196604 BHA196601:BHA196604 AXE196601:AXE196604 ANI196601:ANI196604 ADM196601:ADM196604 TQ196601:TQ196604 JU196601:JU196604 Y196601:Y196604 WWG131065:WWG131068 WMK131065:WMK131068 WCO131065:WCO131068 VSS131065:VSS131068 VIW131065:VIW131068 UZA131065:UZA131068 UPE131065:UPE131068 UFI131065:UFI131068 TVM131065:TVM131068 TLQ131065:TLQ131068 TBU131065:TBU131068 SRY131065:SRY131068 SIC131065:SIC131068 RYG131065:RYG131068 ROK131065:ROK131068 REO131065:REO131068 QUS131065:QUS131068 QKW131065:QKW131068 QBA131065:QBA131068 PRE131065:PRE131068 PHI131065:PHI131068 OXM131065:OXM131068 ONQ131065:ONQ131068 ODU131065:ODU131068 NTY131065:NTY131068 NKC131065:NKC131068 NAG131065:NAG131068 MQK131065:MQK131068 MGO131065:MGO131068 LWS131065:LWS131068 LMW131065:LMW131068 LDA131065:LDA131068 KTE131065:KTE131068 KJI131065:KJI131068 JZM131065:JZM131068 JPQ131065:JPQ131068 JFU131065:JFU131068 IVY131065:IVY131068 IMC131065:IMC131068 ICG131065:ICG131068 HSK131065:HSK131068 HIO131065:HIO131068 GYS131065:GYS131068 GOW131065:GOW131068 GFA131065:GFA131068 FVE131065:FVE131068 FLI131065:FLI131068 FBM131065:FBM131068 ERQ131065:ERQ131068 EHU131065:EHU131068 DXY131065:DXY131068 DOC131065:DOC131068 DEG131065:DEG131068 CUK131065:CUK131068 CKO131065:CKO131068 CAS131065:CAS131068 BQW131065:BQW131068 BHA131065:BHA131068 AXE131065:AXE131068 ANI131065:ANI131068 ADM131065:ADM131068 TQ131065:TQ131068 JU131065:JU131068 Y131065:Y131068 WWG65529:WWG65532 WMK65529:WMK65532 WCO65529:WCO65532 VSS65529:VSS65532 VIW65529:VIW65532 UZA65529:UZA65532 UPE65529:UPE65532 UFI65529:UFI65532 TVM65529:TVM65532 TLQ65529:TLQ65532 TBU65529:TBU65532 SRY65529:SRY65532 SIC65529:SIC65532 RYG65529:RYG65532 ROK65529:ROK65532 REO65529:REO65532 QUS65529:QUS65532 QKW65529:QKW65532 QBA65529:QBA65532 PRE65529:PRE65532 PHI65529:PHI65532 OXM65529:OXM65532 ONQ65529:ONQ65532 ODU65529:ODU65532 NTY65529:NTY65532 NKC65529:NKC65532 NAG65529:NAG65532 MQK65529:MQK65532 MGO65529:MGO65532 LWS65529:LWS65532 LMW65529:LMW65532 LDA65529:LDA65532 KTE65529:KTE65532 KJI65529:KJI65532 JZM65529:JZM65532 JPQ65529:JPQ65532 JFU65529:JFU65532 IVY65529:IVY65532 IMC65529:IMC65532 ICG65529:ICG65532 HSK65529:HSK65532 HIO65529:HIO65532 GYS65529:GYS65532 GOW65529:GOW65532 GFA65529:GFA65532 FVE65529:FVE65532 FLI65529:FLI65532 FBM65529:FBM65532 ERQ65529:ERQ65532 EHU65529:EHU65532 DXY65529:DXY65532 DOC65529:DOC65532 DEG65529:DEG65532 CUK65529:CUK65532 CKO65529:CKO65532 CAS65529:CAS65532 BQW65529:BQW65532 BHA65529:BHA65532 AXE65529:AXE65532 ANI65529:ANI65532 ADM65529:ADM65532 TQ65529:TQ65532 JU65529:JU65532 WWE9:WWE12 WMI9:WMI12 WCM9:WCM12 VSQ9:VSQ12 VIU9:VIU12 UYY9:UYY12 UPC9:UPC12 UFG9:UFG12 TVK9:TVK12 TLO9:TLO12 TBS9:TBS12 SRW9:SRW12 SIA9:SIA12 RYE9:RYE12 ROI9:ROI12 REM9:REM12 QUQ9:QUQ12 QKU9:QKU12 QAY9:QAY12 PRC9:PRC12 PHG9:PHG12 OXK9:OXK12 ONO9:ONO12 ODS9:ODS12 NTW9:NTW12 NKA9:NKA12 NAE9:NAE12 MQI9:MQI12 MGM9:MGM12 LWQ9:LWQ12 LMU9:LMU12 LCY9:LCY12 KTC9:KTC12 KJG9:KJG12 JZK9:JZK12 JPO9:JPO12 JFS9:JFS12 IVW9:IVW12 IMA9:IMA12 ICE9:ICE12 HSI9:HSI12 HIM9:HIM12 GYQ9:GYQ12 GOU9:GOU12 GEY9:GEY12 FVC9:FVC12 FLG9:FLG12 FBK9:FBK12 ERO9:ERO12 EHS9:EHS12 DXW9:DXW12 DOA9:DOA12 DEE9:DEE12 CUI9:CUI12 CKM9:CKM12 CAQ9:CAQ12 BQU9:BQU12 BGY9:BGY12 AXC9:AXC12 ANG9:ANG12 ADK9:ADK12 TO9:TO12 JS9:JS12 W9:W12 WWK9:WWK12 WMO9:WMO12 WCS9:WCS12 VSW9:VSW12 VJA9:VJA12 UZE9:UZE12 UPI9:UPI12 UFM9:UFM12 TVQ9:TVQ12 TLU9:TLU12 TBY9:TBY12 SSC9:SSC12 SIG9:SIG12 RYK9:RYK12 ROO9:ROO12 RES9:RES12 QUW9:QUW12 QLA9:QLA12 QBE9:QBE12 PRI9:PRI12 PHM9:PHM12 OXQ9:OXQ12 ONU9:ONU12 ODY9:ODY12 NUC9:NUC12 NKG9:NKG12 NAK9:NAK12 MQO9:MQO12 MGS9:MGS12 LWW9:LWW12 LNA9:LNA12 LDE9:LDE12 KTI9:KTI12 KJM9:KJM12 JZQ9:JZQ12 JPU9:JPU12 JFY9:JFY12 IWC9:IWC12 IMG9:IMG12 ICK9:ICK12 HSO9:HSO12 HIS9:HIS12 GYW9:GYW12 GPA9:GPA12 GFE9:GFE12 FVI9:FVI12 FLM9:FLM12 FBQ9:FBQ12 ERU9:ERU12 EHY9:EHY12 DYC9:DYC12 DOG9:DOG12 DEK9:DEK12 CUO9:CUO12 CKS9:CKS12 CAW9:CAW12 BRA9:BRA12 BHE9:BHE12 AXI9:AXI12 ANM9:ANM12 ADQ9:ADQ12 TU9:TU12 JY9:JY12 AC9:AC12 WWI9:WWI12 WMM9:WMM12 WCQ9:WCQ12 VSU9:VSU12 VIY9:VIY12 UZC9:UZC12 UPG9:UPG12 UFK9:UFK12 TVO9:TVO12 TLS9:TLS12 TBW9:TBW12 SSA9:SSA12 SIE9:SIE12 RYI9:RYI12 ROM9:ROM12 REQ9:REQ12 QUU9:QUU12 QKY9:QKY12 QBC9:QBC12 PRG9:PRG12 PHK9:PHK12 OXO9:OXO12 ONS9:ONS12 ODW9:ODW12 NUA9:NUA12 NKE9:NKE12 NAI9:NAI12 MQM9:MQM12 MGQ9:MGQ12 LWU9:LWU12 LMY9:LMY12 LDC9:LDC12 KTG9:KTG12 KJK9:KJK12 JZO9:JZO12 JPS9:JPS12 JFW9:JFW12 IWA9:IWA12 IME9:IME12 ICI9:ICI12 HSM9:HSM12 HIQ9:HIQ12 GYU9:GYU12 GOY9:GOY12 GFC9:GFC12 FVG9:FVG12 FLK9:FLK12 FBO9:FBO12 ERS9:ERS12 EHW9:EHW12 DYA9:DYA12 DOE9:DOE12 DEI9:DEI12 CUM9:CUM12 CKQ9:CKQ12 CAU9:CAU12 BQY9:BQY12 BHC9:BHC12 AXG9:AXG12 ANK9:ANK12 ADO9:ADO12 TS9:TS12 JW9:JW12 AA9:AA12 WWG9:WWG12 WMK9:WMK12 WCO9:WCO12 VSS9:VSS12 VIW9:VIW12 UZA9:UZA12 UPE9:UPE12 UFI9:UFI12 TVM9:TVM12 TLQ9:TLQ12 TBU9:TBU12 SRY9:SRY12 SIC9:SIC12 RYG9:RYG12 ROK9:ROK12 REO9:REO12 QUS9:QUS12 QKW9:QKW12 QBA9:QBA12 PRE9:PRE12 PHI9:PHI12 OXM9:OXM12 ONQ9:ONQ12 ODU9:ODU12 NTY9:NTY12 NKC9:NKC12 NAG9:NAG12 MQK9:MQK12 MGO9:MGO12 LWS9:LWS12 LMW9:LMW12 LDA9:LDA12 KTE9:KTE12 KJI9:KJI12 JZM9:JZM12 JPQ9:JPQ12 JFU9:JFU12 IVY9:IVY12 IMC9:IMC12 ICG9:ICG12 HSK9:HSK12 HIO9:HIO12 GYS9:GYS12 GOW9:GOW12 GFA9:GFA12 FVE9:FVE12 FLI9:FLI12 FBM9:FBM12 ERQ9:ERQ12 EHU9:EHU12 DXY9:DXY12 DOC9:DOC12 DEG9:DEG12 CUK9:CUK12 CKO9:CKO12 CAS9:CAS12 BQW9:BQW12 BHA9:BHA12 AXE9:AXE12 ANI9:ANI12 ADM9:ADM12 TQ9:TQ12 JU9:JU12 Y9:Y12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7" sqref="D7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124</v>
      </c>
    </row>
    <row r="3" spans="1:1">
      <c r="A3" t="s">
        <v>84</v>
      </c>
    </row>
    <row r="4" spans="1:1">
      <c r="A4" t="s">
        <v>123</v>
      </c>
    </row>
    <row r="5" spans="1:1">
      <c r="A5" t="s">
        <v>125</v>
      </c>
    </row>
    <row r="6" spans="1:1">
      <c r="A6" t="s">
        <v>126</v>
      </c>
    </row>
    <row r="7" spans="1:1">
      <c r="A7" t="s">
        <v>127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opLeftCell="I1" workbookViewId="0">
      <selection activeCell="AE2" sqref="AE2"/>
    </sheetView>
  </sheetViews>
  <sheetFormatPr defaultRowHeight="15"/>
  <cols>
    <col min="1" max="1" width="5.140625" customWidth="1"/>
    <col min="3" max="3" width="17" customWidth="1"/>
    <col min="4" max="4" width="21.140625" customWidth="1"/>
    <col min="5" max="8" width="9.140625" hidden="1" customWidth="1"/>
    <col min="9" max="9" width="10" style="4" customWidth="1"/>
    <col min="10" max="12" width="9.140625" hidden="1" customWidth="1"/>
    <col min="13" max="13" width="12.140625" style="4" hidden="1" customWidth="1"/>
    <col min="14" max="14" width="9.28515625" style="4" hidden="1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3" width="5.42578125" hidden="1" customWidth="1"/>
    <col min="24" max="24" width="6.140625" hidden="1" customWidth="1"/>
    <col min="25" max="25" width="9.140625" hidden="1" customWidth="1"/>
    <col min="26" max="26" width="7.28515625" hidden="1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59" t="s">
        <v>104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</row>
    <row r="2" spans="1:47" s="1" customFormat="1" ht="60">
      <c r="A2" s="91" t="s">
        <v>0</v>
      </c>
      <c r="B2" s="92" t="s">
        <v>1</v>
      </c>
      <c r="C2" s="93" t="s">
        <v>2</v>
      </c>
      <c r="D2" s="93" t="s">
        <v>3</v>
      </c>
      <c r="E2" s="93" t="s">
        <v>4</v>
      </c>
      <c r="F2" s="93" t="s">
        <v>5</v>
      </c>
      <c r="G2" s="93" t="s">
        <v>6</v>
      </c>
      <c r="H2" s="93" t="s">
        <v>7</v>
      </c>
      <c r="I2" s="93" t="s">
        <v>8</v>
      </c>
      <c r="J2" s="94" t="s">
        <v>9</v>
      </c>
      <c r="K2" s="93" t="s">
        <v>10</v>
      </c>
      <c r="L2" s="93" t="s">
        <v>11</v>
      </c>
      <c r="M2" s="93" t="s">
        <v>12</v>
      </c>
      <c r="N2" s="93" t="s">
        <v>13</v>
      </c>
      <c r="O2" s="93" t="s">
        <v>14</v>
      </c>
      <c r="P2" s="93" t="s">
        <v>15</v>
      </c>
      <c r="Q2" s="93" t="s">
        <v>16</v>
      </c>
      <c r="R2" s="93" t="s">
        <v>17</v>
      </c>
      <c r="S2" s="95" t="s">
        <v>18</v>
      </c>
      <c r="T2" s="92" t="s">
        <v>19</v>
      </c>
      <c r="U2" s="93" t="s">
        <v>20</v>
      </c>
      <c r="V2" s="95" t="s">
        <v>21</v>
      </c>
      <c r="W2" s="93" t="s">
        <v>22</v>
      </c>
      <c r="X2" s="93" t="s">
        <v>23</v>
      </c>
      <c r="Y2" s="96" t="s">
        <v>24</v>
      </c>
      <c r="Z2" s="93" t="s">
        <v>25</v>
      </c>
      <c r="AA2" s="92" t="s">
        <v>26</v>
      </c>
      <c r="AB2" s="92" t="s">
        <v>60</v>
      </c>
      <c r="AC2" s="93" t="s">
        <v>27</v>
      </c>
      <c r="AD2" s="93" t="s">
        <v>28</v>
      </c>
      <c r="AE2" s="97" t="s">
        <v>29</v>
      </c>
      <c r="AF2" s="97" t="s">
        <v>30</v>
      </c>
      <c r="AG2" s="97" t="s">
        <v>31</v>
      </c>
      <c r="AH2" s="98" t="s">
        <v>32</v>
      </c>
      <c r="AI2" s="93" t="s">
        <v>33</v>
      </c>
      <c r="AJ2" s="93" t="s">
        <v>34</v>
      </c>
      <c r="AK2" s="93" t="s">
        <v>35</v>
      </c>
      <c r="AL2" s="93" t="s">
        <v>36</v>
      </c>
      <c r="AM2" s="93" t="s">
        <v>37</v>
      </c>
      <c r="AN2" s="94" t="s">
        <v>38</v>
      </c>
      <c r="AO2" s="94" t="s">
        <v>39</v>
      </c>
    </row>
    <row r="3" spans="1:47" ht="15.75">
      <c r="A3" s="59">
        <v>1</v>
      </c>
      <c r="B3" s="60" t="s">
        <v>40</v>
      </c>
      <c r="C3" s="61" t="s">
        <v>41</v>
      </c>
      <c r="D3" s="62" t="s">
        <v>42</v>
      </c>
      <c r="E3" s="63"/>
      <c r="F3" s="64"/>
      <c r="G3" s="64"/>
      <c r="H3" s="65"/>
      <c r="I3" s="66">
        <v>30</v>
      </c>
      <c r="J3" s="66">
        <v>0</v>
      </c>
      <c r="K3" s="64">
        <v>4</v>
      </c>
      <c r="L3" s="58">
        <v>0</v>
      </c>
      <c r="M3" s="58">
        <v>9120</v>
      </c>
      <c r="N3" s="58">
        <v>2158</v>
      </c>
      <c r="O3" s="58">
        <f t="shared" ref="O3" si="0">ROUND(M3/30*I3,0)</f>
        <v>9120</v>
      </c>
      <c r="P3" s="58">
        <f t="shared" ref="P3" si="1">ROUND(N3/30*I3,0)</f>
        <v>2158</v>
      </c>
      <c r="Q3" s="58">
        <f t="shared" ref="Q3" si="2">ROUND(O3+P3,0)</f>
        <v>11278</v>
      </c>
      <c r="R3" s="58">
        <v>1450</v>
      </c>
      <c r="S3" s="58">
        <v>200</v>
      </c>
      <c r="T3" s="58">
        <v>1948</v>
      </c>
      <c r="U3" s="58">
        <f t="shared" ref="U3" si="3">ROUND(R3/30*I3,0)</f>
        <v>1450</v>
      </c>
      <c r="V3" s="58">
        <f t="shared" ref="V3" si="4">ROUND(S3/30*I3,0)</f>
        <v>200</v>
      </c>
      <c r="W3" s="58">
        <v>0</v>
      </c>
      <c r="X3" s="58">
        <v>0</v>
      </c>
      <c r="Y3" s="58">
        <v>0</v>
      </c>
      <c r="Z3" s="66">
        <v>0</v>
      </c>
      <c r="AA3" s="58">
        <f t="shared" ref="AA3" si="5">ROUND(T3/30*I3,0)</f>
        <v>1948</v>
      </c>
      <c r="AB3" s="58">
        <v>0</v>
      </c>
      <c r="AC3" s="58">
        <f>Q3+U3+V3+W3+X3+Y3+Z3+AA3</f>
        <v>14876</v>
      </c>
      <c r="AD3" s="58">
        <f t="shared" ref="AD3" si="6">ROUND(Q3*10%,0)</f>
        <v>1128</v>
      </c>
      <c r="AE3" s="58">
        <f t="shared" ref="AE3" si="7">ROUND(Q3*0.75%,0)</f>
        <v>85</v>
      </c>
      <c r="AF3" s="58">
        <v>0</v>
      </c>
      <c r="AG3" s="58">
        <v>0</v>
      </c>
      <c r="AH3" s="58">
        <v>0</v>
      </c>
      <c r="AI3" s="58">
        <v>0</v>
      </c>
      <c r="AJ3" s="58">
        <v>0</v>
      </c>
      <c r="AK3" s="58">
        <v>0</v>
      </c>
      <c r="AL3" s="58">
        <f t="shared" ref="AL3" si="8">AD3+AE3+AK3+AJ3+AI3+AH3+AG3+AF3</f>
        <v>1213</v>
      </c>
      <c r="AM3" s="58">
        <f t="shared" ref="AM3" si="9">AC3-AD3-AE3-AF3-AG3-AH3-AI3-AJ3-AK3</f>
        <v>13663</v>
      </c>
      <c r="AN3" s="99" t="s">
        <v>43</v>
      </c>
      <c r="AO3" s="99"/>
      <c r="AQ3" s="39"/>
      <c r="AR3" s="40"/>
      <c r="AS3" s="39"/>
    </row>
    <row r="4" spans="1:47" ht="15.75">
      <c r="A4" s="59">
        <v>2</v>
      </c>
      <c r="B4" s="60"/>
      <c r="C4" s="61"/>
      <c r="D4" s="62"/>
      <c r="E4" s="67"/>
      <c r="F4" s="64"/>
      <c r="G4" s="64"/>
      <c r="H4" s="65"/>
      <c r="I4" s="66"/>
      <c r="J4" s="66"/>
      <c r="K4" s="64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66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99"/>
      <c r="AO4" s="99"/>
      <c r="AP4" s="9"/>
      <c r="AQ4" s="39"/>
      <c r="AR4" s="40"/>
      <c r="AS4" s="39"/>
    </row>
    <row r="5" spans="1:47">
      <c r="A5" s="59">
        <v>3</v>
      </c>
      <c r="B5" s="60"/>
      <c r="C5" s="61"/>
      <c r="D5" s="62"/>
      <c r="E5" s="68"/>
      <c r="F5" s="64"/>
      <c r="G5" s="64"/>
      <c r="H5" s="65"/>
      <c r="I5" s="66"/>
      <c r="J5" s="66"/>
      <c r="K5" s="64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66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99"/>
      <c r="AO5" s="99"/>
      <c r="AP5" s="9"/>
      <c r="AQ5" s="39"/>
      <c r="AR5" s="40"/>
      <c r="AS5" s="39"/>
    </row>
    <row r="6" spans="1:47">
      <c r="A6" s="59">
        <v>4</v>
      </c>
      <c r="B6" s="60"/>
      <c r="C6" s="61"/>
      <c r="D6" s="62"/>
      <c r="E6" s="68"/>
      <c r="F6" s="64"/>
      <c r="G6" s="64"/>
      <c r="H6" s="65"/>
      <c r="I6" s="66"/>
      <c r="J6" s="66"/>
      <c r="K6" s="64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66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99"/>
      <c r="AO6" s="99"/>
      <c r="AP6" s="9"/>
      <c r="AQ6" s="39"/>
      <c r="AR6" s="40"/>
      <c r="AS6" s="39"/>
    </row>
    <row r="7" spans="1:47" ht="15.75">
      <c r="A7" s="69">
        <v>5</v>
      </c>
      <c r="B7" s="60"/>
      <c r="C7" s="70"/>
      <c r="D7" s="71"/>
      <c r="E7" s="63"/>
      <c r="F7" s="69"/>
      <c r="G7" s="69"/>
      <c r="H7" s="72"/>
      <c r="I7" s="66"/>
      <c r="J7" s="73"/>
      <c r="K7" s="74"/>
      <c r="L7" s="75"/>
      <c r="M7" s="75"/>
      <c r="N7" s="75"/>
      <c r="O7" s="75"/>
      <c r="P7" s="75"/>
      <c r="Q7" s="75"/>
      <c r="R7" s="75"/>
      <c r="S7" s="75"/>
      <c r="T7" s="75"/>
      <c r="U7" s="75"/>
      <c r="V7" s="58"/>
      <c r="W7" s="75"/>
      <c r="X7" s="75"/>
      <c r="Y7" s="75"/>
      <c r="Z7" s="73"/>
      <c r="AA7" s="76"/>
      <c r="AB7" s="76"/>
      <c r="AC7" s="58"/>
      <c r="AD7" s="76"/>
      <c r="AE7" s="58"/>
      <c r="AF7" s="75"/>
      <c r="AG7" s="75"/>
      <c r="AH7" s="75"/>
      <c r="AI7" s="75"/>
      <c r="AJ7" s="75"/>
      <c r="AK7" s="76"/>
      <c r="AL7" s="75"/>
      <c r="AM7" s="58"/>
      <c r="AN7" s="100"/>
      <c r="AO7" s="99"/>
      <c r="AP7" s="9"/>
      <c r="AQ7" s="39"/>
      <c r="AR7" s="40"/>
      <c r="AS7" s="39"/>
    </row>
    <row r="8" spans="1:47" ht="15.75">
      <c r="A8" s="69">
        <v>6</v>
      </c>
      <c r="B8" s="60"/>
      <c r="C8" s="70"/>
      <c r="D8" s="71"/>
      <c r="E8" s="63"/>
      <c r="F8" s="69"/>
      <c r="G8" s="69"/>
      <c r="H8" s="72"/>
      <c r="I8" s="66"/>
      <c r="J8" s="73"/>
      <c r="K8" s="74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3"/>
      <c r="AA8" s="76"/>
      <c r="AB8" s="76"/>
      <c r="AC8" s="58"/>
      <c r="AD8" s="76"/>
      <c r="AE8" s="58"/>
      <c r="AF8" s="75"/>
      <c r="AG8" s="75"/>
      <c r="AH8" s="75"/>
      <c r="AI8" s="75"/>
      <c r="AJ8" s="75"/>
      <c r="AK8" s="76"/>
      <c r="AL8" s="75"/>
      <c r="AM8" s="58"/>
      <c r="AN8" s="100"/>
      <c r="AO8" s="99"/>
      <c r="AP8" s="9"/>
      <c r="AQ8" s="39"/>
      <c r="AR8" s="40"/>
      <c r="AS8" s="39"/>
    </row>
    <row r="9" spans="1:47" s="40" customFormat="1">
      <c r="A9" s="69">
        <v>7</v>
      </c>
      <c r="B9" s="60"/>
      <c r="C9" s="61"/>
      <c r="D9" s="71"/>
      <c r="E9" s="77"/>
      <c r="F9" s="59"/>
      <c r="G9" s="59"/>
      <c r="H9" s="78"/>
      <c r="I9" s="66"/>
      <c r="J9" s="73"/>
      <c r="K9" s="74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3"/>
      <c r="AA9" s="76"/>
      <c r="AB9" s="76"/>
      <c r="AC9" s="58"/>
      <c r="AD9" s="76"/>
      <c r="AE9" s="75"/>
      <c r="AF9" s="75"/>
      <c r="AG9" s="75"/>
      <c r="AH9" s="75"/>
      <c r="AI9" s="75"/>
      <c r="AJ9" s="75"/>
      <c r="AK9" s="76"/>
      <c r="AL9" s="75"/>
      <c r="AM9" s="58"/>
      <c r="AN9" s="100"/>
      <c r="AO9" s="99"/>
      <c r="AP9" s="9"/>
      <c r="AQ9" s="39"/>
      <c r="AS9" s="39"/>
      <c r="AU9" s="39"/>
    </row>
    <row r="10" spans="1:47" ht="16.5" customHeight="1">
      <c r="A10" s="69">
        <v>8</v>
      </c>
      <c r="B10" s="60"/>
      <c r="C10" s="61"/>
      <c r="D10" s="71"/>
      <c r="E10" s="77"/>
      <c r="F10" s="59"/>
      <c r="G10" s="59"/>
      <c r="H10" s="78"/>
      <c r="I10" s="66"/>
      <c r="J10" s="73"/>
      <c r="K10" s="74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3"/>
      <c r="AA10" s="76"/>
      <c r="AB10" s="76"/>
      <c r="AC10" s="58"/>
      <c r="AD10" s="76"/>
      <c r="AE10" s="75"/>
      <c r="AF10" s="75"/>
      <c r="AG10" s="75"/>
      <c r="AH10" s="75"/>
      <c r="AI10" s="75"/>
      <c r="AJ10" s="75"/>
      <c r="AK10" s="76"/>
      <c r="AL10" s="75"/>
      <c r="AM10" s="58"/>
      <c r="AN10" s="100"/>
      <c r="AO10" s="99"/>
      <c r="AP10" s="9"/>
      <c r="AQ10" s="39"/>
      <c r="AR10" s="40"/>
      <c r="AS10" s="39"/>
      <c r="AT10" s="2"/>
      <c r="AU10" s="2"/>
    </row>
    <row r="11" spans="1:47" s="41" customFormat="1" ht="16.5" customHeight="1">
      <c r="A11" s="69">
        <v>9</v>
      </c>
      <c r="B11" s="60"/>
      <c r="C11" s="70"/>
      <c r="D11" s="71"/>
      <c r="E11" s="63"/>
      <c r="F11" s="69"/>
      <c r="G11" s="69"/>
      <c r="H11" s="72"/>
      <c r="I11" s="66"/>
      <c r="J11" s="73"/>
      <c r="K11" s="74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3"/>
      <c r="AA11" s="76"/>
      <c r="AB11" s="76"/>
      <c r="AC11" s="58"/>
      <c r="AD11" s="76"/>
      <c r="AE11" s="75"/>
      <c r="AF11" s="75"/>
      <c r="AG11" s="75"/>
      <c r="AH11" s="75"/>
      <c r="AI11" s="75"/>
      <c r="AJ11" s="75"/>
      <c r="AK11" s="76"/>
      <c r="AL11" s="75"/>
      <c r="AM11" s="58"/>
      <c r="AN11" s="100"/>
      <c r="AO11" s="99"/>
      <c r="AP11" s="10"/>
      <c r="AQ11" s="39"/>
      <c r="AS11" s="39"/>
      <c r="AU11" s="39"/>
    </row>
    <row r="12" spans="1:47" s="41" customFormat="1" ht="15.75">
      <c r="A12" s="69">
        <v>10</v>
      </c>
      <c r="B12" s="60"/>
      <c r="C12" s="70"/>
      <c r="D12" s="71"/>
      <c r="E12" s="63"/>
      <c r="F12" s="69"/>
      <c r="G12" s="69"/>
      <c r="H12" s="72"/>
      <c r="I12" s="66"/>
      <c r="J12" s="73"/>
      <c r="K12" s="74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3"/>
      <c r="AA12" s="76"/>
      <c r="AB12" s="76"/>
      <c r="AC12" s="58"/>
      <c r="AD12" s="76"/>
      <c r="AE12" s="75"/>
      <c r="AF12" s="75"/>
      <c r="AG12" s="75"/>
      <c r="AH12" s="75"/>
      <c r="AI12" s="75"/>
      <c r="AJ12" s="75"/>
      <c r="AK12" s="76"/>
      <c r="AL12" s="75"/>
      <c r="AM12" s="58"/>
      <c r="AN12" s="100"/>
      <c r="AO12" s="99"/>
      <c r="AP12" s="10"/>
      <c r="AQ12" s="39"/>
      <c r="AS12" s="39"/>
      <c r="AU12" s="39"/>
    </row>
    <row r="13" spans="1:47" s="3" customFormat="1" ht="15.75">
      <c r="A13" s="69">
        <v>11</v>
      </c>
      <c r="B13" s="79"/>
      <c r="C13" s="80"/>
      <c r="D13" s="81"/>
      <c r="E13" s="82"/>
      <c r="F13" s="83"/>
      <c r="G13" s="83"/>
      <c r="H13" s="84"/>
      <c r="I13" s="66"/>
      <c r="J13" s="73"/>
      <c r="K13" s="74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3"/>
      <c r="AA13" s="75"/>
      <c r="AB13" s="76"/>
      <c r="AC13" s="58"/>
      <c r="AD13" s="76"/>
      <c r="AE13" s="75"/>
      <c r="AF13" s="75"/>
      <c r="AG13" s="75"/>
      <c r="AH13" s="75"/>
      <c r="AI13" s="75"/>
      <c r="AJ13" s="75"/>
      <c r="AK13" s="75"/>
      <c r="AL13" s="75"/>
      <c r="AM13" s="101"/>
      <c r="AN13" s="100"/>
      <c r="AO13" s="102"/>
      <c r="AP13" s="10"/>
      <c r="AQ13" s="39"/>
      <c r="AR13" s="41"/>
      <c r="AS13" s="39"/>
      <c r="AU13" s="2"/>
    </row>
    <row r="14" spans="1:47" s="41" customFormat="1" ht="16.5" customHeight="1">
      <c r="A14" s="69">
        <v>12</v>
      </c>
      <c r="B14" s="79"/>
      <c r="C14" s="80"/>
      <c r="D14" s="81"/>
      <c r="E14" s="82"/>
      <c r="F14" s="83"/>
      <c r="G14" s="83"/>
      <c r="H14" s="84"/>
      <c r="I14" s="66"/>
      <c r="J14" s="85"/>
      <c r="K14" s="83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5"/>
      <c r="AA14" s="75"/>
      <c r="AB14" s="76"/>
      <c r="AC14" s="58"/>
      <c r="AD14" s="76"/>
      <c r="AE14" s="75"/>
      <c r="AF14" s="86"/>
      <c r="AG14" s="86"/>
      <c r="AH14" s="86"/>
      <c r="AI14" s="86"/>
      <c r="AJ14" s="86"/>
      <c r="AK14" s="86"/>
      <c r="AL14" s="86"/>
      <c r="AM14" s="103"/>
      <c r="AN14" s="104"/>
      <c r="AO14" s="105"/>
      <c r="AP14" s="10"/>
      <c r="AQ14" s="39"/>
      <c r="AS14" s="39"/>
      <c r="AU14" s="39"/>
    </row>
    <row r="15" spans="1:47" s="41" customFormat="1" ht="16.5" customHeight="1">
      <c r="A15" s="69">
        <v>13</v>
      </c>
      <c r="B15" s="79"/>
      <c r="C15" s="80"/>
      <c r="D15" s="81"/>
      <c r="E15" s="82"/>
      <c r="F15" s="83"/>
      <c r="G15" s="83"/>
      <c r="H15" s="84"/>
      <c r="I15" s="66"/>
      <c r="J15" s="85"/>
      <c r="K15" s="83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5"/>
      <c r="AA15" s="75"/>
      <c r="AB15" s="76"/>
      <c r="AC15" s="58"/>
      <c r="AD15" s="76"/>
      <c r="AE15" s="75"/>
      <c r="AF15" s="86"/>
      <c r="AG15" s="86"/>
      <c r="AH15" s="86"/>
      <c r="AI15" s="86"/>
      <c r="AJ15" s="86"/>
      <c r="AK15" s="86"/>
      <c r="AL15" s="86"/>
      <c r="AM15" s="103"/>
      <c r="AN15" s="104"/>
      <c r="AO15" s="105"/>
      <c r="AP15" s="10"/>
      <c r="AQ15" s="39"/>
      <c r="AS15" s="39"/>
      <c r="AU15" s="39"/>
    </row>
    <row r="16" spans="1:47" s="3" customFormat="1" ht="16.5" thickBot="1">
      <c r="A16" s="69">
        <v>14</v>
      </c>
      <c r="B16" s="79"/>
      <c r="C16" s="80"/>
      <c r="D16" s="81"/>
      <c r="E16" s="82"/>
      <c r="F16" s="83"/>
      <c r="G16" s="83"/>
      <c r="H16" s="84"/>
      <c r="I16" s="66"/>
      <c r="J16" s="85"/>
      <c r="K16" s="83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5"/>
      <c r="AA16" s="75"/>
      <c r="AB16" s="76"/>
      <c r="AC16" s="58"/>
      <c r="AD16" s="76"/>
      <c r="AE16" s="75"/>
      <c r="AF16" s="86"/>
      <c r="AG16" s="86"/>
      <c r="AH16" s="86"/>
      <c r="AI16" s="86"/>
      <c r="AJ16" s="86"/>
      <c r="AK16" s="86"/>
      <c r="AL16" s="86"/>
      <c r="AM16" s="103"/>
      <c r="AN16" s="104"/>
      <c r="AO16" s="105"/>
      <c r="AP16" s="10"/>
      <c r="AQ16" s="39" t="s">
        <v>101</v>
      </c>
      <c r="AR16" s="41"/>
      <c r="AS16" s="39"/>
      <c r="AU16" s="2"/>
    </row>
    <row r="17" spans="1:41" s="11" customFormat="1" ht="18.75" thickBot="1">
      <c r="A17" s="160" t="s">
        <v>44</v>
      </c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87">
        <f t="shared" ref="M17:AM17" si="10">SUM(M3:M16)</f>
        <v>9120</v>
      </c>
      <c r="N17" s="88">
        <f t="shared" si="10"/>
        <v>2158</v>
      </c>
      <c r="O17" s="89">
        <f t="shared" si="10"/>
        <v>9120</v>
      </c>
      <c r="P17" s="89">
        <f t="shared" si="10"/>
        <v>2158</v>
      </c>
      <c r="Q17" s="89">
        <f t="shared" si="10"/>
        <v>11278</v>
      </c>
      <c r="R17" s="89">
        <f t="shared" si="10"/>
        <v>1450</v>
      </c>
      <c r="S17" s="89">
        <f t="shared" si="10"/>
        <v>200</v>
      </c>
      <c r="T17" s="89">
        <f t="shared" si="10"/>
        <v>1948</v>
      </c>
      <c r="U17" s="89">
        <f t="shared" si="10"/>
        <v>1450</v>
      </c>
      <c r="V17" s="89">
        <f t="shared" si="10"/>
        <v>200</v>
      </c>
      <c r="W17" s="89">
        <f t="shared" si="10"/>
        <v>0</v>
      </c>
      <c r="X17" s="89">
        <f t="shared" si="10"/>
        <v>0</v>
      </c>
      <c r="Y17" s="89">
        <f t="shared" si="10"/>
        <v>0</v>
      </c>
      <c r="Z17" s="89">
        <f t="shared" si="10"/>
        <v>0</v>
      </c>
      <c r="AA17" s="89">
        <f t="shared" si="10"/>
        <v>1948</v>
      </c>
      <c r="AB17" s="89">
        <f>SUM(AB3:AB16)</f>
        <v>0</v>
      </c>
      <c r="AC17" s="89">
        <f t="shared" si="10"/>
        <v>14876</v>
      </c>
      <c r="AD17" s="89">
        <f t="shared" si="10"/>
        <v>1128</v>
      </c>
      <c r="AE17" s="89">
        <f t="shared" si="10"/>
        <v>85</v>
      </c>
      <c r="AF17" s="89">
        <f t="shared" si="10"/>
        <v>0</v>
      </c>
      <c r="AG17" s="89">
        <f t="shared" si="10"/>
        <v>0</v>
      </c>
      <c r="AH17" s="89">
        <f t="shared" si="10"/>
        <v>0</v>
      </c>
      <c r="AI17" s="89">
        <f t="shared" si="10"/>
        <v>0</v>
      </c>
      <c r="AJ17" s="89">
        <f t="shared" si="10"/>
        <v>0</v>
      </c>
      <c r="AK17" s="89">
        <f t="shared" si="10"/>
        <v>0</v>
      </c>
      <c r="AL17" s="89">
        <f t="shared" si="10"/>
        <v>1213</v>
      </c>
      <c r="AM17" s="89">
        <f t="shared" si="10"/>
        <v>13663</v>
      </c>
      <c r="AN17" s="89"/>
      <c r="AO17" s="90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102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V3" sqref="V3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62" t="s">
        <v>103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4"/>
    </row>
    <row r="2" spans="1:25" ht="30">
      <c r="A2" s="107" t="s">
        <v>47</v>
      </c>
      <c r="B2" s="108" t="s">
        <v>48</v>
      </c>
      <c r="C2" s="108" t="s">
        <v>45</v>
      </c>
      <c r="D2" s="108" t="s">
        <v>3</v>
      </c>
      <c r="E2" s="108" t="s">
        <v>38</v>
      </c>
      <c r="F2" s="108" t="s">
        <v>49</v>
      </c>
      <c r="G2" s="108" t="s">
        <v>12</v>
      </c>
      <c r="H2" s="108" t="s">
        <v>13</v>
      </c>
      <c r="I2" s="109" t="s">
        <v>17</v>
      </c>
      <c r="J2" s="109" t="s">
        <v>50</v>
      </c>
      <c r="K2" s="109" t="s">
        <v>51</v>
      </c>
      <c r="L2" s="92" t="s">
        <v>60</v>
      </c>
      <c r="M2" s="108" t="s">
        <v>52</v>
      </c>
      <c r="N2" s="108" t="s">
        <v>53</v>
      </c>
      <c r="O2" s="108" t="s">
        <v>54</v>
      </c>
      <c r="P2" s="108" t="s">
        <v>55</v>
      </c>
      <c r="Q2" s="108" t="s">
        <v>56</v>
      </c>
      <c r="R2" s="109" t="s">
        <v>57</v>
      </c>
      <c r="S2" s="109" t="s">
        <v>35</v>
      </c>
      <c r="T2" s="108" t="s">
        <v>36</v>
      </c>
      <c r="U2" s="108" t="s">
        <v>58</v>
      </c>
      <c r="V2" s="110" t="s">
        <v>59</v>
      </c>
    </row>
    <row r="3" spans="1:25">
      <c r="A3" s="107">
        <v>1</v>
      </c>
      <c r="B3" s="106" t="s">
        <v>40</v>
      </c>
      <c r="C3" s="106" t="s">
        <v>41</v>
      </c>
      <c r="D3" s="106" t="s">
        <v>42</v>
      </c>
      <c r="E3" s="108"/>
      <c r="F3" s="108">
        <v>30</v>
      </c>
      <c r="G3" s="111">
        <v>9120</v>
      </c>
      <c r="H3" s="111">
        <v>2158</v>
      </c>
      <c r="I3" s="112">
        <v>1450</v>
      </c>
      <c r="J3" s="112">
        <v>200</v>
      </c>
      <c r="K3" s="112">
        <v>1948</v>
      </c>
      <c r="L3" s="58">
        <v>0</v>
      </c>
      <c r="M3" s="111">
        <v>14876</v>
      </c>
      <c r="N3" s="111">
        <v>1128</v>
      </c>
      <c r="O3" s="111">
        <v>85</v>
      </c>
      <c r="P3" s="111">
        <v>0</v>
      </c>
      <c r="Q3" s="111">
        <v>0</v>
      </c>
      <c r="R3" s="111">
        <v>0</v>
      </c>
      <c r="S3" s="111">
        <v>0</v>
      </c>
      <c r="T3" s="111">
        <v>1213</v>
      </c>
      <c r="U3" s="111">
        <v>13663</v>
      </c>
      <c r="V3" s="113"/>
      <c r="W3" s="8"/>
      <c r="Y3" s="8"/>
    </row>
    <row r="4" spans="1:25">
      <c r="A4" s="107">
        <v>2</v>
      </c>
      <c r="B4" s="106"/>
      <c r="C4" s="106"/>
      <c r="D4" s="106"/>
      <c r="E4" s="108"/>
      <c r="F4" s="108"/>
      <c r="G4" s="111"/>
      <c r="H4" s="111"/>
      <c r="I4" s="112"/>
      <c r="J4" s="112"/>
      <c r="K4" s="112"/>
      <c r="L4" s="58"/>
      <c r="M4" s="111"/>
      <c r="N4" s="111"/>
      <c r="O4" s="111"/>
      <c r="P4" s="111"/>
      <c r="Q4" s="111"/>
      <c r="R4" s="111"/>
      <c r="S4" s="111"/>
      <c r="T4" s="111"/>
      <c r="U4" s="111"/>
      <c r="V4" s="113"/>
      <c r="W4" s="8"/>
      <c r="Y4" s="8"/>
    </row>
    <row r="5" spans="1:25">
      <c r="A5" s="107">
        <v>3</v>
      </c>
      <c r="B5" s="106"/>
      <c r="C5" s="106"/>
      <c r="D5" s="106"/>
      <c r="E5" s="108"/>
      <c r="F5" s="108"/>
      <c r="G5" s="111"/>
      <c r="H5" s="111"/>
      <c r="I5" s="112"/>
      <c r="J5" s="112"/>
      <c r="K5" s="112"/>
      <c r="L5" s="58"/>
      <c r="M5" s="111"/>
      <c r="N5" s="111"/>
      <c r="O5" s="111"/>
      <c r="P5" s="111"/>
      <c r="Q5" s="111"/>
      <c r="R5" s="111"/>
      <c r="S5" s="111"/>
      <c r="T5" s="111"/>
      <c r="U5" s="111"/>
      <c r="V5" s="113"/>
      <c r="W5" s="8"/>
      <c r="Y5" s="8"/>
    </row>
    <row r="6" spans="1:25">
      <c r="A6" s="107">
        <v>4</v>
      </c>
      <c r="B6" s="106"/>
      <c r="C6" s="106"/>
      <c r="D6" s="106"/>
      <c r="E6" s="108"/>
      <c r="F6" s="108"/>
      <c r="G6" s="111"/>
      <c r="H6" s="111"/>
      <c r="I6" s="112"/>
      <c r="J6" s="112"/>
      <c r="K6" s="112"/>
      <c r="L6" s="58"/>
      <c r="M6" s="111"/>
      <c r="N6" s="111"/>
      <c r="O6" s="111"/>
      <c r="P6" s="111"/>
      <c r="Q6" s="111"/>
      <c r="R6" s="111"/>
      <c r="S6" s="111"/>
      <c r="T6" s="111"/>
      <c r="U6" s="111"/>
      <c r="V6" s="113"/>
      <c r="W6" s="8"/>
      <c r="Y6" s="8"/>
    </row>
    <row r="7" spans="1:25">
      <c r="A7" s="107">
        <v>5</v>
      </c>
      <c r="B7" s="106"/>
      <c r="C7" s="106"/>
      <c r="D7" s="106"/>
      <c r="E7" s="108"/>
      <c r="F7" s="108"/>
      <c r="G7" s="111"/>
      <c r="H7" s="111"/>
      <c r="I7" s="112"/>
      <c r="J7" s="112"/>
      <c r="K7" s="112"/>
      <c r="L7" s="76"/>
      <c r="M7" s="111"/>
      <c r="N7" s="111"/>
      <c r="O7" s="111"/>
      <c r="P7" s="111"/>
      <c r="Q7" s="111"/>
      <c r="R7" s="111"/>
      <c r="S7" s="111"/>
      <c r="T7" s="111"/>
      <c r="U7" s="111"/>
      <c r="V7" s="113"/>
      <c r="W7" s="8"/>
      <c r="Y7" s="8"/>
    </row>
    <row r="8" spans="1:25">
      <c r="A8" s="107">
        <v>6</v>
      </c>
      <c r="B8" s="106"/>
      <c r="C8" s="106"/>
      <c r="D8" s="106"/>
      <c r="E8" s="108"/>
      <c r="F8" s="108"/>
      <c r="G8" s="111"/>
      <c r="H8" s="111"/>
      <c r="I8" s="112"/>
      <c r="J8" s="112"/>
      <c r="K8" s="112"/>
      <c r="L8" s="76"/>
      <c r="M8" s="111"/>
      <c r="N8" s="111"/>
      <c r="O8" s="111"/>
      <c r="P8" s="111"/>
      <c r="Q8" s="111"/>
      <c r="R8" s="111"/>
      <c r="S8" s="111"/>
      <c r="T8" s="111"/>
      <c r="U8" s="111"/>
      <c r="V8" s="113"/>
      <c r="W8" s="8"/>
      <c r="Y8" s="8"/>
    </row>
    <row r="9" spans="1:25">
      <c r="A9" s="107">
        <v>7</v>
      </c>
      <c r="B9" s="106"/>
      <c r="C9" s="106"/>
      <c r="D9" s="106"/>
      <c r="E9" s="42"/>
      <c r="F9" s="52"/>
      <c r="G9" s="114"/>
      <c r="H9" s="114"/>
      <c r="I9" s="114"/>
      <c r="J9" s="114"/>
      <c r="K9" s="114"/>
      <c r="L9" s="76"/>
      <c r="M9" s="114"/>
      <c r="N9" s="114"/>
      <c r="O9" s="111"/>
      <c r="P9" s="111"/>
      <c r="Q9" s="111"/>
      <c r="R9" s="111"/>
      <c r="S9" s="111"/>
      <c r="T9" s="111"/>
      <c r="U9" s="111"/>
      <c r="V9" s="113"/>
      <c r="W9" s="8"/>
      <c r="Y9" s="8"/>
    </row>
    <row r="10" spans="1:25">
      <c r="A10" s="107">
        <v>8</v>
      </c>
      <c r="B10" s="106"/>
      <c r="C10" s="106"/>
      <c r="D10" s="106"/>
      <c r="E10" s="42"/>
      <c r="F10" s="52"/>
      <c r="G10" s="114"/>
      <c r="H10" s="114"/>
      <c r="I10" s="114"/>
      <c r="J10" s="114"/>
      <c r="K10" s="114"/>
      <c r="L10" s="76"/>
      <c r="M10" s="114"/>
      <c r="N10" s="114"/>
      <c r="O10" s="114"/>
      <c r="P10" s="111"/>
      <c r="Q10" s="111"/>
      <c r="R10" s="111"/>
      <c r="S10" s="111"/>
      <c r="T10" s="114"/>
      <c r="U10" s="114"/>
      <c r="V10" s="113"/>
      <c r="W10" s="8"/>
      <c r="Y10" s="8"/>
    </row>
    <row r="11" spans="1:25">
      <c r="A11" s="107">
        <v>9</v>
      </c>
      <c r="B11" s="106"/>
      <c r="C11" s="106"/>
      <c r="D11" s="106"/>
      <c r="E11" s="42"/>
      <c r="F11" s="52"/>
      <c r="G11" s="114"/>
      <c r="H11" s="114"/>
      <c r="I11" s="114"/>
      <c r="J11" s="114"/>
      <c r="K11" s="114"/>
      <c r="L11" s="76"/>
      <c r="M11" s="114"/>
      <c r="N11" s="114"/>
      <c r="O11" s="114"/>
      <c r="P11" s="111"/>
      <c r="Q11" s="111"/>
      <c r="R11" s="111"/>
      <c r="S11" s="111"/>
      <c r="T11" s="114"/>
      <c r="U11" s="114"/>
      <c r="V11" s="115"/>
      <c r="W11" s="8"/>
      <c r="Y11" s="8"/>
    </row>
    <row r="12" spans="1:25">
      <c r="A12" s="107">
        <v>10</v>
      </c>
      <c r="B12" s="106"/>
      <c r="C12" s="106"/>
      <c r="D12" s="106"/>
      <c r="E12" s="42"/>
      <c r="F12" s="52"/>
      <c r="G12" s="114"/>
      <c r="H12" s="114"/>
      <c r="I12" s="114"/>
      <c r="J12" s="114"/>
      <c r="K12" s="114"/>
      <c r="L12" s="76"/>
      <c r="M12" s="114"/>
      <c r="N12" s="114"/>
      <c r="O12" s="114"/>
      <c r="P12" s="111"/>
      <c r="Q12" s="111"/>
      <c r="R12" s="111"/>
      <c r="S12" s="111"/>
      <c r="T12" s="114"/>
      <c r="U12" s="114"/>
      <c r="V12" s="113"/>
      <c r="W12" s="8"/>
      <c r="Y12" s="8"/>
    </row>
    <row r="13" spans="1:25">
      <c r="A13" s="107">
        <v>11</v>
      </c>
      <c r="B13" s="106"/>
      <c r="C13" s="106"/>
      <c r="D13" s="106"/>
      <c r="E13" s="42"/>
      <c r="F13" s="52"/>
      <c r="G13" s="114"/>
      <c r="H13" s="114"/>
      <c r="I13" s="114"/>
      <c r="J13" s="114"/>
      <c r="K13" s="114"/>
      <c r="L13" s="76"/>
      <c r="M13" s="114"/>
      <c r="N13" s="114"/>
      <c r="O13" s="114"/>
      <c r="P13" s="111"/>
      <c r="Q13" s="111"/>
      <c r="R13" s="111"/>
      <c r="S13" s="111"/>
      <c r="T13" s="114"/>
      <c r="U13" s="114"/>
      <c r="V13" s="113"/>
      <c r="W13" s="8"/>
      <c r="Y13" s="8"/>
    </row>
    <row r="14" spans="1:25">
      <c r="A14" s="107">
        <v>12</v>
      </c>
      <c r="B14" s="106"/>
      <c r="C14" s="106"/>
      <c r="D14" s="106"/>
      <c r="E14" s="42"/>
      <c r="F14" s="52"/>
      <c r="G14" s="114"/>
      <c r="H14" s="114"/>
      <c r="I14" s="114"/>
      <c r="J14" s="114"/>
      <c r="K14" s="114"/>
      <c r="L14" s="76"/>
      <c r="M14" s="114"/>
      <c r="N14" s="114"/>
      <c r="O14" s="114"/>
      <c r="P14" s="111"/>
      <c r="Q14" s="111"/>
      <c r="R14" s="111"/>
      <c r="S14" s="111"/>
      <c r="T14" s="114"/>
      <c r="U14" s="114"/>
      <c r="V14" s="113"/>
      <c r="W14" s="8"/>
      <c r="Y14" s="8"/>
    </row>
    <row r="15" spans="1:25">
      <c r="A15" s="107">
        <v>13</v>
      </c>
      <c r="B15" s="106"/>
      <c r="C15" s="106"/>
      <c r="D15" s="106"/>
      <c r="E15" s="116"/>
      <c r="F15" s="52"/>
      <c r="G15" s="114"/>
      <c r="H15" s="114"/>
      <c r="I15" s="114"/>
      <c r="J15" s="114"/>
      <c r="K15" s="114"/>
      <c r="L15" s="75"/>
      <c r="M15" s="114"/>
      <c r="N15" s="114"/>
      <c r="O15" s="114"/>
      <c r="P15" s="111"/>
      <c r="Q15" s="111"/>
      <c r="R15" s="111"/>
      <c r="S15" s="111"/>
      <c r="T15" s="114"/>
      <c r="U15" s="114"/>
      <c r="V15" s="117"/>
      <c r="W15" s="8"/>
      <c r="Y15" s="8"/>
    </row>
    <row r="16" spans="1:25">
      <c r="A16" s="107">
        <v>14</v>
      </c>
      <c r="B16" s="106"/>
      <c r="C16" s="106"/>
      <c r="D16" s="106"/>
      <c r="E16" s="116"/>
      <c r="F16" s="118"/>
      <c r="G16" s="119"/>
      <c r="H16" s="119"/>
      <c r="I16" s="119"/>
      <c r="J16" s="119"/>
      <c r="K16" s="119"/>
      <c r="L16" s="120"/>
      <c r="M16" s="119"/>
      <c r="N16" s="119"/>
      <c r="O16" s="119"/>
      <c r="P16" s="111"/>
      <c r="Q16" s="111"/>
      <c r="R16" s="111"/>
      <c r="S16" s="111"/>
      <c r="T16" s="119"/>
      <c r="U16" s="119"/>
      <c r="V16" s="117"/>
      <c r="W16" s="8"/>
      <c r="Y16" s="8"/>
    </row>
    <row r="17" spans="1:25" s="6" customFormat="1" ht="16.5" thickBot="1">
      <c r="A17" s="121"/>
      <c r="B17" s="122"/>
      <c r="C17" s="122"/>
      <c r="D17" s="122"/>
      <c r="E17" s="122"/>
      <c r="F17" s="123"/>
      <c r="G17" s="124">
        <f t="shared" ref="G17:U17" si="0">SUM(G3:G16)</f>
        <v>9120</v>
      </c>
      <c r="H17" s="124">
        <f t="shared" si="0"/>
        <v>2158</v>
      </c>
      <c r="I17" s="124">
        <f t="shared" si="0"/>
        <v>1450</v>
      </c>
      <c r="J17" s="124">
        <f t="shared" si="0"/>
        <v>200</v>
      </c>
      <c r="K17" s="124">
        <f t="shared" si="0"/>
        <v>1948</v>
      </c>
      <c r="L17" s="124">
        <f t="shared" si="0"/>
        <v>0</v>
      </c>
      <c r="M17" s="124">
        <f t="shared" si="0"/>
        <v>14876</v>
      </c>
      <c r="N17" s="124">
        <f t="shared" si="0"/>
        <v>1128</v>
      </c>
      <c r="O17" s="124">
        <f t="shared" si="0"/>
        <v>85</v>
      </c>
      <c r="P17" s="124">
        <f t="shared" si="0"/>
        <v>0</v>
      </c>
      <c r="Q17" s="125">
        <f t="shared" si="0"/>
        <v>0</v>
      </c>
      <c r="R17" s="125">
        <f t="shared" si="0"/>
        <v>0</v>
      </c>
      <c r="S17" s="125">
        <f t="shared" si="0"/>
        <v>0</v>
      </c>
      <c r="T17" s="124">
        <f t="shared" si="0"/>
        <v>1213</v>
      </c>
      <c r="U17" s="124">
        <f t="shared" si="0"/>
        <v>13663</v>
      </c>
      <c r="V17" s="126"/>
      <c r="Y17" s="8"/>
    </row>
    <row r="19" spans="1:25">
      <c r="I19" s="8"/>
      <c r="J19" s="54"/>
      <c r="P19" s="8"/>
      <c r="U19" s="8"/>
    </row>
    <row r="20" spans="1:25">
      <c r="I20" s="8"/>
      <c r="J20" s="54"/>
      <c r="P20" s="8"/>
      <c r="U20" s="8"/>
    </row>
    <row r="21" spans="1:25">
      <c r="I21" s="8"/>
      <c r="J21" s="54"/>
      <c r="O21" s="54"/>
      <c r="P21" s="8"/>
      <c r="U21" s="8"/>
    </row>
    <row r="22" spans="1:25">
      <c r="I22" s="8"/>
      <c r="J22" s="54"/>
      <c r="P22" s="8"/>
      <c r="U22" s="8"/>
    </row>
    <row r="23" spans="1:25">
      <c r="I23" s="8"/>
      <c r="J23" s="54"/>
      <c r="P23" s="8"/>
      <c r="U23" s="8"/>
    </row>
    <row r="24" spans="1:25">
      <c r="I24" s="8"/>
      <c r="J24" s="54"/>
      <c r="P24" s="8"/>
      <c r="U24" s="8"/>
    </row>
    <row r="25" spans="1:25">
      <c r="I25" s="8"/>
      <c r="J25" s="54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67" t="s">
        <v>61</v>
      </c>
      <c r="B1" s="168"/>
      <c r="C1" s="168"/>
      <c r="D1" s="169"/>
    </row>
    <row r="2" spans="1:4">
      <c r="A2" s="170"/>
      <c r="B2" s="171"/>
      <c r="C2" s="171"/>
      <c r="D2" s="172"/>
    </row>
    <row r="3" spans="1:4">
      <c r="A3" s="173"/>
      <c r="B3" s="174"/>
      <c r="C3" s="174"/>
      <c r="D3" s="175"/>
    </row>
    <row r="4" spans="1:4">
      <c r="A4" s="173"/>
      <c r="B4" s="174"/>
      <c r="C4" s="174"/>
      <c r="D4" s="175"/>
    </row>
    <row r="5" spans="1:4">
      <c r="A5" s="176" t="s">
        <v>105</v>
      </c>
      <c r="B5" s="177"/>
      <c r="C5" s="177"/>
      <c r="D5" s="178"/>
    </row>
    <row r="6" spans="1:4">
      <c r="A6" s="179" t="s">
        <v>62</v>
      </c>
      <c r="B6" s="174"/>
      <c r="C6" s="174"/>
      <c r="D6" s="175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65">
        <f>B17-D17</f>
        <v>0</v>
      </c>
      <c r="C18" s="165"/>
      <c r="D18" s="166"/>
    </row>
    <row r="20" spans="1:4" ht="15.75" thickBot="1"/>
    <row r="21" spans="1:4">
      <c r="A21" s="170"/>
      <c r="B21" s="171"/>
      <c r="C21" s="171"/>
      <c r="D21" s="172"/>
    </row>
    <row r="22" spans="1:4">
      <c r="A22" s="173"/>
      <c r="B22" s="174"/>
      <c r="C22" s="174"/>
      <c r="D22" s="175"/>
    </row>
    <row r="23" spans="1:4">
      <c r="A23" s="173"/>
      <c r="B23" s="174"/>
      <c r="C23" s="174"/>
      <c r="D23" s="175"/>
    </row>
    <row r="24" spans="1:4">
      <c r="A24" s="176" t="s">
        <v>105</v>
      </c>
      <c r="B24" s="177"/>
      <c r="C24" s="177"/>
      <c r="D24" s="178"/>
    </row>
    <row r="25" spans="1:4">
      <c r="A25" s="179" t="s">
        <v>62</v>
      </c>
      <c r="B25" s="174"/>
      <c r="C25" s="174"/>
      <c r="D25" s="175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6" t="s">
        <v>69</v>
      </c>
      <c r="C29" s="22" t="s">
        <v>70</v>
      </c>
      <c r="D29" s="57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5"/>
      <c r="C33" s="28" t="s">
        <v>57</v>
      </c>
      <c r="D33" s="19"/>
    </row>
    <row r="34" spans="1:4">
      <c r="A34" s="24" t="s">
        <v>75</v>
      </c>
      <c r="B34" s="55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65">
        <f>B36-D36</f>
        <v>0</v>
      </c>
      <c r="C37" s="165"/>
      <c r="D37" s="166"/>
    </row>
    <row r="39" spans="1:4" ht="15.75" thickBot="1"/>
    <row r="40" spans="1:4">
      <c r="A40" s="170"/>
      <c r="B40" s="171"/>
      <c r="C40" s="171"/>
      <c r="D40" s="172"/>
    </row>
    <row r="41" spans="1:4">
      <c r="A41" s="173"/>
      <c r="B41" s="174"/>
      <c r="C41" s="174"/>
      <c r="D41" s="175"/>
    </row>
    <row r="42" spans="1:4">
      <c r="A42" s="173"/>
      <c r="B42" s="174"/>
      <c r="C42" s="174"/>
      <c r="D42" s="175"/>
    </row>
    <row r="43" spans="1:4">
      <c r="A43" s="176" t="s">
        <v>105</v>
      </c>
      <c r="B43" s="177"/>
      <c r="C43" s="177"/>
      <c r="D43" s="178"/>
    </row>
    <row r="44" spans="1:4">
      <c r="A44" s="179" t="s">
        <v>62</v>
      </c>
      <c r="B44" s="174"/>
      <c r="C44" s="174"/>
      <c r="D44" s="175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6" t="s">
        <v>69</v>
      </c>
      <c r="C48" s="22" t="s">
        <v>70</v>
      </c>
      <c r="D48" s="57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5"/>
      <c r="C52" s="28" t="s">
        <v>57</v>
      </c>
      <c r="D52" s="19"/>
    </row>
    <row r="53" spans="1:4">
      <c r="A53" s="24" t="s">
        <v>75</v>
      </c>
      <c r="B53" s="55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65">
        <f>B55-D55</f>
        <v>0</v>
      </c>
      <c r="C56" s="165"/>
      <c r="D56" s="166"/>
    </row>
    <row r="58" spans="1:4" ht="15.75" thickBot="1"/>
    <row r="59" spans="1:4">
      <c r="A59" s="170"/>
      <c r="B59" s="171"/>
      <c r="C59" s="171"/>
      <c r="D59" s="172"/>
    </row>
    <row r="60" spans="1:4">
      <c r="A60" s="173"/>
      <c r="B60" s="174"/>
      <c r="C60" s="174"/>
      <c r="D60" s="175"/>
    </row>
    <row r="61" spans="1:4">
      <c r="A61" s="173"/>
      <c r="B61" s="174"/>
      <c r="C61" s="174"/>
      <c r="D61" s="175"/>
    </row>
    <row r="62" spans="1:4">
      <c r="A62" s="176" t="s">
        <v>105</v>
      </c>
      <c r="B62" s="177"/>
      <c r="C62" s="177"/>
      <c r="D62" s="178"/>
    </row>
    <row r="63" spans="1:4">
      <c r="A63" s="179" t="s">
        <v>62</v>
      </c>
      <c r="B63" s="174"/>
      <c r="C63" s="174"/>
      <c r="D63" s="175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6" t="s">
        <v>69</v>
      </c>
      <c r="C67" s="22" t="s">
        <v>70</v>
      </c>
      <c r="D67" s="57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5"/>
      <c r="C71" s="28" t="s">
        <v>57</v>
      </c>
      <c r="D71" s="19"/>
    </row>
    <row r="72" spans="1:4">
      <c r="A72" s="24" t="s">
        <v>75</v>
      </c>
      <c r="B72" s="55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65">
        <f>B74-D74</f>
        <v>0</v>
      </c>
      <c r="C75" s="165"/>
      <c r="D75" s="166"/>
    </row>
    <row r="77" spans="1:4" ht="15.75" thickBot="1"/>
    <row r="78" spans="1:4">
      <c r="A78" s="170"/>
      <c r="B78" s="171"/>
      <c r="C78" s="171"/>
      <c r="D78" s="172"/>
    </row>
    <row r="79" spans="1:4">
      <c r="A79" s="173"/>
      <c r="B79" s="174"/>
      <c r="C79" s="174"/>
      <c r="D79" s="175"/>
    </row>
    <row r="80" spans="1:4">
      <c r="A80" s="173"/>
      <c r="B80" s="174"/>
      <c r="C80" s="174"/>
      <c r="D80" s="175"/>
    </row>
    <row r="81" spans="1:4">
      <c r="A81" s="176" t="s">
        <v>105</v>
      </c>
      <c r="B81" s="177"/>
      <c r="C81" s="177"/>
      <c r="D81" s="178"/>
    </row>
    <row r="82" spans="1:4">
      <c r="A82" s="179" t="s">
        <v>62</v>
      </c>
      <c r="B82" s="174"/>
      <c r="C82" s="174"/>
      <c r="D82" s="175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6" t="s">
        <v>69</v>
      </c>
      <c r="C86" s="22" t="s">
        <v>70</v>
      </c>
      <c r="D86" s="57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5"/>
      <c r="C90" s="28" t="s">
        <v>57</v>
      </c>
      <c r="D90" s="19"/>
    </row>
    <row r="91" spans="1:4">
      <c r="A91" s="24" t="s">
        <v>75</v>
      </c>
      <c r="B91" s="55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65">
        <f>B93-D93</f>
        <v>0</v>
      </c>
      <c r="C94" s="165"/>
      <c r="D94" s="166"/>
    </row>
    <row r="96" spans="1:4" ht="15.75" thickBot="1"/>
    <row r="97" spans="1:4">
      <c r="A97" s="170"/>
      <c r="B97" s="171"/>
      <c r="C97" s="171"/>
      <c r="D97" s="172"/>
    </row>
    <row r="98" spans="1:4">
      <c r="A98" s="173"/>
      <c r="B98" s="174"/>
      <c r="C98" s="174"/>
      <c r="D98" s="175"/>
    </row>
    <row r="99" spans="1:4">
      <c r="A99" s="173"/>
      <c r="B99" s="174"/>
      <c r="C99" s="174"/>
      <c r="D99" s="175"/>
    </row>
    <row r="100" spans="1:4">
      <c r="A100" s="176" t="s">
        <v>105</v>
      </c>
      <c r="B100" s="177"/>
      <c r="C100" s="177"/>
      <c r="D100" s="178"/>
    </row>
    <row r="101" spans="1:4">
      <c r="A101" s="179" t="s">
        <v>62</v>
      </c>
      <c r="B101" s="174"/>
      <c r="C101" s="174"/>
      <c r="D101" s="175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6" t="s">
        <v>69</v>
      </c>
      <c r="C105" s="22" t="s">
        <v>70</v>
      </c>
      <c r="D105" s="57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5"/>
      <c r="C109" s="28" t="s">
        <v>57</v>
      </c>
      <c r="D109" s="19"/>
    </row>
    <row r="110" spans="1:4">
      <c r="A110" s="24" t="s">
        <v>75</v>
      </c>
      <c r="B110" s="55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65">
        <f>B112-D112</f>
        <v>0</v>
      </c>
      <c r="C113" s="165"/>
      <c r="D113" s="166"/>
    </row>
    <row r="115" spans="1:4" ht="15.75" thickBot="1"/>
    <row r="116" spans="1:4">
      <c r="A116" s="170"/>
      <c r="B116" s="171"/>
      <c r="C116" s="171"/>
      <c r="D116" s="172"/>
    </row>
    <row r="117" spans="1:4">
      <c r="A117" s="173"/>
      <c r="B117" s="174"/>
      <c r="C117" s="174"/>
      <c r="D117" s="175"/>
    </row>
    <row r="118" spans="1:4">
      <c r="A118" s="173"/>
      <c r="B118" s="174"/>
      <c r="C118" s="174"/>
      <c r="D118" s="175"/>
    </row>
    <row r="119" spans="1:4">
      <c r="A119" s="176" t="s">
        <v>105</v>
      </c>
      <c r="B119" s="177"/>
      <c r="C119" s="177"/>
      <c r="D119" s="178"/>
    </row>
    <row r="120" spans="1:4">
      <c r="A120" s="179" t="s">
        <v>62</v>
      </c>
      <c r="B120" s="174"/>
      <c r="C120" s="174"/>
      <c r="D120" s="175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6" t="s">
        <v>69</v>
      </c>
      <c r="C124" s="22" t="s">
        <v>70</v>
      </c>
      <c r="D124" s="57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5"/>
      <c r="C128" s="28" t="s">
        <v>57</v>
      </c>
      <c r="D128" s="19"/>
    </row>
    <row r="129" spans="1:4">
      <c r="A129" s="24" t="s">
        <v>75</v>
      </c>
      <c r="B129" s="55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65">
        <f>B131-D131</f>
        <v>0</v>
      </c>
      <c r="C132" s="165"/>
      <c r="D132" s="166"/>
    </row>
  </sheetData>
  <mergeCells count="43">
    <mergeCell ref="A82:D82"/>
    <mergeCell ref="B94:D94"/>
    <mergeCell ref="A100:D100"/>
    <mergeCell ref="A101:D101"/>
    <mergeCell ref="B113:D113"/>
    <mergeCell ref="A97:D97"/>
    <mergeCell ref="A98:D98"/>
    <mergeCell ref="A99:D99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61:D61"/>
    <mergeCell ref="A62:D62"/>
    <mergeCell ref="A40:D40"/>
    <mergeCell ref="A41:D41"/>
    <mergeCell ref="A42:D42"/>
    <mergeCell ref="A43:D43"/>
    <mergeCell ref="A44:D44"/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49" t="s">
        <v>106</v>
      </c>
      <c r="B1" s="149" t="s">
        <v>107</v>
      </c>
      <c r="C1" s="149" t="s">
        <v>108</v>
      </c>
      <c r="D1" s="149" t="s">
        <v>109</v>
      </c>
      <c r="E1" s="149" t="s">
        <v>110</v>
      </c>
      <c r="F1" s="149" t="s">
        <v>111</v>
      </c>
      <c r="G1" s="149" t="s">
        <v>112</v>
      </c>
      <c r="H1" s="149" t="s">
        <v>113</v>
      </c>
      <c r="I1" s="149" t="s">
        <v>114</v>
      </c>
      <c r="J1" s="149" t="s">
        <v>115</v>
      </c>
      <c r="K1" s="149" t="s">
        <v>116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/>
  <cols>
    <col min="1" max="1" width="24.28515625" style="151" customWidth="1"/>
    <col min="2" max="2" width="24" style="151" customWidth="1"/>
    <col min="3" max="3" width="20" style="152" customWidth="1"/>
    <col min="4" max="4" width="17.7109375" style="152" customWidth="1"/>
    <col min="5" max="5" width="18.140625" style="152" customWidth="1"/>
    <col min="6" max="6" width="19" style="151" customWidth="1"/>
    <col min="8" max="16384" width="9.140625" style="150"/>
  </cols>
  <sheetData>
    <row r="1" spans="1:7" s="154" customFormat="1" ht="66" customHeight="1">
      <c r="A1" s="153" t="s">
        <v>117</v>
      </c>
      <c r="B1" s="153" t="s">
        <v>118</v>
      </c>
      <c r="C1" s="153" t="s">
        <v>119</v>
      </c>
      <c r="D1" s="153" t="s">
        <v>120</v>
      </c>
      <c r="E1" s="155" t="s">
        <v>121</v>
      </c>
      <c r="F1" s="153" t="s">
        <v>122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2023-10-15T14:41:17Z</dcterms:modified>
</cp:coreProperties>
</file>