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documents\employees\"/>
    </mc:Choice>
  </mc:AlternateContent>
  <bookViews>
    <workbookView xWindow="0" yWindow="0" windowWidth="28800" windowHeight="10395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Master'!$A$1:$AF$3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<sst xmlns="http://schemas.openxmlformats.org/spreadsheetml/2006/main" count="359" uniqueCount="166">
  <si>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</si>
  <si>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</si>
  <si>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</si>
  <si>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</si>
  <si>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</si>
  <si>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</si>
  <si>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</si>
  <si>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</si>
  <si>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</si>
  <si>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</si>
  <si>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</si>
  <si>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</si>
  <si>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</si>
  <si>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</si>
  <si>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</si>
  <si>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</si>
  <si>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</si>
  <si>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</si>
  <si>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</si>
  <si>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</si>
  <si>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</si>
  <si>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</si>
  <si>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</si>
  <si>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</si>
  <si>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</si>
  <si>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</si>
  <si>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</si>
  <si>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</si>
  <si>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</si>
  <si>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</si>
  <si>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</si>
  <si>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</si>
  <si>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</si>
  <si>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</si>
  <si>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</si>
  <si>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</si>
  <si>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</si>
  <si>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</si>
  <si>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</si>
  <si>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</si>
  <si>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</si>
  <si>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</si>
  <si>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</si>
  <si>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</si>
  <si>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</si>
  <si>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</si>
  <si>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</si>
  <si>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</si>
  <si>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</si>
  <si>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</si>
  <si>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</si>
  <si>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</si>
  <si>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</si>
  <si>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</si>
  <si>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</si>
  <si>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</si>
  <si>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</si>
  <si>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</si>
  <si>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</si>
  <si>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</si>
  <si>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</si>
  <si>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</si>
  <si>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</si>
  <si>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</si>
  <si>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</si>
  <si>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</si>
  <si>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</si>
  <si>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</si>
  <si>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</si>
  <si>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</si>
  <si>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</si>
  <si>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</si>
  <si>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</si>
  <si>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</si>
  <si>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</si>
  <si>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</si>
  <si>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</si>
  <si>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</si>
  <si>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</si>
  <si>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</si>
  <si>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</si>
  <si>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</si>
  <si>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</si>
  <si>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</si>
  <si>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</si>
  <si>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</si>
  <si>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</si>
  <si>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</si>
  <si>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</si>
  <si>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</si>
  <si>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</si>
  <si>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</si>
  <si>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</si>
  <si>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</si>
  <si>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</si>
  <si>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</si>
  <si>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</si>
  <si>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</si>
  <si>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</si>
  <si>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</si>
  <si>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</si>
  <si>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</si>
  <si>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</si>
  <si>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</si>
  <si>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</si>
  <si>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</si>
  <si>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</si>
  <si>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</si>
  <si>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</si>
  <si>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</si>
  <si>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</si>
  <si>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</si>
  <si>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</si>
  <si>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</si>
  <si>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</si>
  <si>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</si>
  <si>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</si>
  <si>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</si>
  <si>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</si>
  <si>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</si>
  <si>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</si>
  <si>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</si>
  <si>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</si>
  <si>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</si>
  <si>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</si>
  <si>
    <t>EPF Nominee Relation</t>
  </si>
  <si>
    <t>ESI Nominee Relation</t>
  </si>
  <si>
    <t>GPAIP Nominee Relation</t>
  </si>
  <si>
    <t>Gratuity Nominee Relation</t>
  </si>
  <si>
    <t>Kiran S P</t>
  </si>
  <si>
    <t>G S Nair</t>
  </si>
  <si>
    <t>Active</t>
  </si>
  <si>
    <t>TN MAS 054110 000 0054321</t>
  </si>
  <si>
    <t>31–00–123456–000–0001</t>
  </si>
  <si>
    <t>Parvathy Premchand</t>
  </si>
  <si>
    <t>Spouse</t>
  </si>
  <si>
    <t xml:space="preserve">sample remarks </t>
  </si>
  <si>
    <t>C S Premchand</t>
  </si>
  <si>
    <t>TN MAS 054110 000 0054322</t>
  </si>
  <si>
    <t>31–00–123456–000–0002</t>
  </si>
  <si>
    <t>another sample remarks</t>
  </si>
  <si>
    <t>UAN EPF</t>
  </si>
  <si>
    <t>Employee code</t>
  </si>
  <si>
    <t>Name of father / husband</t>
  </si>
  <si>
    <t>Software Engineer</t>
  </si>
  <si>
    <t>Tester</t>
  </si>
  <si>
    <t>Male</t>
  </si>
  <si>
    <t>Female</t>
  </si>
  <si>
    <t>221 baker street</t>
  </si>
  <si>
    <t>222 cobbler street</t>
  </si>
  <si>
    <t>Married</t>
  </si>
  <si>
    <t>Single</t>
  </si>
  <si>
    <t>SBI</t>
  </si>
  <si>
    <t xml:space="preserve">IOB </t>
  </si>
  <si>
    <t>110 110</t>
  </si>
  <si>
    <t>123 123</t>
  </si>
  <si>
    <t>pan123</t>
  </si>
  <si>
    <t>pan456</t>
  </si>
  <si>
    <t>aadhaar123</t>
  </si>
  <si>
    <t>aadhaar444</t>
  </si>
  <si>
    <t>Bank Account Number</t>
  </si>
  <si>
    <t>A-8261</t>
  </si>
  <si>
    <t>A-8262</t>
  </si>
  <si>
    <t>13-Apr-1984</t>
  </si>
  <si>
    <t>13-Apr-1986</t>
  </si>
  <si>
    <t>10-Jun-2048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</si>
</sst>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5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3" fillId="2" borderId="1" xfId="0" quotePrefix="1" applyNumberFormat="1" applyFont="1" applyFill="1" applyBorder="1" applyAlignment="1">
      <alignment horizontal="left" vertical="center"/>
    </xf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workbookViewId="0">
      <selection activeCell="H4" sqref="H4"/>
    </sheetView>
  </sheetViews>
  <sheetFormatPr defaultRowHeight="15"/>
  <cols>
    <col min="1" max="1" width="5.28515625" style="4" customWidth="1"/>
    <col min="2" max="2" width="18.5703125" customWidth="1"/>
    <col min="3" max="3" width="19.28515625" customWidth="1"/>
    <col min="4" max="4" width="20.42578125" customWidth="1"/>
    <col min="5" max="5" width="9.140625" style="50" bestFit="1" customWidth="1"/>
    <col min="6" max="6" width="11" style="137" customWidth="1"/>
    <col min="7" max="7" width="19.140625" style="4" bestFit="1" customWidth="1"/>
    <col min="8" max="8" width="19.140625" style="159" customWidth="1"/>
    <col min="10" max="10" width="11" style="4" customWidth="1"/>
    <col min="11" max="11" width="5.5703125" customWidth="1"/>
    <col min="12" max="12" width="6" customWidth="1"/>
    <col min="13" max="14" width="5.5703125" customWidth="1"/>
    <col min="15" max="15" width="8.140625" bestFit="1" customWidth="1"/>
    <col min="16" max="16" width="7.140625" customWidth="1"/>
    <col min="17" max="17" width="9.140625" style="4" customWidth="1"/>
    <col min="18" max="18" width="17.5703125" style="4" customWidth="1"/>
    <col min="19" max="19" width="11" bestFit="1" customWidth="1"/>
    <col min="20" max="20" width="14.140625" style="4" customWidth="1"/>
    <col min="21" max="21" width="11" style="4" bestFit="1" customWidth="1"/>
    <col min="24" max="24" width="11.7109375" customWidth="1"/>
    <col min="30" max="30" width="10.42578125" customWidth="1"/>
    <col min="31" max="31" width="12" customWidth="1"/>
  </cols>
  <sheetData>
    <row r="1" spans="1:32" ht="36">
      <c r="A1" s="47" t="s">
        <v>0</v>
      </c>
      <c r="B1" s="45" t="s">
        <v>142</v>
      </c>
      <c r="C1" s="45" t="s">
        <v>45</v>
      </c>
      <c r="D1" s="45" t="s">
        <v>143</v>
      </c>
      <c r="E1" s="124" t="s">
        <v>80</v>
      </c>
      <c r="F1" s="135" t="s">
        <v>81</v>
      </c>
      <c r="G1" s="47" t="s">
        <v>3</v>
      </c>
      <c r="H1" s="136" t="s">
        <v>4</v>
      </c>
      <c r="I1" s="45" t="s">
        <v>82</v>
      </c>
      <c r="J1" s="47" t="s">
        <v>83</v>
      </c>
      <c r="K1" s="45" t="s">
        <v>84</v>
      </c>
      <c r="L1" s="45" t="s">
        <v>85</v>
      </c>
      <c r="M1" s="45" t="s">
        <v>5</v>
      </c>
      <c r="N1" s="45" t="s">
        <v>6</v>
      </c>
      <c r="O1" s="45" t="s">
        <v>160</v>
      </c>
      <c r="P1" s="45" t="s">
        <v>86</v>
      </c>
      <c r="Q1" s="47" t="s">
        <v>87</v>
      </c>
      <c r="R1" s="47" t="s">
        <v>141</v>
      </c>
      <c r="S1" s="45" t="s">
        <v>88</v>
      </c>
      <c r="T1" s="126" t="s">
        <v>89</v>
      </c>
      <c r="U1" s="48" t="s">
        <v>90</v>
      </c>
      <c r="V1" s="48" t="s">
        <v>91</v>
      </c>
      <c r="W1" s="48" t="s">
        <v>125</v>
      </c>
      <c r="X1" s="48" t="s">
        <v>92</v>
      </c>
      <c r="Y1" s="48" t="s">
        <v>126</v>
      </c>
      <c r="Z1" s="48" t="s">
        <v>93</v>
      </c>
      <c r="AA1" s="48" t="s">
        <v>127</v>
      </c>
      <c r="AB1" s="48" t="s">
        <v>94</v>
      </c>
      <c r="AC1" s="48" t="s">
        <v>128</v>
      </c>
      <c r="AD1" s="48" t="s">
        <v>95</v>
      </c>
      <c r="AE1" s="48" t="s">
        <v>96</v>
      </c>
      <c r="AF1" s="48" t="s">
        <v>97</v>
      </c>
    </row>
    <row r="2" spans="1:32" ht="36">
      <c r="A2" s="42">
        <v>1</v>
      </c>
      <c r="B2" s="43" t="s">
        <v>162</v>
      </c>
      <c r="C2" s="44" t="s">
        <v>129</v>
      </c>
      <c r="D2" s="45" t="s">
        <v>130</v>
      </c>
      <c r="E2" s="50" t="s">
        <v>146</v>
      </c>
      <c r="F2" s="160" t="s">
        <v>163</v>
      </c>
      <c r="G2" s="125" t="s">
        <v>144</v>
      </c>
      <c r="H2" s="161" t="s">
        <v>165</v>
      </c>
      <c r="I2" s="46" t="s">
        <v>131</v>
      </c>
      <c r="J2" s="47">
        <v>9846999378</v>
      </c>
      <c r="K2" s="45" t="s">
        <v>148</v>
      </c>
      <c r="L2" s="45" t="s">
        <v>150</v>
      </c>
      <c r="M2" s="45" t="s">
        <v>152</v>
      </c>
      <c r="N2" s="45">
        <v>123</v>
      </c>
      <c r="O2" s="45" t="s">
        <v>154</v>
      </c>
      <c r="P2" s="45" t="s">
        <v>156</v>
      </c>
      <c r="Q2" s="47" t="s">
        <v>158</v>
      </c>
      <c r="R2" s="127">
        <v>100904319456</v>
      </c>
      <c r="S2" s="45" t="s">
        <v>132</v>
      </c>
      <c r="T2" s="126" t="s">
        <v>133</v>
      </c>
      <c r="U2" s="48">
        <v>1000100100</v>
      </c>
      <c r="V2" s="48" t="s">
        <v>134</v>
      </c>
      <c r="W2" s="48" t="s">
        <v>135</v>
      </c>
      <c r="X2" s="48" t="s">
        <v>134</v>
      </c>
      <c r="Y2" s="48" t="s">
        <v>135</v>
      </c>
      <c r="Z2" s="48" t="s">
        <v>134</v>
      </c>
      <c r="AA2" s="48" t="s">
        <v>135</v>
      </c>
      <c r="AB2" s="48" t="s">
        <v>134</v>
      </c>
      <c r="AC2" s="48" t="s">
        <v>135</v>
      </c>
      <c r="AD2" s="48"/>
      <c r="AE2" s="48"/>
      <c r="AF2" s="48" t="s">
        <v>136</v>
      </c>
    </row>
    <row r="3" spans="1:32" ht="48">
      <c r="A3" s="42">
        <v>2</v>
      </c>
      <c r="B3" s="43" t="s">
        <v>161</v>
      </c>
      <c r="C3" s="48" t="s">
        <v>134</v>
      </c>
      <c r="D3" s="45" t="s">
        <v>137</v>
      </c>
      <c r="E3" s="50" t="s">
        <v>147</v>
      </c>
      <c r="F3" s="160" t="s">
        <v>164</v>
      </c>
      <c r="G3" s="125" t="s">
        <v>145</v>
      </c>
      <c r="H3" s="161" t="s">
        <v>165</v>
      </c>
      <c r="I3" s="46" t="s">
        <v>131</v>
      </c>
      <c r="J3" s="47">
        <v>9446118148</v>
      </c>
      <c r="K3" s="45" t="s">
        <v>149</v>
      </c>
      <c r="L3" s="45" t="s">
        <v>151</v>
      </c>
      <c r="M3" s="45" t="s">
        <v>153</v>
      </c>
      <c r="N3" s="45">
        <v>345</v>
      </c>
      <c r="O3" s="45" t="s">
        <v>155</v>
      </c>
      <c r="P3" s="45" t="s">
        <v>157</v>
      </c>
      <c r="Q3" s="47" t="s">
        <v>159</v>
      </c>
      <c r="R3" s="127">
        <v>100904319457</v>
      </c>
      <c r="S3" s="45" t="s">
        <v>138</v>
      </c>
      <c r="T3" s="126" t="s">
        <v>139</v>
      </c>
      <c r="U3" s="48">
        <v>1000100101</v>
      </c>
      <c r="V3" s="44" t="s">
        <v>129</v>
      </c>
      <c r="W3" s="48" t="s">
        <v>135</v>
      </c>
      <c r="X3" s="44" t="s">
        <v>129</v>
      </c>
      <c r="Y3" s="48" t="s">
        <v>135</v>
      </c>
      <c r="Z3" s="44" t="s">
        <v>129</v>
      </c>
      <c r="AA3" s="48" t="s">
        <v>135</v>
      </c>
      <c r="AB3" s="44" t="s">
        <v>129</v>
      </c>
      <c r="AC3" s="48" t="s">
        <v>135</v>
      </c>
      <c r="AD3" s="48"/>
      <c r="AE3" s="48"/>
      <c r="AF3" s="48" t="s">
        <v>140</v>
      </c>
    </row>
  </sheetData>
  <autoFilter ref="A1:AF3"/>
  <dataValidations count="2">
    <dataValidation type="list" allowBlank="1" showInputMessage="1" showErrorMessage="1" sqref="E65509:E65518 WVM983013:WVM983022 WLQ983013:WLQ983022 WBU983013:WBU983022 VRY983013:VRY983022 VIC983013:VIC983022 UYG983013:UYG983022 UOK983013:UOK983022 UEO983013:UEO983022 TUS983013:TUS983022 TKW983013:TKW983022 TBA983013:TBA983022 SRE983013:SRE983022 SHI983013:SHI983022 RXM983013:RXM983022 RNQ983013:RNQ983022 RDU983013:RDU983022 QTY983013:QTY983022 QKC983013:QKC983022 QAG983013:QAG983022 PQK983013:PQK983022 PGO983013:PGO983022 OWS983013:OWS983022 OMW983013:OMW983022 ODA983013:ODA983022 NTE983013:NTE983022 NJI983013:NJI983022 MZM983013:MZM983022 MPQ983013:MPQ983022 MFU983013:MFU983022 LVY983013:LVY983022 LMC983013:LMC983022 LCG983013:LCG983022 KSK983013:KSK983022 KIO983013:KIO983022 JYS983013:JYS983022 JOW983013:JOW983022 JFA983013:JFA983022 IVE983013:IVE983022 ILI983013:ILI983022 IBM983013:IBM983022 HRQ983013:HRQ983022 HHU983013:HHU983022 GXY983013:GXY983022 GOC983013:GOC983022 GEG983013:GEG983022 FUK983013:FUK983022 FKO983013:FKO983022 FAS983013:FAS983022 EQW983013:EQW983022 EHA983013:EHA983022 DXE983013:DXE983022 DNI983013:DNI983022 DDM983013:DDM983022 CTQ983013:CTQ983022 CJU983013:CJU983022 BZY983013:BZY983022 BQC983013:BQC983022 BGG983013:BGG983022 AWK983013:AWK983022 AMO983013:AMO983022 ACS983013:ACS983022 SW983013:SW983022 JA983013:JA983022 E983013:E983022 WVM917477:WVM917486 WLQ917477:WLQ917486 WBU917477:WBU917486 VRY917477:VRY917486 VIC917477:VIC917486 UYG917477:UYG917486 UOK917477:UOK917486 UEO917477:UEO917486 TUS917477:TUS917486 TKW917477:TKW917486 TBA917477:TBA917486 SRE917477:SRE917486 SHI917477:SHI917486 RXM917477:RXM917486 RNQ917477:RNQ917486 RDU917477:RDU917486 QTY917477:QTY917486 QKC917477:QKC917486 QAG917477:QAG917486 PQK917477:PQK917486 PGO917477:PGO917486 OWS917477:OWS917486 OMW917477:OMW917486 ODA917477:ODA917486 NTE917477:NTE917486 NJI917477:NJI917486 MZM917477:MZM917486 MPQ917477:MPQ917486 MFU917477:MFU917486 LVY917477:LVY917486 LMC917477:LMC917486 LCG917477:LCG917486 KSK917477:KSK917486 KIO917477:KIO917486 JYS917477:JYS917486 JOW917477:JOW917486 JFA917477:JFA917486 IVE917477:IVE917486 ILI917477:ILI917486 IBM917477:IBM917486 HRQ917477:HRQ917486 HHU917477:HHU917486 GXY917477:GXY917486 GOC917477:GOC917486 GEG917477:GEG917486 FUK917477:FUK917486 FKO917477:FKO917486 FAS917477:FAS917486 EQW917477:EQW917486 EHA917477:EHA917486 DXE917477:DXE917486 DNI917477:DNI917486 DDM917477:DDM917486 CTQ917477:CTQ917486 CJU917477:CJU917486 BZY917477:BZY917486 BQC917477:BQC917486 BGG917477:BGG917486 AWK917477:AWK917486 AMO917477:AMO917486 ACS917477:ACS917486 SW917477:SW917486 JA917477:JA917486 E917477:E917486 WVM851941:WVM851950 WLQ851941:WLQ851950 WBU851941:WBU851950 VRY851941:VRY851950 VIC851941:VIC851950 UYG851941:UYG851950 UOK851941:UOK851950 UEO851941:UEO851950 TUS851941:TUS851950 TKW851941:TKW851950 TBA851941:TBA851950 SRE851941:SRE851950 SHI851941:SHI851950 RXM851941:RXM851950 RNQ851941:RNQ851950 RDU851941:RDU851950 QTY851941:QTY851950 QKC851941:QKC851950 QAG851941:QAG851950 PQK851941:PQK851950 PGO851941:PGO851950 OWS851941:OWS851950 OMW851941:OMW851950 ODA851941:ODA851950 NTE851941:NTE851950 NJI851941:NJI851950 MZM851941:MZM851950 MPQ851941:MPQ851950 MFU851941:MFU851950 LVY851941:LVY851950 LMC851941:LMC851950 LCG851941:LCG851950 KSK851941:KSK851950 KIO851941:KIO851950 JYS851941:JYS851950 JOW851941:JOW851950 JFA851941:JFA851950 IVE851941:IVE851950 ILI851941:ILI851950 IBM851941:IBM851950 HRQ851941:HRQ851950 HHU851941:HHU851950 GXY851941:GXY851950 GOC851941:GOC851950 GEG851941:GEG851950 FUK851941:FUK851950 FKO851941:FKO851950 FAS851941:FAS851950 EQW851941:EQW851950 EHA851941:EHA851950 DXE851941:DXE851950 DNI851941:DNI851950 DDM851941:DDM851950 CTQ851941:CTQ851950 CJU851941:CJU851950 BZY851941:BZY851950 BQC851941:BQC851950 BGG851941:BGG851950 AWK851941:AWK851950 AMO851941:AMO851950 ACS851941:ACS851950 SW851941:SW851950 JA851941:JA851950 E851941:E851950 WVM786405:WVM786414 WLQ786405:WLQ786414 WBU786405:WBU786414 VRY786405:VRY786414 VIC786405:VIC786414 UYG786405:UYG786414 UOK786405:UOK786414 UEO786405:UEO786414 TUS786405:TUS786414 TKW786405:TKW786414 TBA786405:TBA786414 SRE786405:SRE786414 SHI786405:SHI786414 RXM786405:RXM786414 RNQ786405:RNQ786414 RDU786405:RDU786414 QTY786405:QTY786414 QKC786405:QKC786414 QAG786405:QAG786414 PQK786405:PQK786414 PGO786405:PGO786414 OWS786405:OWS786414 OMW786405:OMW786414 ODA786405:ODA786414 NTE786405:NTE786414 NJI786405:NJI786414 MZM786405:MZM786414 MPQ786405:MPQ786414 MFU786405:MFU786414 LVY786405:LVY786414 LMC786405:LMC786414 LCG786405:LCG786414 KSK786405:KSK786414 KIO786405:KIO786414 JYS786405:JYS786414 JOW786405:JOW786414 JFA786405:JFA786414 IVE786405:IVE786414 ILI786405:ILI786414 IBM786405:IBM786414 HRQ786405:HRQ786414 HHU786405:HHU786414 GXY786405:GXY786414 GOC786405:GOC786414 GEG786405:GEG786414 FUK786405:FUK786414 FKO786405:FKO786414 FAS786405:FAS786414 EQW786405:EQW786414 EHA786405:EHA786414 DXE786405:DXE786414 DNI786405:DNI786414 DDM786405:DDM786414 CTQ786405:CTQ786414 CJU786405:CJU786414 BZY786405:BZY786414 BQC786405:BQC786414 BGG786405:BGG786414 AWK786405:AWK786414 AMO786405:AMO786414 ACS786405:ACS786414 SW786405:SW786414 JA786405:JA786414 E786405:E786414 WVM720869:WVM720878 WLQ720869:WLQ720878 WBU720869:WBU720878 VRY720869:VRY720878 VIC720869:VIC720878 UYG720869:UYG720878 UOK720869:UOK720878 UEO720869:UEO720878 TUS720869:TUS720878 TKW720869:TKW720878 TBA720869:TBA720878 SRE720869:SRE720878 SHI720869:SHI720878 RXM720869:RXM720878 RNQ720869:RNQ720878 RDU720869:RDU720878 QTY720869:QTY720878 QKC720869:QKC720878 QAG720869:QAG720878 PQK720869:PQK720878 PGO720869:PGO720878 OWS720869:OWS720878 OMW720869:OMW720878 ODA720869:ODA720878 NTE720869:NTE720878 NJI720869:NJI720878 MZM720869:MZM720878 MPQ720869:MPQ720878 MFU720869:MFU720878 LVY720869:LVY720878 LMC720869:LMC720878 LCG720869:LCG720878 KSK720869:KSK720878 KIO720869:KIO720878 JYS720869:JYS720878 JOW720869:JOW720878 JFA720869:JFA720878 IVE720869:IVE720878 ILI720869:ILI720878 IBM720869:IBM720878 HRQ720869:HRQ720878 HHU720869:HHU720878 GXY720869:GXY720878 GOC720869:GOC720878 GEG720869:GEG720878 FUK720869:FUK720878 FKO720869:FKO720878 FAS720869:FAS720878 EQW720869:EQW720878 EHA720869:EHA720878 DXE720869:DXE720878 DNI720869:DNI720878 DDM720869:DDM720878 CTQ720869:CTQ720878 CJU720869:CJU720878 BZY720869:BZY720878 BQC720869:BQC720878 BGG720869:BGG720878 AWK720869:AWK720878 AMO720869:AMO720878 ACS720869:ACS720878 SW720869:SW720878 JA720869:JA720878 E720869:E720878 WVM655333:WVM655342 WLQ655333:WLQ655342 WBU655333:WBU655342 VRY655333:VRY655342 VIC655333:VIC655342 UYG655333:UYG655342 UOK655333:UOK655342 UEO655333:UEO655342 TUS655333:TUS655342 TKW655333:TKW655342 TBA655333:TBA655342 SRE655333:SRE655342 SHI655333:SHI655342 RXM655333:RXM655342 RNQ655333:RNQ655342 RDU655333:RDU655342 QTY655333:QTY655342 QKC655333:QKC655342 QAG655333:QAG655342 PQK655333:PQK655342 PGO655333:PGO655342 OWS655333:OWS655342 OMW655333:OMW655342 ODA655333:ODA655342 NTE655333:NTE655342 NJI655333:NJI655342 MZM655333:MZM655342 MPQ655333:MPQ655342 MFU655333:MFU655342 LVY655333:LVY655342 LMC655333:LMC655342 LCG655333:LCG655342 KSK655333:KSK655342 KIO655333:KIO655342 JYS655333:JYS655342 JOW655333:JOW655342 JFA655333:JFA655342 IVE655333:IVE655342 ILI655333:ILI655342 IBM655333:IBM655342 HRQ655333:HRQ655342 HHU655333:HHU655342 GXY655333:GXY655342 GOC655333:GOC655342 GEG655333:GEG655342 FUK655333:FUK655342 FKO655333:FKO655342 FAS655333:FAS655342 EQW655333:EQW655342 EHA655333:EHA655342 DXE655333:DXE655342 DNI655333:DNI655342 DDM655333:DDM655342 CTQ655333:CTQ655342 CJU655333:CJU655342 BZY655333:BZY655342 BQC655333:BQC655342 BGG655333:BGG655342 AWK655333:AWK655342 AMO655333:AMO655342 ACS655333:ACS655342 SW655333:SW655342 JA655333:JA655342 E655333:E655342 WVM589797:WVM589806 WLQ589797:WLQ589806 WBU589797:WBU589806 VRY589797:VRY589806 VIC589797:VIC589806 UYG589797:UYG589806 UOK589797:UOK589806 UEO589797:UEO589806 TUS589797:TUS589806 TKW589797:TKW589806 TBA589797:TBA589806 SRE589797:SRE589806 SHI589797:SHI589806 RXM589797:RXM589806 RNQ589797:RNQ589806 RDU589797:RDU589806 QTY589797:QTY589806 QKC589797:QKC589806 QAG589797:QAG589806 PQK589797:PQK589806 PGO589797:PGO589806 OWS589797:OWS589806 OMW589797:OMW589806 ODA589797:ODA589806 NTE589797:NTE589806 NJI589797:NJI589806 MZM589797:MZM589806 MPQ589797:MPQ589806 MFU589797:MFU589806 LVY589797:LVY589806 LMC589797:LMC589806 LCG589797:LCG589806 KSK589797:KSK589806 KIO589797:KIO589806 JYS589797:JYS589806 JOW589797:JOW589806 JFA589797:JFA589806 IVE589797:IVE589806 ILI589797:ILI589806 IBM589797:IBM589806 HRQ589797:HRQ589806 HHU589797:HHU589806 GXY589797:GXY589806 GOC589797:GOC589806 GEG589797:GEG589806 FUK589797:FUK589806 FKO589797:FKO589806 FAS589797:FAS589806 EQW589797:EQW589806 EHA589797:EHA589806 DXE589797:DXE589806 DNI589797:DNI589806 DDM589797:DDM589806 CTQ589797:CTQ589806 CJU589797:CJU589806 BZY589797:BZY589806 BQC589797:BQC589806 BGG589797:BGG589806 AWK589797:AWK589806 AMO589797:AMO589806 ACS589797:ACS589806 SW589797:SW589806 JA589797:JA589806 E589797:E589806 WVM524261:WVM524270 WLQ524261:WLQ524270 WBU524261:WBU524270 VRY524261:VRY524270 VIC524261:VIC524270 UYG524261:UYG524270 UOK524261:UOK524270 UEO524261:UEO524270 TUS524261:TUS524270 TKW524261:TKW524270 TBA524261:TBA524270 SRE524261:SRE524270 SHI524261:SHI524270 RXM524261:RXM524270 RNQ524261:RNQ524270 RDU524261:RDU524270 QTY524261:QTY524270 QKC524261:QKC524270 QAG524261:QAG524270 PQK524261:PQK524270 PGO524261:PGO524270 OWS524261:OWS524270 OMW524261:OMW524270 ODA524261:ODA524270 NTE524261:NTE524270 NJI524261:NJI524270 MZM524261:MZM524270 MPQ524261:MPQ524270 MFU524261:MFU524270 LVY524261:LVY524270 LMC524261:LMC524270 LCG524261:LCG524270 KSK524261:KSK524270 KIO524261:KIO524270 JYS524261:JYS524270 JOW524261:JOW524270 JFA524261:JFA524270 IVE524261:IVE524270 ILI524261:ILI524270 IBM524261:IBM524270 HRQ524261:HRQ524270 HHU524261:HHU524270 GXY524261:GXY524270 GOC524261:GOC524270 GEG524261:GEG524270 FUK524261:FUK524270 FKO524261:FKO524270 FAS524261:FAS524270 EQW524261:EQW524270 EHA524261:EHA524270 DXE524261:DXE524270 DNI524261:DNI524270 DDM524261:DDM524270 CTQ524261:CTQ524270 CJU524261:CJU524270 BZY524261:BZY524270 BQC524261:BQC524270 BGG524261:BGG524270 AWK524261:AWK524270 AMO524261:AMO524270 ACS524261:ACS524270 SW524261:SW524270 JA524261:JA524270 E524261:E524270 WVM458725:WVM458734 WLQ458725:WLQ458734 WBU458725:WBU458734 VRY458725:VRY458734 VIC458725:VIC458734 UYG458725:UYG458734 UOK458725:UOK458734 UEO458725:UEO458734 TUS458725:TUS458734 TKW458725:TKW458734 TBA458725:TBA458734 SRE458725:SRE458734 SHI458725:SHI458734 RXM458725:RXM458734 RNQ458725:RNQ458734 RDU458725:RDU458734 QTY458725:QTY458734 QKC458725:QKC458734 QAG458725:QAG458734 PQK458725:PQK458734 PGO458725:PGO458734 OWS458725:OWS458734 OMW458725:OMW458734 ODA458725:ODA458734 NTE458725:NTE458734 NJI458725:NJI458734 MZM458725:MZM458734 MPQ458725:MPQ458734 MFU458725:MFU458734 LVY458725:LVY458734 LMC458725:LMC458734 LCG458725:LCG458734 KSK458725:KSK458734 KIO458725:KIO458734 JYS458725:JYS458734 JOW458725:JOW458734 JFA458725:JFA458734 IVE458725:IVE458734 ILI458725:ILI458734 IBM458725:IBM458734 HRQ458725:HRQ458734 HHU458725:HHU458734 GXY458725:GXY458734 GOC458725:GOC458734 GEG458725:GEG458734 FUK458725:FUK458734 FKO458725:FKO458734 FAS458725:FAS458734 EQW458725:EQW458734 EHA458725:EHA458734 DXE458725:DXE458734 DNI458725:DNI458734 DDM458725:DDM458734 CTQ458725:CTQ458734 CJU458725:CJU458734 BZY458725:BZY458734 BQC458725:BQC458734 BGG458725:BGG458734 AWK458725:AWK458734 AMO458725:AMO458734 ACS458725:ACS458734 SW458725:SW458734 JA458725:JA458734 E458725:E458734 WVM393189:WVM393198 WLQ393189:WLQ393198 WBU393189:WBU393198 VRY393189:VRY393198 VIC393189:VIC393198 UYG393189:UYG393198 UOK393189:UOK393198 UEO393189:UEO393198 TUS393189:TUS393198 TKW393189:TKW393198 TBA393189:TBA393198 SRE393189:SRE393198 SHI393189:SHI393198 RXM393189:RXM393198 RNQ393189:RNQ393198 RDU393189:RDU393198 QTY393189:QTY393198 QKC393189:QKC393198 QAG393189:QAG393198 PQK393189:PQK393198 PGO393189:PGO393198 OWS393189:OWS393198 OMW393189:OMW393198 ODA393189:ODA393198 NTE393189:NTE393198 NJI393189:NJI393198 MZM393189:MZM393198 MPQ393189:MPQ393198 MFU393189:MFU393198 LVY393189:LVY393198 LMC393189:LMC393198 LCG393189:LCG393198 KSK393189:KSK393198 KIO393189:KIO393198 JYS393189:JYS393198 JOW393189:JOW393198 JFA393189:JFA393198 IVE393189:IVE393198 ILI393189:ILI393198 IBM393189:IBM393198 HRQ393189:HRQ393198 HHU393189:HHU393198 GXY393189:GXY393198 GOC393189:GOC393198 GEG393189:GEG393198 FUK393189:FUK393198 FKO393189:FKO393198 FAS393189:FAS393198 EQW393189:EQW393198 EHA393189:EHA393198 DXE393189:DXE393198 DNI393189:DNI393198 DDM393189:DDM393198 CTQ393189:CTQ393198 CJU393189:CJU393198 BZY393189:BZY393198 BQC393189:BQC393198 BGG393189:BGG393198 AWK393189:AWK393198 AMO393189:AMO393198 ACS393189:ACS393198 SW393189:SW393198 JA393189:JA393198 E393189:E393198 WVM327653:WVM327662 WLQ327653:WLQ327662 WBU327653:WBU327662 VRY327653:VRY327662 VIC327653:VIC327662 UYG327653:UYG327662 UOK327653:UOK327662 UEO327653:UEO327662 TUS327653:TUS327662 TKW327653:TKW327662 TBA327653:TBA327662 SRE327653:SRE327662 SHI327653:SHI327662 RXM327653:RXM327662 RNQ327653:RNQ327662 RDU327653:RDU327662 QTY327653:QTY327662 QKC327653:QKC327662 QAG327653:QAG327662 PQK327653:PQK327662 PGO327653:PGO327662 OWS327653:OWS327662 OMW327653:OMW327662 ODA327653:ODA327662 NTE327653:NTE327662 NJI327653:NJI327662 MZM327653:MZM327662 MPQ327653:MPQ327662 MFU327653:MFU327662 LVY327653:LVY327662 LMC327653:LMC327662 LCG327653:LCG327662 KSK327653:KSK327662 KIO327653:KIO327662 JYS327653:JYS327662 JOW327653:JOW327662 JFA327653:JFA327662 IVE327653:IVE327662 ILI327653:ILI327662 IBM327653:IBM327662 HRQ327653:HRQ327662 HHU327653:HHU327662 GXY327653:GXY327662 GOC327653:GOC327662 GEG327653:GEG327662 FUK327653:FUK327662 FKO327653:FKO327662 FAS327653:FAS327662 EQW327653:EQW327662 EHA327653:EHA327662 DXE327653:DXE327662 DNI327653:DNI327662 DDM327653:DDM327662 CTQ327653:CTQ327662 CJU327653:CJU327662 BZY327653:BZY327662 BQC327653:BQC327662 BGG327653:BGG327662 AWK327653:AWK327662 AMO327653:AMO327662 ACS327653:ACS327662 SW327653:SW327662 JA327653:JA327662 E327653:E327662 WVM262117:WVM262126 WLQ262117:WLQ262126 WBU262117:WBU262126 VRY262117:VRY262126 VIC262117:VIC262126 UYG262117:UYG262126 UOK262117:UOK262126 UEO262117:UEO262126 TUS262117:TUS262126 TKW262117:TKW262126 TBA262117:TBA262126 SRE262117:SRE262126 SHI262117:SHI262126 RXM262117:RXM262126 RNQ262117:RNQ262126 RDU262117:RDU262126 QTY262117:QTY262126 QKC262117:QKC262126 QAG262117:QAG262126 PQK262117:PQK262126 PGO262117:PGO262126 OWS262117:OWS262126 OMW262117:OMW262126 ODA262117:ODA262126 NTE262117:NTE262126 NJI262117:NJI262126 MZM262117:MZM262126 MPQ262117:MPQ262126 MFU262117:MFU262126 LVY262117:LVY262126 LMC262117:LMC262126 LCG262117:LCG262126 KSK262117:KSK262126 KIO262117:KIO262126 JYS262117:JYS262126 JOW262117:JOW262126 JFA262117:JFA262126 IVE262117:IVE262126 ILI262117:ILI262126 IBM262117:IBM262126 HRQ262117:HRQ262126 HHU262117:HHU262126 GXY262117:GXY262126 GOC262117:GOC262126 GEG262117:GEG262126 FUK262117:FUK262126 FKO262117:FKO262126 FAS262117:FAS262126 EQW262117:EQW262126 EHA262117:EHA262126 DXE262117:DXE262126 DNI262117:DNI262126 DDM262117:DDM262126 CTQ262117:CTQ262126 CJU262117:CJU262126 BZY262117:BZY262126 BQC262117:BQC262126 BGG262117:BGG262126 AWK262117:AWK262126 AMO262117:AMO262126 ACS262117:ACS262126 SW262117:SW262126 JA262117:JA262126 E262117:E262126 WVM196581:WVM196590 WLQ196581:WLQ196590 WBU196581:WBU196590 VRY196581:VRY196590 VIC196581:VIC196590 UYG196581:UYG196590 UOK196581:UOK196590 UEO196581:UEO196590 TUS196581:TUS196590 TKW196581:TKW196590 TBA196581:TBA196590 SRE196581:SRE196590 SHI196581:SHI196590 RXM196581:RXM196590 RNQ196581:RNQ196590 RDU196581:RDU196590 QTY196581:QTY196590 QKC196581:QKC196590 QAG196581:QAG196590 PQK196581:PQK196590 PGO196581:PGO196590 OWS196581:OWS196590 OMW196581:OMW196590 ODA196581:ODA196590 NTE196581:NTE196590 NJI196581:NJI196590 MZM196581:MZM196590 MPQ196581:MPQ196590 MFU196581:MFU196590 LVY196581:LVY196590 LMC196581:LMC196590 LCG196581:LCG196590 KSK196581:KSK196590 KIO196581:KIO196590 JYS196581:JYS196590 JOW196581:JOW196590 JFA196581:JFA196590 IVE196581:IVE196590 ILI196581:ILI196590 IBM196581:IBM196590 HRQ196581:HRQ196590 HHU196581:HHU196590 GXY196581:GXY196590 GOC196581:GOC196590 GEG196581:GEG196590 FUK196581:FUK196590 FKO196581:FKO196590 FAS196581:FAS196590 EQW196581:EQW196590 EHA196581:EHA196590 DXE196581:DXE196590 DNI196581:DNI196590 DDM196581:DDM196590 CTQ196581:CTQ196590 CJU196581:CJU196590 BZY196581:BZY196590 BQC196581:BQC196590 BGG196581:BGG196590 AWK196581:AWK196590 AMO196581:AMO196590 ACS196581:ACS196590 SW196581:SW196590 JA196581:JA196590 E196581:E196590 WVM131045:WVM131054 WLQ131045:WLQ131054 WBU131045:WBU131054 VRY131045:VRY131054 VIC131045:VIC131054 UYG131045:UYG131054 UOK131045:UOK131054 UEO131045:UEO131054 TUS131045:TUS131054 TKW131045:TKW131054 TBA131045:TBA131054 SRE131045:SRE131054 SHI131045:SHI131054 RXM131045:RXM131054 RNQ131045:RNQ131054 RDU131045:RDU131054 QTY131045:QTY131054 QKC131045:QKC131054 QAG131045:QAG131054 PQK131045:PQK131054 PGO131045:PGO131054 OWS131045:OWS131054 OMW131045:OMW131054 ODA131045:ODA131054 NTE131045:NTE131054 NJI131045:NJI131054 MZM131045:MZM131054 MPQ131045:MPQ131054 MFU131045:MFU131054 LVY131045:LVY131054 LMC131045:LMC131054 LCG131045:LCG131054 KSK131045:KSK131054 KIO131045:KIO131054 JYS131045:JYS131054 JOW131045:JOW131054 JFA131045:JFA131054 IVE131045:IVE131054 ILI131045:ILI131054 IBM131045:IBM131054 HRQ131045:HRQ131054 HHU131045:HHU131054 GXY131045:GXY131054 GOC131045:GOC131054 GEG131045:GEG131054 FUK131045:FUK131054 FKO131045:FKO131054 FAS131045:FAS131054 EQW131045:EQW131054 EHA131045:EHA131054 DXE131045:DXE131054 DNI131045:DNI131054 DDM131045:DDM131054 CTQ131045:CTQ131054 CJU131045:CJU131054 BZY131045:BZY131054 BQC131045:BQC131054 BGG131045:BGG131054 AWK131045:AWK131054 AMO131045:AMO131054 ACS131045:ACS131054 SW131045:SW131054 JA131045:JA131054 E131045:E131054 WVM65509:WVM65518 WLQ65509:WLQ65518 WBU65509:WBU65518 VRY65509:VRY65518 VIC65509:VIC65518 UYG65509:UYG65518 UOK65509:UOK65518 UEO65509:UEO65518 TUS65509:TUS65518 TKW65509:TKW65518 TBA65509:TBA65518 SRE65509:SRE65518 SHI65509:SHI65518 RXM65509:RXM65518 RNQ65509:RNQ65518 RDU65509:RDU65518 QTY65509:QTY65518 QKC65509:QKC65518 QAG65509:QAG65518 PQK65509:PQK65518 PGO65509:PGO65518 OWS65509:OWS65518 OMW65509:OMW65518 ODA65509:ODA65518 NTE65509:NTE65518 NJI65509:NJI65518 MZM65509:MZM65518 MPQ65509:MPQ65518 MFU65509:MFU65518 LVY65509:LVY65518 LMC65509:LMC65518 LCG65509:LCG65518 KSK65509:KSK65518 KIO65509:KIO65518 JYS65509:JYS65518 JOW65509:JOW65518 JFA65509:JFA65518 IVE65509:IVE65518 ILI65509:ILI65518 IBM65509:IBM65518 HRQ65509:HRQ65518 HHU65509:HHU65518 GXY65509:GXY65518 GOC65509:GOC65518 GEG65509:GEG65518 FUK65509:FUK65518 FKO65509:FKO65518 FAS65509:FAS65518 EQW65509:EQW65518 EHA65509:EHA65518 DXE65509:DXE65518 DNI65509:DNI65518 DDM65509:DDM65518 CTQ65509:CTQ65518 CJU65509:CJU65518 BZY65509:BZY65518 BQC65509:BQC65518 BGG65509:BGG65518 AWK65509:AWK65518 AMO65509:AMO65518 ACS65509:ACS65518 SW65509:SW65518 JA65509:JA65518 WVM2:WVM3 WLQ2:WLQ3 WBU2:WBU3 VRY2:VRY3 VIC2:VIC3 UYG2:UYG3 UOK2:UOK3 UEO2:UEO3 TUS2:TUS3 TKW2:TKW3 TBA2:TBA3 SRE2:SRE3 SHI2:SHI3 RXM2:RXM3 RNQ2:RNQ3 RDU2:RDU3 QTY2:QTY3 QKC2:QKC3 QAG2:QAG3 PQK2:PQK3 PGO2:PGO3 OWS2:OWS3 OMW2:OMW3 ODA2:ODA3 NTE2:NTE3 NJI2:NJI3 MZM2:MZM3 MPQ2:MPQ3 MFU2:MFU3 LVY2:LVY3 LMC2:LMC3 LCG2:LCG3 KSK2:KSK3 KIO2:KIO3 JYS2:JYS3 JOW2:JOW3 JFA2:JFA3 IVE2:IVE3 ILI2:ILI3 IBM2:IBM3 HRQ2:HRQ3 HHU2:HHU3 GXY2:GXY3 GOC2:GOC3 GEG2:GEG3 FUK2:FUK3 FKO2:FKO3 FAS2:FAS3 EQW2:EQW3 EHA2:EHA3 DXE2:DXE3 DNI2:DNI3 DDM2:DDM3 CTQ2:CTQ3 CJU2:CJU3 BZY2:BZY3 BQC2:BQC3 BGG2:BGG3 AWK2:AWK3 AMO2:AMO3 ACS2:ACS3 SW2:SW3 JA2:JA3">
      <formula1>"F,M,TG"</formula1>
    </dataValidation>
    <dataValidation type="list" allowBlank="1" showInputMessage="1" showErrorMessage="1" sqref="Y65515:Y65518 WWE983019:WWE983022 WMI983019:WMI983022 WCM983019:WCM983022 VSQ983019:VSQ983022 VIU983019:VIU983022 UYY983019:UYY983022 UPC983019:UPC983022 UFG983019:UFG983022 TVK983019:TVK983022 TLO983019:TLO983022 TBS983019:TBS983022 SRW983019:SRW983022 SIA983019:SIA983022 RYE983019:RYE983022 ROI983019:ROI983022 REM983019:REM983022 QUQ983019:QUQ983022 QKU983019:QKU983022 QAY983019:QAY983022 PRC983019:PRC983022 PHG983019:PHG983022 OXK983019:OXK983022 ONO983019:ONO983022 ODS983019:ODS983022 NTW983019:NTW983022 NKA983019:NKA983022 NAE983019:NAE983022 MQI983019:MQI983022 MGM983019:MGM983022 LWQ983019:LWQ983022 LMU983019:LMU983022 LCY983019:LCY983022 KTC983019:KTC983022 KJG983019:KJG983022 JZK983019:JZK983022 JPO983019:JPO983022 JFS983019:JFS983022 IVW983019:IVW983022 IMA983019:IMA983022 ICE983019:ICE983022 HSI983019:HSI983022 HIM983019:HIM983022 GYQ983019:GYQ983022 GOU983019:GOU983022 GEY983019:GEY983022 FVC983019:FVC983022 FLG983019:FLG983022 FBK983019:FBK983022 ERO983019:ERO983022 EHS983019:EHS983022 DXW983019:DXW983022 DOA983019:DOA983022 DEE983019:DEE983022 CUI983019:CUI983022 CKM983019:CKM983022 CAQ983019:CAQ983022 BQU983019:BQU983022 BGY983019:BGY983022 AXC983019:AXC983022 ANG983019:ANG983022 ADK983019:ADK983022 TO983019:TO983022 JS983019:JS983022 W983019:W983022 WWE917483:WWE917486 WMI917483:WMI917486 WCM917483:WCM917486 VSQ917483:VSQ917486 VIU917483:VIU917486 UYY917483:UYY917486 UPC917483:UPC917486 UFG917483:UFG917486 TVK917483:TVK917486 TLO917483:TLO917486 TBS917483:TBS917486 SRW917483:SRW917486 SIA917483:SIA917486 RYE917483:RYE917486 ROI917483:ROI917486 REM917483:REM917486 QUQ917483:QUQ917486 QKU917483:QKU917486 QAY917483:QAY917486 PRC917483:PRC917486 PHG917483:PHG917486 OXK917483:OXK917486 ONO917483:ONO917486 ODS917483:ODS917486 NTW917483:NTW917486 NKA917483:NKA917486 NAE917483:NAE917486 MQI917483:MQI917486 MGM917483:MGM917486 LWQ917483:LWQ917486 LMU917483:LMU917486 LCY917483:LCY917486 KTC917483:KTC917486 KJG917483:KJG917486 JZK917483:JZK917486 JPO917483:JPO917486 JFS917483:JFS917486 IVW917483:IVW917486 IMA917483:IMA917486 ICE917483:ICE917486 HSI917483:HSI917486 HIM917483:HIM917486 GYQ917483:GYQ917486 GOU917483:GOU917486 GEY917483:GEY917486 FVC917483:FVC917486 FLG917483:FLG917486 FBK917483:FBK917486 ERO917483:ERO917486 EHS917483:EHS917486 DXW917483:DXW917486 DOA917483:DOA917486 DEE917483:DEE917486 CUI917483:CUI917486 CKM917483:CKM917486 CAQ917483:CAQ917486 BQU917483:BQU917486 BGY917483:BGY917486 AXC917483:AXC917486 ANG917483:ANG917486 ADK917483:ADK917486 TO917483:TO917486 JS917483:JS917486 W917483:W917486 WWE851947:WWE851950 WMI851947:WMI851950 WCM851947:WCM851950 VSQ851947:VSQ851950 VIU851947:VIU851950 UYY851947:UYY851950 UPC851947:UPC851950 UFG851947:UFG851950 TVK851947:TVK851950 TLO851947:TLO851950 TBS851947:TBS851950 SRW851947:SRW851950 SIA851947:SIA851950 RYE851947:RYE851950 ROI851947:ROI851950 REM851947:REM851950 QUQ851947:QUQ851950 QKU851947:QKU851950 QAY851947:QAY851950 PRC851947:PRC851950 PHG851947:PHG851950 OXK851947:OXK851950 ONO851947:ONO851950 ODS851947:ODS851950 NTW851947:NTW851950 NKA851947:NKA851950 NAE851947:NAE851950 MQI851947:MQI851950 MGM851947:MGM851950 LWQ851947:LWQ851950 LMU851947:LMU851950 LCY851947:LCY851950 KTC851947:KTC851950 KJG851947:KJG851950 JZK851947:JZK851950 JPO851947:JPO851950 JFS851947:JFS851950 IVW851947:IVW851950 IMA851947:IMA851950 ICE851947:ICE851950 HSI851947:HSI851950 HIM851947:HIM851950 GYQ851947:GYQ851950 GOU851947:GOU851950 GEY851947:GEY851950 FVC851947:FVC851950 FLG851947:FLG851950 FBK851947:FBK851950 ERO851947:ERO851950 EHS851947:EHS851950 DXW851947:DXW851950 DOA851947:DOA851950 DEE851947:DEE851950 CUI851947:CUI851950 CKM851947:CKM851950 CAQ851947:CAQ851950 BQU851947:BQU851950 BGY851947:BGY851950 AXC851947:AXC851950 ANG851947:ANG851950 ADK851947:ADK851950 TO851947:TO851950 JS851947:JS851950 W851947:W851950 WWE786411:WWE786414 WMI786411:WMI786414 WCM786411:WCM786414 VSQ786411:VSQ786414 VIU786411:VIU786414 UYY786411:UYY786414 UPC786411:UPC786414 UFG786411:UFG786414 TVK786411:TVK786414 TLO786411:TLO786414 TBS786411:TBS786414 SRW786411:SRW786414 SIA786411:SIA786414 RYE786411:RYE786414 ROI786411:ROI786414 REM786411:REM786414 QUQ786411:QUQ786414 QKU786411:QKU786414 QAY786411:QAY786414 PRC786411:PRC786414 PHG786411:PHG786414 OXK786411:OXK786414 ONO786411:ONO786414 ODS786411:ODS786414 NTW786411:NTW786414 NKA786411:NKA786414 NAE786411:NAE786414 MQI786411:MQI786414 MGM786411:MGM786414 LWQ786411:LWQ786414 LMU786411:LMU786414 LCY786411:LCY786414 KTC786411:KTC786414 KJG786411:KJG786414 JZK786411:JZK786414 JPO786411:JPO786414 JFS786411:JFS786414 IVW786411:IVW786414 IMA786411:IMA786414 ICE786411:ICE786414 HSI786411:HSI786414 HIM786411:HIM786414 GYQ786411:GYQ786414 GOU786411:GOU786414 GEY786411:GEY786414 FVC786411:FVC786414 FLG786411:FLG786414 FBK786411:FBK786414 ERO786411:ERO786414 EHS786411:EHS786414 DXW786411:DXW786414 DOA786411:DOA786414 DEE786411:DEE786414 CUI786411:CUI786414 CKM786411:CKM786414 CAQ786411:CAQ786414 BQU786411:BQU786414 BGY786411:BGY786414 AXC786411:AXC786414 ANG786411:ANG786414 ADK786411:ADK786414 TO786411:TO786414 JS786411:JS786414 W786411:W786414 WWE720875:WWE720878 WMI720875:WMI720878 WCM720875:WCM720878 VSQ720875:VSQ720878 VIU720875:VIU720878 UYY720875:UYY720878 UPC720875:UPC720878 UFG720875:UFG720878 TVK720875:TVK720878 TLO720875:TLO720878 TBS720875:TBS720878 SRW720875:SRW720878 SIA720875:SIA720878 RYE720875:RYE720878 ROI720875:ROI720878 REM720875:REM720878 QUQ720875:QUQ720878 QKU720875:QKU720878 QAY720875:QAY720878 PRC720875:PRC720878 PHG720875:PHG720878 OXK720875:OXK720878 ONO720875:ONO720878 ODS720875:ODS720878 NTW720875:NTW720878 NKA720875:NKA720878 NAE720875:NAE720878 MQI720875:MQI720878 MGM720875:MGM720878 LWQ720875:LWQ720878 LMU720875:LMU720878 LCY720875:LCY720878 KTC720875:KTC720878 KJG720875:KJG720878 JZK720875:JZK720878 JPO720875:JPO720878 JFS720875:JFS720878 IVW720875:IVW720878 IMA720875:IMA720878 ICE720875:ICE720878 HSI720875:HSI720878 HIM720875:HIM720878 GYQ720875:GYQ720878 GOU720875:GOU720878 GEY720875:GEY720878 FVC720875:FVC720878 FLG720875:FLG720878 FBK720875:FBK720878 ERO720875:ERO720878 EHS720875:EHS720878 DXW720875:DXW720878 DOA720875:DOA720878 DEE720875:DEE720878 CUI720875:CUI720878 CKM720875:CKM720878 CAQ720875:CAQ720878 BQU720875:BQU720878 BGY720875:BGY720878 AXC720875:AXC720878 ANG720875:ANG720878 ADK720875:ADK720878 TO720875:TO720878 JS720875:JS720878 W720875:W720878 WWE655339:WWE655342 WMI655339:WMI655342 WCM655339:WCM655342 VSQ655339:VSQ655342 VIU655339:VIU655342 UYY655339:UYY655342 UPC655339:UPC655342 UFG655339:UFG655342 TVK655339:TVK655342 TLO655339:TLO655342 TBS655339:TBS655342 SRW655339:SRW655342 SIA655339:SIA655342 RYE655339:RYE655342 ROI655339:ROI655342 REM655339:REM655342 QUQ655339:QUQ655342 QKU655339:QKU655342 QAY655339:QAY655342 PRC655339:PRC655342 PHG655339:PHG655342 OXK655339:OXK655342 ONO655339:ONO655342 ODS655339:ODS655342 NTW655339:NTW655342 NKA655339:NKA655342 NAE655339:NAE655342 MQI655339:MQI655342 MGM655339:MGM655342 LWQ655339:LWQ655342 LMU655339:LMU655342 LCY655339:LCY655342 KTC655339:KTC655342 KJG655339:KJG655342 JZK655339:JZK655342 JPO655339:JPO655342 JFS655339:JFS655342 IVW655339:IVW655342 IMA655339:IMA655342 ICE655339:ICE655342 HSI655339:HSI655342 HIM655339:HIM655342 GYQ655339:GYQ655342 GOU655339:GOU655342 GEY655339:GEY655342 FVC655339:FVC655342 FLG655339:FLG655342 FBK655339:FBK655342 ERO655339:ERO655342 EHS655339:EHS655342 DXW655339:DXW655342 DOA655339:DOA655342 DEE655339:DEE655342 CUI655339:CUI655342 CKM655339:CKM655342 CAQ655339:CAQ655342 BQU655339:BQU655342 BGY655339:BGY655342 AXC655339:AXC655342 ANG655339:ANG655342 ADK655339:ADK655342 TO655339:TO655342 JS655339:JS655342 W655339:W655342 WWE589803:WWE589806 WMI589803:WMI589806 WCM589803:WCM589806 VSQ589803:VSQ589806 VIU589803:VIU589806 UYY589803:UYY589806 UPC589803:UPC589806 UFG589803:UFG589806 TVK589803:TVK589806 TLO589803:TLO589806 TBS589803:TBS589806 SRW589803:SRW589806 SIA589803:SIA589806 RYE589803:RYE589806 ROI589803:ROI589806 REM589803:REM589806 QUQ589803:QUQ589806 QKU589803:QKU589806 QAY589803:QAY589806 PRC589803:PRC589806 PHG589803:PHG589806 OXK589803:OXK589806 ONO589803:ONO589806 ODS589803:ODS589806 NTW589803:NTW589806 NKA589803:NKA589806 NAE589803:NAE589806 MQI589803:MQI589806 MGM589803:MGM589806 LWQ589803:LWQ589806 LMU589803:LMU589806 LCY589803:LCY589806 KTC589803:KTC589806 KJG589803:KJG589806 JZK589803:JZK589806 JPO589803:JPO589806 JFS589803:JFS589806 IVW589803:IVW589806 IMA589803:IMA589806 ICE589803:ICE589806 HSI589803:HSI589806 HIM589803:HIM589806 GYQ589803:GYQ589806 GOU589803:GOU589806 GEY589803:GEY589806 FVC589803:FVC589806 FLG589803:FLG589806 FBK589803:FBK589806 ERO589803:ERO589806 EHS589803:EHS589806 DXW589803:DXW589806 DOA589803:DOA589806 DEE589803:DEE589806 CUI589803:CUI589806 CKM589803:CKM589806 CAQ589803:CAQ589806 BQU589803:BQU589806 BGY589803:BGY589806 AXC589803:AXC589806 ANG589803:ANG589806 ADK589803:ADK589806 TO589803:TO589806 JS589803:JS589806 W589803:W589806 WWE524267:WWE524270 WMI524267:WMI524270 WCM524267:WCM524270 VSQ524267:VSQ524270 VIU524267:VIU524270 UYY524267:UYY524270 UPC524267:UPC524270 UFG524267:UFG524270 TVK524267:TVK524270 TLO524267:TLO524270 TBS524267:TBS524270 SRW524267:SRW524270 SIA524267:SIA524270 RYE524267:RYE524270 ROI524267:ROI524270 REM524267:REM524270 QUQ524267:QUQ524270 QKU524267:QKU524270 QAY524267:QAY524270 PRC524267:PRC524270 PHG524267:PHG524270 OXK524267:OXK524270 ONO524267:ONO524270 ODS524267:ODS524270 NTW524267:NTW524270 NKA524267:NKA524270 NAE524267:NAE524270 MQI524267:MQI524270 MGM524267:MGM524270 LWQ524267:LWQ524270 LMU524267:LMU524270 LCY524267:LCY524270 KTC524267:KTC524270 KJG524267:KJG524270 JZK524267:JZK524270 JPO524267:JPO524270 JFS524267:JFS524270 IVW524267:IVW524270 IMA524267:IMA524270 ICE524267:ICE524270 HSI524267:HSI524270 HIM524267:HIM524270 GYQ524267:GYQ524270 GOU524267:GOU524270 GEY524267:GEY524270 FVC524267:FVC524270 FLG524267:FLG524270 FBK524267:FBK524270 ERO524267:ERO524270 EHS524267:EHS524270 DXW524267:DXW524270 DOA524267:DOA524270 DEE524267:DEE524270 CUI524267:CUI524270 CKM524267:CKM524270 CAQ524267:CAQ524270 BQU524267:BQU524270 BGY524267:BGY524270 AXC524267:AXC524270 ANG524267:ANG524270 ADK524267:ADK524270 TO524267:TO524270 JS524267:JS524270 W524267:W524270 WWE458731:WWE458734 WMI458731:WMI458734 WCM458731:WCM458734 VSQ458731:VSQ458734 VIU458731:VIU458734 UYY458731:UYY458734 UPC458731:UPC458734 UFG458731:UFG458734 TVK458731:TVK458734 TLO458731:TLO458734 TBS458731:TBS458734 SRW458731:SRW458734 SIA458731:SIA458734 RYE458731:RYE458734 ROI458731:ROI458734 REM458731:REM458734 QUQ458731:QUQ458734 QKU458731:QKU458734 QAY458731:QAY458734 PRC458731:PRC458734 PHG458731:PHG458734 OXK458731:OXK458734 ONO458731:ONO458734 ODS458731:ODS458734 NTW458731:NTW458734 NKA458731:NKA458734 NAE458731:NAE458734 MQI458731:MQI458734 MGM458731:MGM458734 LWQ458731:LWQ458734 LMU458731:LMU458734 LCY458731:LCY458734 KTC458731:KTC458734 KJG458731:KJG458734 JZK458731:JZK458734 JPO458731:JPO458734 JFS458731:JFS458734 IVW458731:IVW458734 IMA458731:IMA458734 ICE458731:ICE458734 HSI458731:HSI458734 HIM458731:HIM458734 GYQ458731:GYQ458734 GOU458731:GOU458734 GEY458731:GEY458734 FVC458731:FVC458734 FLG458731:FLG458734 FBK458731:FBK458734 ERO458731:ERO458734 EHS458731:EHS458734 DXW458731:DXW458734 DOA458731:DOA458734 DEE458731:DEE458734 CUI458731:CUI458734 CKM458731:CKM458734 CAQ458731:CAQ458734 BQU458731:BQU458734 BGY458731:BGY458734 AXC458731:AXC458734 ANG458731:ANG458734 ADK458731:ADK458734 TO458731:TO458734 JS458731:JS458734 W458731:W458734 WWE393195:WWE393198 WMI393195:WMI393198 WCM393195:WCM393198 VSQ393195:VSQ393198 VIU393195:VIU393198 UYY393195:UYY393198 UPC393195:UPC393198 UFG393195:UFG393198 TVK393195:TVK393198 TLO393195:TLO393198 TBS393195:TBS393198 SRW393195:SRW393198 SIA393195:SIA393198 RYE393195:RYE393198 ROI393195:ROI393198 REM393195:REM393198 QUQ393195:QUQ393198 QKU393195:QKU393198 QAY393195:QAY393198 PRC393195:PRC393198 PHG393195:PHG393198 OXK393195:OXK393198 ONO393195:ONO393198 ODS393195:ODS393198 NTW393195:NTW393198 NKA393195:NKA393198 NAE393195:NAE393198 MQI393195:MQI393198 MGM393195:MGM393198 LWQ393195:LWQ393198 LMU393195:LMU393198 LCY393195:LCY393198 KTC393195:KTC393198 KJG393195:KJG393198 JZK393195:JZK393198 JPO393195:JPO393198 JFS393195:JFS393198 IVW393195:IVW393198 IMA393195:IMA393198 ICE393195:ICE393198 HSI393195:HSI393198 HIM393195:HIM393198 GYQ393195:GYQ393198 GOU393195:GOU393198 GEY393195:GEY393198 FVC393195:FVC393198 FLG393195:FLG393198 FBK393195:FBK393198 ERO393195:ERO393198 EHS393195:EHS393198 DXW393195:DXW393198 DOA393195:DOA393198 DEE393195:DEE393198 CUI393195:CUI393198 CKM393195:CKM393198 CAQ393195:CAQ393198 BQU393195:BQU393198 BGY393195:BGY393198 AXC393195:AXC393198 ANG393195:ANG393198 ADK393195:ADK393198 TO393195:TO393198 JS393195:JS393198 W393195:W393198 WWE327659:WWE327662 WMI327659:WMI327662 WCM327659:WCM327662 VSQ327659:VSQ327662 VIU327659:VIU327662 UYY327659:UYY327662 UPC327659:UPC327662 UFG327659:UFG327662 TVK327659:TVK327662 TLO327659:TLO327662 TBS327659:TBS327662 SRW327659:SRW327662 SIA327659:SIA327662 RYE327659:RYE327662 ROI327659:ROI327662 REM327659:REM327662 QUQ327659:QUQ327662 QKU327659:QKU327662 QAY327659:QAY327662 PRC327659:PRC327662 PHG327659:PHG327662 OXK327659:OXK327662 ONO327659:ONO327662 ODS327659:ODS327662 NTW327659:NTW327662 NKA327659:NKA327662 NAE327659:NAE327662 MQI327659:MQI327662 MGM327659:MGM327662 LWQ327659:LWQ327662 LMU327659:LMU327662 LCY327659:LCY327662 KTC327659:KTC327662 KJG327659:KJG327662 JZK327659:JZK327662 JPO327659:JPO327662 JFS327659:JFS327662 IVW327659:IVW327662 IMA327659:IMA327662 ICE327659:ICE327662 HSI327659:HSI327662 HIM327659:HIM327662 GYQ327659:GYQ327662 GOU327659:GOU327662 GEY327659:GEY327662 FVC327659:FVC327662 FLG327659:FLG327662 FBK327659:FBK327662 ERO327659:ERO327662 EHS327659:EHS327662 DXW327659:DXW327662 DOA327659:DOA327662 DEE327659:DEE327662 CUI327659:CUI327662 CKM327659:CKM327662 CAQ327659:CAQ327662 BQU327659:BQU327662 BGY327659:BGY327662 AXC327659:AXC327662 ANG327659:ANG327662 ADK327659:ADK327662 TO327659:TO327662 JS327659:JS327662 W327659:W327662 WWE262123:WWE262126 WMI262123:WMI262126 WCM262123:WCM262126 VSQ262123:VSQ262126 VIU262123:VIU262126 UYY262123:UYY262126 UPC262123:UPC262126 UFG262123:UFG262126 TVK262123:TVK262126 TLO262123:TLO262126 TBS262123:TBS262126 SRW262123:SRW262126 SIA262123:SIA262126 RYE262123:RYE262126 ROI262123:ROI262126 REM262123:REM262126 QUQ262123:QUQ262126 QKU262123:QKU262126 QAY262123:QAY262126 PRC262123:PRC262126 PHG262123:PHG262126 OXK262123:OXK262126 ONO262123:ONO262126 ODS262123:ODS262126 NTW262123:NTW262126 NKA262123:NKA262126 NAE262123:NAE262126 MQI262123:MQI262126 MGM262123:MGM262126 LWQ262123:LWQ262126 LMU262123:LMU262126 LCY262123:LCY262126 KTC262123:KTC262126 KJG262123:KJG262126 JZK262123:JZK262126 JPO262123:JPO262126 JFS262123:JFS262126 IVW262123:IVW262126 IMA262123:IMA262126 ICE262123:ICE262126 HSI262123:HSI262126 HIM262123:HIM262126 GYQ262123:GYQ262126 GOU262123:GOU262126 GEY262123:GEY262126 FVC262123:FVC262126 FLG262123:FLG262126 FBK262123:FBK262126 ERO262123:ERO262126 EHS262123:EHS262126 DXW262123:DXW262126 DOA262123:DOA262126 DEE262123:DEE262126 CUI262123:CUI262126 CKM262123:CKM262126 CAQ262123:CAQ262126 BQU262123:BQU262126 BGY262123:BGY262126 AXC262123:AXC262126 ANG262123:ANG262126 ADK262123:ADK262126 TO262123:TO262126 JS262123:JS262126 W262123:W262126 WWE196587:WWE196590 WMI196587:WMI196590 WCM196587:WCM196590 VSQ196587:VSQ196590 VIU196587:VIU196590 UYY196587:UYY196590 UPC196587:UPC196590 UFG196587:UFG196590 TVK196587:TVK196590 TLO196587:TLO196590 TBS196587:TBS196590 SRW196587:SRW196590 SIA196587:SIA196590 RYE196587:RYE196590 ROI196587:ROI196590 REM196587:REM196590 QUQ196587:QUQ196590 QKU196587:QKU196590 QAY196587:QAY196590 PRC196587:PRC196590 PHG196587:PHG196590 OXK196587:OXK196590 ONO196587:ONO196590 ODS196587:ODS196590 NTW196587:NTW196590 NKA196587:NKA196590 NAE196587:NAE196590 MQI196587:MQI196590 MGM196587:MGM196590 LWQ196587:LWQ196590 LMU196587:LMU196590 LCY196587:LCY196590 KTC196587:KTC196590 KJG196587:KJG196590 JZK196587:JZK196590 JPO196587:JPO196590 JFS196587:JFS196590 IVW196587:IVW196590 IMA196587:IMA196590 ICE196587:ICE196590 HSI196587:HSI196590 HIM196587:HIM196590 GYQ196587:GYQ196590 GOU196587:GOU196590 GEY196587:GEY196590 FVC196587:FVC196590 FLG196587:FLG196590 FBK196587:FBK196590 ERO196587:ERO196590 EHS196587:EHS196590 DXW196587:DXW196590 DOA196587:DOA196590 DEE196587:DEE196590 CUI196587:CUI196590 CKM196587:CKM196590 CAQ196587:CAQ196590 BQU196587:BQU196590 BGY196587:BGY196590 AXC196587:AXC196590 ANG196587:ANG196590 ADK196587:ADK196590 TO196587:TO196590 JS196587:JS196590 W196587:W196590 WWE131051:WWE131054 WMI131051:WMI131054 WCM131051:WCM131054 VSQ131051:VSQ131054 VIU131051:VIU131054 UYY131051:UYY131054 UPC131051:UPC131054 UFG131051:UFG131054 TVK131051:TVK131054 TLO131051:TLO131054 TBS131051:TBS131054 SRW131051:SRW131054 SIA131051:SIA131054 RYE131051:RYE131054 ROI131051:ROI131054 REM131051:REM131054 QUQ131051:QUQ131054 QKU131051:QKU131054 QAY131051:QAY131054 PRC131051:PRC131054 PHG131051:PHG131054 OXK131051:OXK131054 ONO131051:ONO131054 ODS131051:ODS131054 NTW131051:NTW131054 NKA131051:NKA131054 NAE131051:NAE131054 MQI131051:MQI131054 MGM131051:MGM131054 LWQ131051:LWQ131054 LMU131051:LMU131054 LCY131051:LCY131054 KTC131051:KTC131054 KJG131051:KJG131054 JZK131051:JZK131054 JPO131051:JPO131054 JFS131051:JFS131054 IVW131051:IVW131054 IMA131051:IMA131054 ICE131051:ICE131054 HSI131051:HSI131054 HIM131051:HIM131054 GYQ131051:GYQ131054 GOU131051:GOU131054 GEY131051:GEY131054 FVC131051:FVC131054 FLG131051:FLG131054 FBK131051:FBK131054 ERO131051:ERO131054 EHS131051:EHS131054 DXW131051:DXW131054 DOA131051:DOA131054 DEE131051:DEE131054 CUI131051:CUI131054 CKM131051:CKM131054 CAQ131051:CAQ131054 BQU131051:BQU131054 BGY131051:BGY131054 AXC131051:AXC131054 ANG131051:ANG131054 ADK131051:ADK131054 TO131051:TO131054 JS131051:JS131054 W131051:W131054 WWE65515:WWE65518 WMI65515:WMI65518 WCM65515:WCM65518 VSQ65515:VSQ65518 VIU65515:VIU65518 UYY65515:UYY65518 UPC65515:UPC65518 UFG65515:UFG65518 TVK65515:TVK65518 TLO65515:TLO65518 TBS65515:TBS65518 SRW65515:SRW65518 SIA65515:SIA65518 RYE65515:RYE65518 ROI65515:ROI65518 REM65515:REM65518 QUQ65515:QUQ65518 QKU65515:QKU65518 QAY65515:QAY65518 PRC65515:PRC65518 PHG65515:PHG65518 OXK65515:OXK65518 ONO65515:ONO65518 ODS65515:ODS65518 NTW65515:NTW65518 NKA65515:NKA65518 NAE65515:NAE65518 MQI65515:MQI65518 MGM65515:MGM65518 LWQ65515:LWQ65518 LMU65515:LMU65518 LCY65515:LCY65518 KTC65515:KTC65518 KJG65515:KJG65518 JZK65515:JZK65518 JPO65515:JPO65518 JFS65515:JFS65518 IVW65515:IVW65518 IMA65515:IMA65518 ICE65515:ICE65518 HSI65515:HSI65518 HIM65515:HIM65518 GYQ65515:GYQ65518 GOU65515:GOU65518 GEY65515:GEY65518 FVC65515:FVC65518 FLG65515:FLG65518 FBK65515:FBK65518 ERO65515:ERO65518 EHS65515:EHS65518 DXW65515:DXW65518 DOA65515:DOA65518 DEE65515:DEE65518 CUI65515:CUI65518 CKM65515:CKM65518 CAQ65515:CAQ65518 BQU65515:BQU65518 BGY65515:BGY65518 AXC65515:AXC65518 ANG65515:ANG65518 ADK65515:ADK65518 TO65515:TO65518 JS65515:JS65518 W65515:W65518 WWK983019:WWK983022 WMO983019:WMO983022 WCS983019:WCS983022 VSW983019:VSW983022 VJA983019:VJA983022 UZE983019:UZE983022 UPI983019:UPI983022 UFM983019:UFM983022 TVQ983019:TVQ983022 TLU983019:TLU983022 TBY983019:TBY983022 SSC983019:SSC983022 SIG983019:SIG983022 RYK983019:RYK983022 ROO983019:ROO983022 RES983019:RES983022 QUW983019:QUW983022 QLA983019:QLA983022 QBE983019:QBE983022 PRI983019:PRI983022 PHM983019:PHM983022 OXQ983019:OXQ983022 ONU983019:ONU983022 ODY983019:ODY983022 NUC983019:NUC983022 NKG983019:NKG983022 NAK983019:NAK983022 MQO983019:MQO983022 MGS983019:MGS983022 LWW983019:LWW983022 LNA983019:LNA983022 LDE983019:LDE983022 KTI983019:KTI983022 KJM983019:KJM983022 JZQ983019:JZQ983022 JPU983019:JPU983022 JFY983019:JFY983022 IWC983019:IWC983022 IMG983019:IMG983022 ICK983019:ICK983022 HSO983019:HSO983022 HIS983019:HIS983022 GYW983019:GYW983022 GPA983019:GPA983022 GFE983019:GFE983022 FVI983019:FVI983022 FLM983019:FLM983022 FBQ983019:FBQ983022 ERU983019:ERU983022 EHY983019:EHY983022 DYC983019:DYC983022 DOG983019:DOG983022 DEK983019:DEK983022 CUO983019:CUO983022 CKS983019:CKS983022 CAW983019:CAW983022 BRA983019:BRA983022 BHE983019:BHE983022 AXI983019:AXI983022 ANM983019:ANM983022 ADQ983019:ADQ983022 TU983019:TU983022 JY983019:JY983022 AC983019:AC983022 WWK917483:WWK917486 WMO917483:WMO917486 WCS917483:WCS917486 VSW917483:VSW917486 VJA917483:VJA917486 UZE917483:UZE917486 UPI917483:UPI917486 UFM917483:UFM917486 TVQ917483:TVQ917486 TLU917483:TLU917486 TBY917483:TBY917486 SSC917483:SSC917486 SIG917483:SIG917486 RYK917483:RYK917486 ROO917483:ROO917486 RES917483:RES917486 QUW917483:QUW917486 QLA917483:QLA917486 QBE917483:QBE917486 PRI917483:PRI917486 PHM917483:PHM917486 OXQ917483:OXQ917486 ONU917483:ONU917486 ODY917483:ODY917486 NUC917483:NUC917486 NKG917483:NKG917486 NAK917483:NAK917486 MQO917483:MQO917486 MGS917483:MGS917486 LWW917483:LWW917486 LNA917483:LNA917486 LDE917483:LDE917486 KTI917483:KTI917486 KJM917483:KJM917486 JZQ917483:JZQ917486 JPU917483:JPU917486 JFY917483:JFY917486 IWC917483:IWC917486 IMG917483:IMG917486 ICK917483:ICK917486 HSO917483:HSO917486 HIS917483:HIS917486 GYW917483:GYW917486 GPA917483:GPA917486 GFE917483:GFE917486 FVI917483:FVI917486 FLM917483:FLM917486 FBQ917483:FBQ917486 ERU917483:ERU917486 EHY917483:EHY917486 DYC917483:DYC917486 DOG917483:DOG917486 DEK917483:DEK917486 CUO917483:CUO917486 CKS917483:CKS917486 CAW917483:CAW917486 BRA917483:BRA917486 BHE917483:BHE917486 AXI917483:AXI917486 ANM917483:ANM917486 ADQ917483:ADQ917486 TU917483:TU917486 JY917483:JY917486 AC917483:AC917486 WWK851947:WWK851950 WMO851947:WMO851950 WCS851947:WCS851950 VSW851947:VSW851950 VJA851947:VJA851950 UZE851947:UZE851950 UPI851947:UPI851950 UFM851947:UFM851950 TVQ851947:TVQ851950 TLU851947:TLU851950 TBY851947:TBY851950 SSC851947:SSC851950 SIG851947:SIG851950 RYK851947:RYK851950 ROO851947:ROO851950 RES851947:RES851950 QUW851947:QUW851950 QLA851947:QLA851950 QBE851947:QBE851950 PRI851947:PRI851950 PHM851947:PHM851950 OXQ851947:OXQ851950 ONU851947:ONU851950 ODY851947:ODY851950 NUC851947:NUC851950 NKG851947:NKG851950 NAK851947:NAK851950 MQO851947:MQO851950 MGS851947:MGS851950 LWW851947:LWW851950 LNA851947:LNA851950 LDE851947:LDE851950 KTI851947:KTI851950 KJM851947:KJM851950 JZQ851947:JZQ851950 JPU851947:JPU851950 JFY851947:JFY851950 IWC851947:IWC851950 IMG851947:IMG851950 ICK851947:ICK851950 HSO851947:HSO851950 HIS851947:HIS851950 GYW851947:GYW851950 GPA851947:GPA851950 GFE851947:GFE851950 FVI851947:FVI851950 FLM851947:FLM851950 FBQ851947:FBQ851950 ERU851947:ERU851950 EHY851947:EHY851950 DYC851947:DYC851950 DOG851947:DOG851950 DEK851947:DEK851950 CUO851947:CUO851950 CKS851947:CKS851950 CAW851947:CAW851950 BRA851947:BRA851950 BHE851947:BHE851950 AXI851947:AXI851950 ANM851947:ANM851950 ADQ851947:ADQ851950 TU851947:TU851950 JY851947:JY851950 AC851947:AC851950 WWK786411:WWK786414 WMO786411:WMO786414 WCS786411:WCS786414 VSW786411:VSW786414 VJA786411:VJA786414 UZE786411:UZE786414 UPI786411:UPI786414 UFM786411:UFM786414 TVQ786411:TVQ786414 TLU786411:TLU786414 TBY786411:TBY786414 SSC786411:SSC786414 SIG786411:SIG786414 RYK786411:RYK786414 ROO786411:ROO786414 RES786411:RES786414 QUW786411:QUW786414 QLA786411:QLA786414 QBE786411:QBE786414 PRI786411:PRI786414 PHM786411:PHM786414 OXQ786411:OXQ786414 ONU786411:ONU786414 ODY786411:ODY786414 NUC786411:NUC786414 NKG786411:NKG786414 NAK786411:NAK786414 MQO786411:MQO786414 MGS786411:MGS786414 LWW786411:LWW786414 LNA786411:LNA786414 LDE786411:LDE786414 KTI786411:KTI786414 KJM786411:KJM786414 JZQ786411:JZQ786414 JPU786411:JPU786414 JFY786411:JFY786414 IWC786411:IWC786414 IMG786411:IMG786414 ICK786411:ICK786414 HSO786411:HSO786414 HIS786411:HIS786414 GYW786411:GYW786414 GPA786411:GPA786414 GFE786411:GFE786414 FVI786411:FVI786414 FLM786411:FLM786414 FBQ786411:FBQ786414 ERU786411:ERU786414 EHY786411:EHY786414 DYC786411:DYC786414 DOG786411:DOG786414 DEK786411:DEK786414 CUO786411:CUO786414 CKS786411:CKS786414 CAW786411:CAW786414 BRA786411:BRA786414 BHE786411:BHE786414 AXI786411:AXI786414 ANM786411:ANM786414 ADQ786411:ADQ786414 TU786411:TU786414 JY786411:JY786414 AC786411:AC786414 WWK720875:WWK720878 WMO720875:WMO720878 WCS720875:WCS720878 VSW720875:VSW720878 VJA720875:VJA720878 UZE720875:UZE720878 UPI720875:UPI720878 UFM720875:UFM720878 TVQ720875:TVQ720878 TLU720875:TLU720878 TBY720875:TBY720878 SSC720875:SSC720878 SIG720875:SIG720878 RYK720875:RYK720878 ROO720875:ROO720878 RES720875:RES720878 QUW720875:QUW720878 QLA720875:QLA720878 QBE720875:QBE720878 PRI720875:PRI720878 PHM720875:PHM720878 OXQ720875:OXQ720878 ONU720875:ONU720878 ODY720875:ODY720878 NUC720875:NUC720878 NKG720875:NKG720878 NAK720875:NAK720878 MQO720875:MQO720878 MGS720875:MGS720878 LWW720875:LWW720878 LNA720875:LNA720878 LDE720875:LDE720878 KTI720875:KTI720878 KJM720875:KJM720878 JZQ720875:JZQ720878 JPU720875:JPU720878 JFY720875:JFY720878 IWC720875:IWC720878 IMG720875:IMG720878 ICK720875:ICK720878 HSO720875:HSO720878 HIS720875:HIS720878 GYW720875:GYW720878 GPA720875:GPA720878 GFE720875:GFE720878 FVI720875:FVI720878 FLM720875:FLM720878 FBQ720875:FBQ720878 ERU720875:ERU720878 EHY720875:EHY720878 DYC720875:DYC720878 DOG720875:DOG720878 DEK720875:DEK720878 CUO720875:CUO720878 CKS720875:CKS720878 CAW720875:CAW720878 BRA720875:BRA720878 BHE720875:BHE720878 AXI720875:AXI720878 ANM720875:ANM720878 ADQ720875:ADQ720878 TU720875:TU720878 JY720875:JY720878 AC720875:AC720878 WWK655339:WWK655342 WMO655339:WMO655342 WCS655339:WCS655342 VSW655339:VSW655342 VJA655339:VJA655342 UZE655339:UZE655342 UPI655339:UPI655342 UFM655339:UFM655342 TVQ655339:TVQ655342 TLU655339:TLU655342 TBY655339:TBY655342 SSC655339:SSC655342 SIG655339:SIG655342 RYK655339:RYK655342 ROO655339:ROO655342 RES655339:RES655342 QUW655339:QUW655342 QLA655339:QLA655342 QBE655339:QBE655342 PRI655339:PRI655342 PHM655339:PHM655342 OXQ655339:OXQ655342 ONU655339:ONU655342 ODY655339:ODY655342 NUC655339:NUC655342 NKG655339:NKG655342 NAK655339:NAK655342 MQO655339:MQO655342 MGS655339:MGS655342 LWW655339:LWW655342 LNA655339:LNA655342 LDE655339:LDE655342 KTI655339:KTI655342 KJM655339:KJM655342 JZQ655339:JZQ655342 JPU655339:JPU655342 JFY655339:JFY655342 IWC655339:IWC655342 IMG655339:IMG655342 ICK655339:ICK655342 HSO655339:HSO655342 HIS655339:HIS655342 GYW655339:GYW655342 GPA655339:GPA655342 GFE655339:GFE655342 FVI655339:FVI655342 FLM655339:FLM655342 FBQ655339:FBQ655342 ERU655339:ERU655342 EHY655339:EHY655342 DYC655339:DYC655342 DOG655339:DOG655342 DEK655339:DEK655342 CUO655339:CUO655342 CKS655339:CKS655342 CAW655339:CAW655342 BRA655339:BRA655342 BHE655339:BHE655342 AXI655339:AXI655342 ANM655339:ANM655342 ADQ655339:ADQ655342 TU655339:TU655342 JY655339:JY655342 AC655339:AC655342 WWK589803:WWK589806 WMO589803:WMO589806 WCS589803:WCS589806 VSW589803:VSW589806 VJA589803:VJA589806 UZE589803:UZE589806 UPI589803:UPI589806 UFM589803:UFM589806 TVQ589803:TVQ589806 TLU589803:TLU589806 TBY589803:TBY589806 SSC589803:SSC589806 SIG589803:SIG589806 RYK589803:RYK589806 ROO589803:ROO589806 RES589803:RES589806 QUW589803:QUW589806 QLA589803:QLA589806 QBE589803:QBE589806 PRI589803:PRI589806 PHM589803:PHM589806 OXQ589803:OXQ589806 ONU589803:ONU589806 ODY589803:ODY589806 NUC589803:NUC589806 NKG589803:NKG589806 NAK589803:NAK589806 MQO589803:MQO589806 MGS589803:MGS589806 LWW589803:LWW589806 LNA589803:LNA589806 LDE589803:LDE589806 KTI589803:KTI589806 KJM589803:KJM589806 JZQ589803:JZQ589806 JPU589803:JPU589806 JFY589803:JFY589806 IWC589803:IWC589806 IMG589803:IMG589806 ICK589803:ICK589806 HSO589803:HSO589806 HIS589803:HIS589806 GYW589803:GYW589806 GPA589803:GPA589806 GFE589803:GFE589806 FVI589803:FVI589806 FLM589803:FLM589806 FBQ589803:FBQ589806 ERU589803:ERU589806 EHY589803:EHY589806 DYC589803:DYC589806 DOG589803:DOG589806 DEK589803:DEK589806 CUO589803:CUO589806 CKS589803:CKS589806 CAW589803:CAW589806 BRA589803:BRA589806 BHE589803:BHE589806 AXI589803:AXI589806 ANM589803:ANM589806 ADQ589803:ADQ589806 TU589803:TU589806 JY589803:JY589806 AC589803:AC589806 WWK524267:WWK524270 WMO524267:WMO524270 WCS524267:WCS524270 VSW524267:VSW524270 VJA524267:VJA524270 UZE524267:UZE524270 UPI524267:UPI524270 UFM524267:UFM524270 TVQ524267:TVQ524270 TLU524267:TLU524270 TBY524267:TBY524270 SSC524267:SSC524270 SIG524267:SIG524270 RYK524267:RYK524270 ROO524267:ROO524270 RES524267:RES524270 QUW524267:QUW524270 QLA524267:QLA524270 QBE524267:QBE524270 PRI524267:PRI524270 PHM524267:PHM524270 OXQ524267:OXQ524270 ONU524267:ONU524270 ODY524267:ODY524270 NUC524267:NUC524270 NKG524267:NKG524270 NAK524267:NAK524270 MQO524267:MQO524270 MGS524267:MGS524270 LWW524267:LWW524270 LNA524267:LNA524270 LDE524267:LDE524270 KTI524267:KTI524270 KJM524267:KJM524270 JZQ524267:JZQ524270 JPU524267:JPU524270 JFY524267:JFY524270 IWC524267:IWC524270 IMG524267:IMG524270 ICK524267:ICK524270 HSO524267:HSO524270 HIS524267:HIS524270 GYW524267:GYW524270 GPA524267:GPA524270 GFE524267:GFE524270 FVI524267:FVI524270 FLM524267:FLM524270 FBQ524267:FBQ524270 ERU524267:ERU524270 EHY524267:EHY524270 DYC524267:DYC524270 DOG524267:DOG524270 DEK524267:DEK524270 CUO524267:CUO524270 CKS524267:CKS524270 CAW524267:CAW524270 BRA524267:BRA524270 BHE524267:BHE524270 AXI524267:AXI524270 ANM524267:ANM524270 ADQ524267:ADQ524270 TU524267:TU524270 JY524267:JY524270 AC524267:AC524270 WWK458731:WWK458734 WMO458731:WMO458734 WCS458731:WCS458734 VSW458731:VSW458734 VJA458731:VJA458734 UZE458731:UZE458734 UPI458731:UPI458734 UFM458731:UFM458734 TVQ458731:TVQ458734 TLU458731:TLU458734 TBY458731:TBY458734 SSC458731:SSC458734 SIG458731:SIG458734 RYK458731:RYK458734 ROO458731:ROO458734 RES458731:RES458734 QUW458731:QUW458734 QLA458731:QLA458734 QBE458731:QBE458734 PRI458731:PRI458734 PHM458731:PHM458734 OXQ458731:OXQ458734 ONU458731:ONU458734 ODY458731:ODY458734 NUC458731:NUC458734 NKG458731:NKG458734 NAK458731:NAK458734 MQO458731:MQO458734 MGS458731:MGS458734 LWW458731:LWW458734 LNA458731:LNA458734 LDE458731:LDE458734 KTI458731:KTI458734 KJM458731:KJM458734 JZQ458731:JZQ458734 JPU458731:JPU458734 JFY458731:JFY458734 IWC458731:IWC458734 IMG458731:IMG458734 ICK458731:ICK458734 HSO458731:HSO458734 HIS458731:HIS458734 GYW458731:GYW458734 GPA458731:GPA458734 GFE458731:GFE458734 FVI458731:FVI458734 FLM458731:FLM458734 FBQ458731:FBQ458734 ERU458731:ERU458734 EHY458731:EHY458734 DYC458731:DYC458734 DOG458731:DOG458734 DEK458731:DEK458734 CUO458731:CUO458734 CKS458731:CKS458734 CAW458731:CAW458734 BRA458731:BRA458734 BHE458731:BHE458734 AXI458731:AXI458734 ANM458731:ANM458734 ADQ458731:ADQ458734 TU458731:TU458734 JY458731:JY458734 AC458731:AC458734 WWK393195:WWK393198 WMO393195:WMO393198 WCS393195:WCS393198 VSW393195:VSW393198 VJA393195:VJA393198 UZE393195:UZE393198 UPI393195:UPI393198 UFM393195:UFM393198 TVQ393195:TVQ393198 TLU393195:TLU393198 TBY393195:TBY393198 SSC393195:SSC393198 SIG393195:SIG393198 RYK393195:RYK393198 ROO393195:ROO393198 RES393195:RES393198 QUW393195:QUW393198 QLA393195:QLA393198 QBE393195:QBE393198 PRI393195:PRI393198 PHM393195:PHM393198 OXQ393195:OXQ393198 ONU393195:ONU393198 ODY393195:ODY393198 NUC393195:NUC393198 NKG393195:NKG393198 NAK393195:NAK393198 MQO393195:MQO393198 MGS393195:MGS393198 LWW393195:LWW393198 LNA393195:LNA393198 LDE393195:LDE393198 KTI393195:KTI393198 KJM393195:KJM393198 JZQ393195:JZQ393198 JPU393195:JPU393198 JFY393195:JFY393198 IWC393195:IWC393198 IMG393195:IMG393198 ICK393195:ICK393198 HSO393195:HSO393198 HIS393195:HIS393198 GYW393195:GYW393198 GPA393195:GPA393198 GFE393195:GFE393198 FVI393195:FVI393198 FLM393195:FLM393198 FBQ393195:FBQ393198 ERU393195:ERU393198 EHY393195:EHY393198 DYC393195:DYC393198 DOG393195:DOG393198 DEK393195:DEK393198 CUO393195:CUO393198 CKS393195:CKS393198 CAW393195:CAW393198 BRA393195:BRA393198 BHE393195:BHE393198 AXI393195:AXI393198 ANM393195:ANM393198 ADQ393195:ADQ393198 TU393195:TU393198 JY393195:JY393198 AC393195:AC393198 WWK327659:WWK327662 WMO327659:WMO327662 WCS327659:WCS327662 VSW327659:VSW327662 VJA327659:VJA327662 UZE327659:UZE327662 UPI327659:UPI327662 UFM327659:UFM327662 TVQ327659:TVQ327662 TLU327659:TLU327662 TBY327659:TBY327662 SSC327659:SSC327662 SIG327659:SIG327662 RYK327659:RYK327662 ROO327659:ROO327662 RES327659:RES327662 QUW327659:QUW327662 QLA327659:QLA327662 QBE327659:QBE327662 PRI327659:PRI327662 PHM327659:PHM327662 OXQ327659:OXQ327662 ONU327659:ONU327662 ODY327659:ODY327662 NUC327659:NUC327662 NKG327659:NKG327662 NAK327659:NAK327662 MQO327659:MQO327662 MGS327659:MGS327662 LWW327659:LWW327662 LNA327659:LNA327662 LDE327659:LDE327662 KTI327659:KTI327662 KJM327659:KJM327662 JZQ327659:JZQ327662 JPU327659:JPU327662 JFY327659:JFY327662 IWC327659:IWC327662 IMG327659:IMG327662 ICK327659:ICK327662 HSO327659:HSO327662 HIS327659:HIS327662 GYW327659:GYW327662 GPA327659:GPA327662 GFE327659:GFE327662 FVI327659:FVI327662 FLM327659:FLM327662 FBQ327659:FBQ327662 ERU327659:ERU327662 EHY327659:EHY327662 DYC327659:DYC327662 DOG327659:DOG327662 DEK327659:DEK327662 CUO327659:CUO327662 CKS327659:CKS327662 CAW327659:CAW327662 BRA327659:BRA327662 BHE327659:BHE327662 AXI327659:AXI327662 ANM327659:ANM327662 ADQ327659:ADQ327662 TU327659:TU327662 JY327659:JY327662 AC327659:AC327662 WWK262123:WWK262126 WMO262123:WMO262126 WCS262123:WCS262126 VSW262123:VSW262126 VJA262123:VJA262126 UZE262123:UZE262126 UPI262123:UPI262126 UFM262123:UFM262126 TVQ262123:TVQ262126 TLU262123:TLU262126 TBY262123:TBY262126 SSC262123:SSC262126 SIG262123:SIG262126 RYK262123:RYK262126 ROO262123:ROO262126 RES262123:RES262126 QUW262123:QUW262126 QLA262123:QLA262126 QBE262123:QBE262126 PRI262123:PRI262126 PHM262123:PHM262126 OXQ262123:OXQ262126 ONU262123:ONU262126 ODY262123:ODY262126 NUC262123:NUC262126 NKG262123:NKG262126 NAK262123:NAK262126 MQO262123:MQO262126 MGS262123:MGS262126 LWW262123:LWW262126 LNA262123:LNA262126 LDE262123:LDE262126 KTI262123:KTI262126 KJM262123:KJM262126 JZQ262123:JZQ262126 JPU262123:JPU262126 JFY262123:JFY262126 IWC262123:IWC262126 IMG262123:IMG262126 ICK262123:ICK262126 HSO262123:HSO262126 HIS262123:HIS262126 GYW262123:GYW262126 GPA262123:GPA262126 GFE262123:GFE262126 FVI262123:FVI262126 FLM262123:FLM262126 FBQ262123:FBQ262126 ERU262123:ERU262126 EHY262123:EHY262126 DYC262123:DYC262126 DOG262123:DOG262126 DEK262123:DEK262126 CUO262123:CUO262126 CKS262123:CKS262126 CAW262123:CAW262126 BRA262123:BRA262126 BHE262123:BHE262126 AXI262123:AXI262126 ANM262123:ANM262126 ADQ262123:ADQ262126 TU262123:TU262126 JY262123:JY262126 AC262123:AC262126 WWK196587:WWK196590 WMO196587:WMO196590 WCS196587:WCS196590 VSW196587:VSW196590 VJA196587:VJA196590 UZE196587:UZE196590 UPI196587:UPI196590 UFM196587:UFM196590 TVQ196587:TVQ196590 TLU196587:TLU196590 TBY196587:TBY196590 SSC196587:SSC196590 SIG196587:SIG196590 RYK196587:RYK196590 ROO196587:ROO196590 RES196587:RES196590 QUW196587:QUW196590 QLA196587:QLA196590 QBE196587:QBE196590 PRI196587:PRI196590 PHM196587:PHM196590 OXQ196587:OXQ196590 ONU196587:ONU196590 ODY196587:ODY196590 NUC196587:NUC196590 NKG196587:NKG196590 NAK196587:NAK196590 MQO196587:MQO196590 MGS196587:MGS196590 LWW196587:LWW196590 LNA196587:LNA196590 LDE196587:LDE196590 KTI196587:KTI196590 KJM196587:KJM196590 JZQ196587:JZQ196590 JPU196587:JPU196590 JFY196587:JFY196590 IWC196587:IWC196590 IMG196587:IMG196590 ICK196587:ICK196590 HSO196587:HSO196590 HIS196587:HIS196590 GYW196587:GYW196590 GPA196587:GPA196590 GFE196587:GFE196590 FVI196587:FVI196590 FLM196587:FLM196590 FBQ196587:FBQ196590 ERU196587:ERU196590 EHY196587:EHY196590 DYC196587:DYC196590 DOG196587:DOG196590 DEK196587:DEK196590 CUO196587:CUO196590 CKS196587:CKS196590 CAW196587:CAW196590 BRA196587:BRA196590 BHE196587:BHE196590 AXI196587:AXI196590 ANM196587:ANM196590 ADQ196587:ADQ196590 TU196587:TU196590 JY196587:JY196590 AC196587:AC196590 WWK131051:WWK131054 WMO131051:WMO131054 WCS131051:WCS131054 VSW131051:VSW131054 VJA131051:VJA131054 UZE131051:UZE131054 UPI131051:UPI131054 UFM131051:UFM131054 TVQ131051:TVQ131054 TLU131051:TLU131054 TBY131051:TBY131054 SSC131051:SSC131054 SIG131051:SIG131054 RYK131051:RYK131054 ROO131051:ROO131054 RES131051:RES131054 QUW131051:QUW131054 QLA131051:QLA131054 QBE131051:QBE131054 PRI131051:PRI131054 PHM131051:PHM131054 OXQ131051:OXQ131054 ONU131051:ONU131054 ODY131051:ODY131054 NUC131051:NUC131054 NKG131051:NKG131054 NAK131051:NAK131054 MQO131051:MQO131054 MGS131051:MGS131054 LWW131051:LWW131054 LNA131051:LNA131054 LDE131051:LDE131054 KTI131051:KTI131054 KJM131051:KJM131054 JZQ131051:JZQ131054 JPU131051:JPU131054 JFY131051:JFY131054 IWC131051:IWC131054 IMG131051:IMG131054 ICK131051:ICK131054 HSO131051:HSO131054 HIS131051:HIS131054 GYW131051:GYW131054 GPA131051:GPA131054 GFE131051:GFE131054 FVI131051:FVI131054 FLM131051:FLM131054 FBQ131051:FBQ131054 ERU131051:ERU131054 EHY131051:EHY131054 DYC131051:DYC131054 DOG131051:DOG131054 DEK131051:DEK131054 CUO131051:CUO131054 CKS131051:CKS131054 CAW131051:CAW131054 BRA131051:BRA131054 BHE131051:BHE131054 AXI131051:AXI131054 ANM131051:ANM131054 ADQ131051:ADQ131054 TU131051:TU131054 JY131051:JY131054 AC131051:AC131054 WWK65515:WWK65518 WMO65515:WMO65518 WCS65515:WCS65518 VSW65515:VSW65518 VJA65515:VJA65518 UZE65515:UZE65518 UPI65515:UPI65518 UFM65515:UFM65518 TVQ65515:TVQ65518 TLU65515:TLU65518 TBY65515:TBY65518 SSC65515:SSC65518 SIG65515:SIG65518 RYK65515:RYK65518 ROO65515:ROO65518 RES65515:RES65518 QUW65515:QUW65518 QLA65515:QLA65518 QBE65515:QBE65518 PRI65515:PRI65518 PHM65515:PHM65518 OXQ65515:OXQ65518 ONU65515:ONU65518 ODY65515:ODY65518 NUC65515:NUC65518 NKG65515:NKG65518 NAK65515:NAK65518 MQO65515:MQO65518 MGS65515:MGS65518 LWW65515:LWW65518 LNA65515:LNA65518 LDE65515:LDE65518 KTI65515:KTI65518 KJM65515:KJM65518 JZQ65515:JZQ65518 JPU65515:JPU65518 JFY65515:JFY65518 IWC65515:IWC65518 IMG65515:IMG65518 ICK65515:ICK65518 HSO65515:HSO65518 HIS65515:HIS65518 GYW65515:GYW65518 GPA65515:GPA65518 GFE65515:GFE65518 FVI65515:FVI65518 FLM65515:FLM65518 FBQ65515:FBQ65518 ERU65515:ERU65518 EHY65515:EHY65518 DYC65515:DYC65518 DOG65515:DOG65518 DEK65515:DEK65518 CUO65515:CUO65518 CKS65515:CKS65518 CAW65515:CAW65518 BRA65515:BRA65518 BHE65515:BHE65518 AXI65515:AXI65518 ANM65515:ANM65518 ADQ65515:ADQ65518 TU65515:TU65518 JY65515:JY65518 AC65515:AC65518 WWI983019:WWI983022 WMM983019:WMM983022 WCQ983019:WCQ983022 VSU983019:VSU983022 VIY983019:VIY983022 UZC983019:UZC983022 UPG983019:UPG983022 UFK983019:UFK983022 TVO983019:TVO983022 TLS983019:TLS983022 TBW983019:TBW983022 SSA983019:SSA983022 SIE983019:SIE983022 RYI983019:RYI983022 ROM983019:ROM983022 REQ983019:REQ983022 QUU983019:QUU983022 QKY983019:QKY983022 QBC983019:QBC983022 PRG983019:PRG983022 PHK983019:PHK983022 OXO983019:OXO983022 ONS983019:ONS983022 ODW983019:ODW983022 NUA983019:NUA983022 NKE983019:NKE983022 NAI983019:NAI983022 MQM983019:MQM983022 MGQ983019:MGQ983022 LWU983019:LWU983022 LMY983019:LMY983022 LDC983019:LDC983022 KTG983019:KTG983022 KJK983019:KJK983022 JZO983019:JZO983022 JPS983019:JPS983022 JFW983019:JFW983022 IWA983019:IWA983022 IME983019:IME983022 ICI983019:ICI983022 HSM983019:HSM983022 HIQ983019:HIQ983022 GYU983019:GYU983022 GOY983019:GOY983022 GFC983019:GFC983022 FVG983019:FVG983022 FLK983019:FLK983022 FBO983019:FBO983022 ERS983019:ERS983022 EHW983019:EHW983022 DYA983019:DYA983022 DOE983019:DOE983022 DEI983019:DEI983022 CUM983019:CUM983022 CKQ983019:CKQ983022 CAU983019:CAU983022 BQY983019:BQY983022 BHC983019:BHC983022 AXG983019:AXG983022 ANK983019:ANK983022 ADO983019:ADO983022 TS983019:TS983022 JW983019:JW983022 AA983019:AA983022 WWI917483:WWI917486 WMM917483:WMM917486 WCQ917483:WCQ917486 VSU917483:VSU917486 VIY917483:VIY917486 UZC917483:UZC917486 UPG917483:UPG917486 UFK917483:UFK917486 TVO917483:TVO917486 TLS917483:TLS917486 TBW917483:TBW917486 SSA917483:SSA917486 SIE917483:SIE917486 RYI917483:RYI917486 ROM917483:ROM917486 REQ917483:REQ917486 QUU917483:QUU917486 QKY917483:QKY917486 QBC917483:QBC917486 PRG917483:PRG917486 PHK917483:PHK917486 OXO917483:OXO917486 ONS917483:ONS917486 ODW917483:ODW917486 NUA917483:NUA917486 NKE917483:NKE917486 NAI917483:NAI917486 MQM917483:MQM917486 MGQ917483:MGQ917486 LWU917483:LWU917486 LMY917483:LMY917486 LDC917483:LDC917486 KTG917483:KTG917486 KJK917483:KJK917486 JZO917483:JZO917486 JPS917483:JPS917486 JFW917483:JFW917486 IWA917483:IWA917486 IME917483:IME917486 ICI917483:ICI917486 HSM917483:HSM917486 HIQ917483:HIQ917486 GYU917483:GYU917486 GOY917483:GOY917486 GFC917483:GFC917486 FVG917483:FVG917486 FLK917483:FLK917486 FBO917483:FBO917486 ERS917483:ERS917486 EHW917483:EHW917486 DYA917483:DYA917486 DOE917483:DOE917486 DEI917483:DEI917486 CUM917483:CUM917486 CKQ917483:CKQ917486 CAU917483:CAU917486 BQY917483:BQY917486 BHC917483:BHC917486 AXG917483:AXG917486 ANK917483:ANK917486 ADO917483:ADO917486 TS917483:TS917486 JW917483:JW917486 AA917483:AA917486 WWI851947:WWI851950 WMM851947:WMM851950 WCQ851947:WCQ851950 VSU851947:VSU851950 VIY851947:VIY851950 UZC851947:UZC851950 UPG851947:UPG851950 UFK851947:UFK851950 TVO851947:TVO851950 TLS851947:TLS851950 TBW851947:TBW851950 SSA851947:SSA851950 SIE851947:SIE851950 RYI851947:RYI851950 ROM851947:ROM851950 REQ851947:REQ851950 QUU851947:QUU851950 QKY851947:QKY851950 QBC851947:QBC851950 PRG851947:PRG851950 PHK851947:PHK851950 OXO851947:OXO851950 ONS851947:ONS851950 ODW851947:ODW851950 NUA851947:NUA851950 NKE851947:NKE851950 NAI851947:NAI851950 MQM851947:MQM851950 MGQ851947:MGQ851950 LWU851947:LWU851950 LMY851947:LMY851950 LDC851947:LDC851950 KTG851947:KTG851950 KJK851947:KJK851950 JZO851947:JZO851950 JPS851947:JPS851950 JFW851947:JFW851950 IWA851947:IWA851950 IME851947:IME851950 ICI851947:ICI851950 HSM851947:HSM851950 HIQ851947:HIQ851950 GYU851947:GYU851950 GOY851947:GOY851950 GFC851947:GFC851950 FVG851947:FVG851950 FLK851947:FLK851950 FBO851947:FBO851950 ERS851947:ERS851950 EHW851947:EHW851950 DYA851947:DYA851950 DOE851947:DOE851950 DEI851947:DEI851950 CUM851947:CUM851950 CKQ851947:CKQ851950 CAU851947:CAU851950 BQY851947:BQY851950 BHC851947:BHC851950 AXG851947:AXG851950 ANK851947:ANK851950 ADO851947:ADO851950 TS851947:TS851950 JW851947:JW851950 AA851947:AA851950 WWI786411:WWI786414 WMM786411:WMM786414 WCQ786411:WCQ786414 VSU786411:VSU786414 VIY786411:VIY786414 UZC786411:UZC786414 UPG786411:UPG786414 UFK786411:UFK786414 TVO786411:TVO786414 TLS786411:TLS786414 TBW786411:TBW786414 SSA786411:SSA786414 SIE786411:SIE786414 RYI786411:RYI786414 ROM786411:ROM786414 REQ786411:REQ786414 QUU786411:QUU786414 QKY786411:QKY786414 QBC786411:QBC786414 PRG786411:PRG786414 PHK786411:PHK786414 OXO786411:OXO786414 ONS786411:ONS786414 ODW786411:ODW786414 NUA786411:NUA786414 NKE786411:NKE786414 NAI786411:NAI786414 MQM786411:MQM786414 MGQ786411:MGQ786414 LWU786411:LWU786414 LMY786411:LMY786414 LDC786411:LDC786414 KTG786411:KTG786414 KJK786411:KJK786414 JZO786411:JZO786414 JPS786411:JPS786414 JFW786411:JFW786414 IWA786411:IWA786414 IME786411:IME786414 ICI786411:ICI786414 HSM786411:HSM786414 HIQ786411:HIQ786414 GYU786411:GYU786414 GOY786411:GOY786414 GFC786411:GFC786414 FVG786411:FVG786414 FLK786411:FLK786414 FBO786411:FBO786414 ERS786411:ERS786414 EHW786411:EHW786414 DYA786411:DYA786414 DOE786411:DOE786414 DEI786411:DEI786414 CUM786411:CUM786414 CKQ786411:CKQ786414 CAU786411:CAU786414 BQY786411:BQY786414 BHC786411:BHC786414 AXG786411:AXG786414 ANK786411:ANK786414 ADO786411:ADO786414 TS786411:TS786414 JW786411:JW786414 AA786411:AA786414 WWI720875:WWI720878 WMM720875:WMM720878 WCQ720875:WCQ720878 VSU720875:VSU720878 VIY720875:VIY720878 UZC720875:UZC720878 UPG720875:UPG720878 UFK720875:UFK720878 TVO720875:TVO720878 TLS720875:TLS720878 TBW720875:TBW720878 SSA720875:SSA720878 SIE720875:SIE720878 RYI720875:RYI720878 ROM720875:ROM720878 REQ720875:REQ720878 QUU720875:QUU720878 QKY720875:QKY720878 QBC720875:QBC720878 PRG720875:PRG720878 PHK720875:PHK720878 OXO720875:OXO720878 ONS720875:ONS720878 ODW720875:ODW720878 NUA720875:NUA720878 NKE720875:NKE720878 NAI720875:NAI720878 MQM720875:MQM720878 MGQ720875:MGQ720878 LWU720875:LWU720878 LMY720875:LMY720878 LDC720875:LDC720878 KTG720875:KTG720878 KJK720875:KJK720878 JZO720875:JZO720878 JPS720875:JPS720878 JFW720875:JFW720878 IWA720875:IWA720878 IME720875:IME720878 ICI720875:ICI720878 HSM720875:HSM720878 HIQ720875:HIQ720878 GYU720875:GYU720878 GOY720875:GOY720878 GFC720875:GFC720878 FVG720875:FVG720878 FLK720875:FLK720878 FBO720875:FBO720878 ERS720875:ERS720878 EHW720875:EHW720878 DYA720875:DYA720878 DOE720875:DOE720878 DEI720875:DEI720878 CUM720875:CUM720878 CKQ720875:CKQ720878 CAU720875:CAU720878 BQY720875:BQY720878 BHC720875:BHC720878 AXG720875:AXG720878 ANK720875:ANK720878 ADO720875:ADO720878 TS720875:TS720878 JW720875:JW720878 AA720875:AA720878 WWI655339:WWI655342 WMM655339:WMM655342 WCQ655339:WCQ655342 VSU655339:VSU655342 VIY655339:VIY655342 UZC655339:UZC655342 UPG655339:UPG655342 UFK655339:UFK655342 TVO655339:TVO655342 TLS655339:TLS655342 TBW655339:TBW655342 SSA655339:SSA655342 SIE655339:SIE655342 RYI655339:RYI655342 ROM655339:ROM655342 REQ655339:REQ655342 QUU655339:QUU655342 QKY655339:QKY655342 QBC655339:QBC655342 PRG655339:PRG655342 PHK655339:PHK655342 OXO655339:OXO655342 ONS655339:ONS655342 ODW655339:ODW655342 NUA655339:NUA655342 NKE655339:NKE655342 NAI655339:NAI655342 MQM655339:MQM655342 MGQ655339:MGQ655342 LWU655339:LWU655342 LMY655339:LMY655342 LDC655339:LDC655342 KTG655339:KTG655342 KJK655339:KJK655342 JZO655339:JZO655342 JPS655339:JPS655342 JFW655339:JFW655342 IWA655339:IWA655342 IME655339:IME655342 ICI655339:ICI655342 HSM655339:HSM655342 HIQ655339:HIQ655342 GYU655339:GYU655342 GOY655339:GOY655342 GFC655339:GFC655342 FVG655339:FVG655342 FLK655339:FLK655342 FBO655339:FBO655342 ERS655339:ERS655342 EHW655339:EHW655342 DYA655339:DYA655342 DOE655339:DOE655342 DEI655339:DEI655342 CUM655339:CUM655342 CKQ655339:CKQ655342 CAU655339:CAU655342 BQY655339:BQY655342 BHC655339:BHC655342 AXG655339:AXG655342 ANK655339:ANK655342 ADO655339:ADO655342 TS655339:TS655342 JW655339:JW655342 AA655339:AA655342 WWI589803:WWI589806 WMM589803:WMM589806 WCQ589803:WCQ589806 VSU589803:VSU589806 VIY589803:VIY589806 UZC589803:UZC589806 UPG589803:UPG589806 UFK589803:UFK589806 TVO589803:TVO589806 TLS589803:TLS589806 TBW589803:TBW589806 SSA589803:SSA589806 SIE589803:SIE589806 RYI589803:RYI589806 ROM589803:ROM589806 REQ589803:REQ589806 QUU589803:QUU589806 QKY589803:QKY589806 QBC589803:QBC589806 PRG589803:PRG589806 PHK589803:PHK589806 OXO589803:OXO589806 ONS589803:ONS589806 ODW589803:ODW589806 NUA589803:NUA589806 NKE589803:NKE589806 NAI589803:NAI589806 MQM589803:MQM589806 MGQ589803:MGQ589806 LWU589803:LWU589806 LMY589803:LMY589806 LDC589803:LDC589806 KTG589803:KTG589806 KJK589803:KJK589806 JZO589803:JZO589806 JPS589803:JPS589806 JFW589803:JFW589806 IWA589803:IWA589806 IME589803:IME589806 ICI589803:ICI589806 HSM589803:HSM589806 HIQ589803:HIQ589806 GYU589803:GYU589806 GOY589803:GOY589806 GFC589803:GFC589806 FVG589803:FVG589806 FLK589803:FLK589806 FBO589803:FBO589806 ERS589803:ERS589806 EHW589803:EHW589806 DYA589803:DYA589806 DOE589803:DOE589806 DEI589803:DEI589806 CUM589803:CUM589806 CKQ589803:CKQ589806 CAU589803:CAU589806 BQY589803:BQY589806 BHC589803:BHC589806 AXG589803:AXG589806 ANK589803:ANK589806 ADO589803:ADO589806 TS589803:TS589806 JW589803:JW589806 AA589803:AA589806 WWI524267:WWI524270 WMM524267:WMM524270 WCQ524267:WCQ524270 VSU524267:VSU524270 VIY524267:VIY524270 UZC524267:UZC524270 UPG524267:UPG524270 UFK524267:UFK524270 TVO524267:TVO524270 TLS524267:TLS524270 TBW524267:TBW524270 SSA524267:SSA524270 SIE524267:SIE524270 RYI524267:RYI524270 ROM524267:ROM524270 REQ524267:REQ524270 QUU524267:QUU524270 QKY524267:QKY524270 QBC524267:QBC524270 PRG524267:PRG524270 PHK524267:PHK524270 OXO524267:OXO524270 ONS524267:ONS524270 ODW524267:ODW524270 NUA524267:NUA524270 NKE524267:NKE524270 NAI524267:NAI524270 MQM524267:MQM524270 MGQ524267:MGQ524270 LWU524267:LWU524270 LMY524267:LMY524270 LDC524267:LDC524270 KTG524267:KTG524270 KJK524267:KJK524270 JZO524267:JZO524270 JPS524267:JPS524270 JFW524267:JFW524270 IWA524267:IWA524270 IME524267:IME524270 ICI524267:ICI524270 HSM524267:HSM524270 HIQ524267:HIQ524270 GYU524267:GYU524270 GOY524267:GOY524270 GFC524267:GFC524270 FVG524267:FVG524270 FLK524267:FLK524270 FBO524267:FBO524270 ERS524267:ERS524270 EHW524267:EHW524270 DYA524267:DYA524270 DOE524267:DOE524270 DEI524267:DEI524270 CUM524267:CUM524270 CKQ524267:CKQ524270 CAU524267:CAU524270 BQY524267:BQY524270 BHC524267:BHC524270 AXG524267:AXG524270 ANK524267:ANK524270 ADO524267:ADO524270 TS524267:TS524270 JW524267:JW524270 AA524267:AA524270 WWI458731:WWI458734 WMM458731:WMM458734 WCQ458731:WCQ458734 VSU458731:VSU458734 VIY458731:VIY458734 UZC458731:UZC458734 UPG458731:UPG458734 UFK458731:UFK458734 TVO458731:TVO458734 TLS458731:TLS458734 TBW458731:TBW458734 SSA458731:SSA458734 SIE458731:SIE458734 RYI458731:RYI458734 ROM458731:ROM458734 REQ458731:REQ458734 QUU458731:QUU458734 QKY458731:QKY458734 QBC458731:QBC458734 PRG458731:PRG458734 PHK458731:PHK458734 OXO458731:OXO458734 ONS458731:ONS458734 ODW458731:ODW458734 NUA458731:NUA458734 NKE458731:NKE458734 NAI458731:NAI458734 MQM458731:MQM458734 MGQ458731:MGQ458734 LWU458731:LWU458734 LMY458731:LMY458734 LDC458731:LDC458734 KTG458731:KTG458734 KJK458731:KJK458734 JZO458731:JZO458734 JPS458731:JPS458734 JFW458731:JFW458734 IWA458731:IWA458734 IME458731:IME458734 ICI458731:ICI458734 HSM458731:HSM458734 HIQ458731:HIQ458734 GYU458731:GYU458734 GOY458731:GOY458734 GFC458731:GFC458734 FVG458731:FVG458734 FLK458731:FLK458734 FBO458731:FBO458734 ERS458731:ERS458734 EHW458731:EHW458734 DYA458731:DYA458734 DOE458731:DOE458734 DEI458731:DEI458734 CUM458731:CUM458734 CKQ458731:CKQ458734 CAU458731:CAU458734 BQY458731:BQY458734 BHC458731:BHC458734 AXG458731:AXG458734 ANK458731:ANK458734 ADO458731:ADO458734 TS458731:TS458734 JW458731:JW458734 AA458731:AA458734 WWI393195:WWI393198 WMM393195:WMM393198 WCQ393195:WCQ393198 VSU393195:VSU393198 VIY393195:VIY393198 UZC393195:UZC393198 UPG393195:UPG393198 UFK393195:UFK393198 TVO393195:TVO393198 TLS393195:TLS393198 TBW393195:TBW393198 SSA393195:SSA393198 SIE393195:SIE393198 RYI393195:RYI393198 ROM393195:ROM393198 REQ393195:REQ393198 QUU393195:QUU393198 QKY393195:QKY393198 QBC393195:QBC393198 PRG393195:PRG393198 PHK393195:PHK393198 OXO393195:OXO393198 ONS393195:ONS393198 ODW393195:ODW393198 NUA393195:NUA393198 NKE393195:NKE393198 NAI393195:NAI393198 MQM393195:MQM393198 MGQ393195:MGQ393198 LWU393195:LWU393198 LMY393195:LMY393198 LDC393195:LDC393198 KTG393195:KTG393198 KJK393195:KJK393198 JZO393195:JZO393198 JPS393195:JPS393198 JFW393195:JFW393198 IWA393195:IWA393198 IME393195:IME393198 ICI393195:ICI393198 HSM393195:HSM393198 HIQ393195:HIQ393198 GYU393195:GYU393198 GOY393195:GOY393198 GFC393195:GFC393198 FVG393195:FVG393198 FLK393195:FLK393198 FBO393195:FBO393198 ERS393195:ERS393198 EHW393195:EHW393198 DYA393195:DYA393198 DOE393195:DOE393198 DEI393195:DEI393198 CUM393195:CUM393198 CKQ393195:CKQ393198 CAU393195:CAU393198 BQY393195:BQY393198 BHC393195:BHC393198 AXG393195:AXG393198 ANK393195:ANK393198 ADO393195:ADO393198 TS393195:TS393198 JW393195:JW393198 AA393195:AA393198 WWI327659:WWI327662 WMM327659:WMM327662 WCQ327659:WCQ327662 VSU327659:VSU327662 VIY327659:VIY327662 UZC327659:UZC327662 UPG327659:UPG327662 UFK327659:UFK327662 TVO327659:TVO327662 TLS327659:TLS327662 TBW327659:TBW327662 SSA327659:SSA327662 SIE327659:SIE327662 RYI327659:RYI327662 ROM327659:ROM327662 REQ327659:REQ327662 QUU327659:QUU327662 QKY327659:QKY327662 QBC327659:QBC327662 PRG327659:PRG327662 PHK327659:PHK327662 OXO327659:OXO327662 ONS327659:ONS327662 ODW327659:ODW327662 NUA327659:NUA327662 NKE327659:NKE327662 NAI327659:NAI327662 MQM327659:MQM327662 MGQ327659:MGQ327662 LWU327659:LWU327662 LMY327659:LMY327662 LDC327659:LDC327662 KTG327659:KTG327662 KJK327659:KJK327662 JZO327659:JZO327662 JPS327659:JPS327662 JFW327659:JFW327662 IWA327659:IWA327662 IME327659:IME327662 ICI327659:ICI327662 HSM327659:HSM327662 HIQ327659:HIQ327662 GYU327659:GYU327662 GOY327659:GOY327662 GFC327659:GFC327662 FVG327659:FVG327662 FLK327659:FLK327662 FBO327659:FBO327662 ERS327659:ERS327662 EHW327659:EHW327662 DYA327659:DYA327662 DOE327659:DOE327662 DEI327659:DEI327662 CUM327659:CUM327662 CKQ327659:CKQ327662 CAU327659:CAU327662 BQY327659:BQY327662 BHC327659:BHC327662 AXG327659:AXG327662 ANK327659:ANK327662 ADO327659:ADO327662 TS327659:TS327662 JW327659:JW327662 AA327659:AA327662 WWI262123:WWI262126 WMM262123:WMM262126 WCQ262123:WCQ262126 VSU262123:VSU262126 VIY262123:VIY262126 UZC262123:UZC262126 UPG262123:UPG262126 UFK262123:UFK262126 TVO262123:TVO262126 TLS262123:TLS262126 TBW262123:TBW262126 SSA262123:SSA262126 SIE262123:SIE262126 RYI262123:RYI262126 ROM262123:ROM262126 REQ262123:REQ262126 QUU262123:QUU262126 QKY262123:QKY262126 QBC262123:QBC262126 PRG262123:PRG262126 PHK262123:PHK262126 OXO262123:OXO262126 ONS262123:ONS262126 ODW262123:ODW262126 NUA262123:NUA262126 NKE262123:NKE262126 NAI262123:NAI262126 MQM262123:MQM262126 MGQ262123:MGQ262126 LWU262123:LWU262126 LMY262123:LMY262126 LDC262123:LDC262126 KTG262123:KTG262126 KJK262123:KJK262126 JZO262123:JZO262126 JPS262123:JPS262126 JFW262123:JFW262126 IWA262123:IWA262126 IME262123:IME262126 ICI262123:ICI262126 HSM262123:HSM262126 HIQ262123:HIQ262126 GYU262123:GYU262126 GOY262123:GOY262126 GFC262123:GFC262126 FVG262123:FVG262126 FLK262123:FLK262126 FBO262123:FBO262126 ERS262123:ERS262126 EHW262123:EHW262126 DYA262123:DYA262126 DOE262123:DOE262126 DEI262123:DEI262126 CUM262123:CUM262126 CKQ262123:CKQ262126 CAU262123:CAU262126 BQY262123:BQY262126 BHC262123:BHC262126 AXG262123:AXG262126 ANK262123:ANK262126 ADO262123:ADO262126 TS262123:TS262126 JW262123:JW262126 AA262123:AA262126 WWI196587:WWI196590 WMM196587:WMM196590 WCQ196587:WCQ196590 VSU196587:VSU196590 VIY196587:VIY196590 UZC196587:UZC196590 UPG196587:UPG196590 UFK196587:UFK196590 TVO196587:TVO196590 TLS196587:TLS196590 TBW196587:TBW196590 SSA196587:SSA196590 SIE196587:SIE196590 RYI196587:RYI196590 ROM196587:ROM196590 REQ196587:REQ196590 QUU196587:QUU196590 QKY196587:QKY196590 QBC196587:QBC196590 PRG196587:PRG196590 PHK196587:PHK196590 OXO196587:OXO196590 ONS196587:ONS196590 ODW196587:ODW196590 NUA196587:NUA196590 NKE196587:NKE196590 NAI196587:NAI196590 MQM196587:MQM196590 MGQ196587:MGQ196590 LWU196587:LWU196590 LMY196587:LMY196590 LDC196587:LDC196590 KTG196587:KTG196590 KJK196587:KJK196590 JZO196587:JZO196590 JPS196587:JPS196590 JFW196587:JFW196590 IWA196587:IWA196590 IME196587:IME196590 ICI196587:ICI196590 HSM196587:HSM196590 HIQ196587:HIQ196590 GYU196587:GYU196590 GOY196587:GOY196590 GFC196587:GFC196590 FVG196587:FVG196590 FLK196587:FLK196590 FBO196587:FBO196590 ERS196587:ERS196590 EHW196587:EHW196590 DYA196587:DYA196590 DOE196587:DOE196590 DEI196587:DEI196590 CUM196587:CUM196590 CKQ196587:CKQ196590 CAU196587:CAU196590 BQY196587:BQY196590 BHC196587:BHC196590 AXG196587:AXG196590 ANK196587:ANK196590 ADO196587:ADO196590 TS196587:TS196590 JW196587:JW196590 AA196587:AA196590 WWI131051:WWI131054 WMM131051:WMM131054 WCQ131051:WCQ131054 VSU131051:VSU131054 VIY131051:VIY131054 UZC131051:UZC131054 UPG131051:UPG131054 UFK131051:UFK131054 TVO131051:TVO131054 TLS131051:TLS131054 TBW131051:TBW131054 SSA131051:SSA131054 SIE131051:SIE131054 RYI131051:RYI131054 ROM131051:ROM131054 REQ131051:REQ131054 QUU131051:QUU131054 QKY131051:QKY131054 QBC131051:QBC131054 PRG131051:PRG131054 PHK131051:PHK131054 OXO131051:OXO131054 ONS131051:ONS131054 ODW131051:ODW131054 NUA131051:NUA131054 NKE131051:NKE131054 NAI131051:NAI131054 MQM131051:MQM131054 MGQ131051:MGQ131054 LWU131051:LWU131054 LMY131051:LMY131054 LDC131051:LDC131054 KTG131051:KTG131054 KJK131051:KJK131054 JZO131051:JZO131054 JPS131051:JPS131054 JFW131051:JFW131054 IWA131051:IWA131054 IME131051:IME131054 ICI131051:ICI131054 HSM131051:HSM131054 HIQ131051:HIQ131054 GYU131051:GYU131054 GOY131051:GOY131054 GFC131051:GFC131054 FVG131051:FVG131054 FLK131051:FLK131054 FBO131051:FBO131054 ERS131051:ERS131054 EHW131051:EHW131054 DYA131051:DYA131054 DOE131051:DOE131054 DEI131051:DEI131054 CUM131051:CUM131054 CKQ131051:CKQ131054 CAU131051:CAU131054 BQY131051:BQY131054 BHC131051:BHC131054 AXG131051:AXG131054 ANK131051:ANK131054 ADO131051:ADO131054 TS131051:TS131054 JW131051:JW131054 AA131051:AA131054 WWI65515:WWI65518 WMM65515:WMM65518 WCQ65515:WCQ65518 VSU65515:VSU65518 VIY65515:VIY65518 UZC65515:UZC65518 UPG65515:UPG65518 UFK65515:UFK65518 TVO65515:TVO65518 TLS65515:TLS65518 TBW65515:TBW65518 SSA65515:SSA65518 SIE65515:SIE65518 RYI65515:RYI65518 ROM65515:ROM65518 REQ65515:REQ65518 QUU65515:QUU65518 QKY65515:QKY65518 QBC65515:QBC65518 PRG65515:PRG65518 PHK65515:PHK65518 OXO65515:OXO65518 ONS65515:ONS65518 ODW65515:ODW65518 NUA65515:NUA65518 NKE65515:NKE65518 NAI65515:NAI65518 MQM65515:MQM65518 MGQ65515:MGQ65518 LWU65515:LWU65518 LMY65515:LMY65518 LDC65515:LDC65518 KTG65515:KTG65518 KJK65515:KJK65518 JZO65515:JZO65518 JPS65515:JPS65518 JFW65515:JFW65518 IWA65515:IWA65518 IME65515:IME65518 ICI65515:ICI65518 HSM65515:HSM65518 HIQ65515:HIQ65518 GYU65515:GYU65518 GOY65515:GOY65518 GFC65515:GFC65518 FVG65515:FVG65518 FLK65515:FLK65518 FBO65515:FBO65518 ERS65515:ERS65518 EHW65515:EHW65518 DYA65515:DYA65518 DOE65515:DOE65518 DEI65515:DEI65518 CUM65515:CUM65518 CKQ65515:CKQ65518 CAU65515:CAU65518 BQY65515:BQY65518 BHC65515:BHC65518 AXG65515:AXG65518 ANK65515:ANK65518 ADO65515:ADO65518 TS65515:TS65518 JW65515:JW65518 AA65515:AA65518 WWG983019:WWG983022 WMK983019:WMK983022 WCO983019:WCO983022 VSS983019:VSS983022 VIW983019:VIW983022 UZA983019:UZA983022 UPE983019:UPE983022 UFI983019:UFI983022 TVM983019:TVM983022 TLQ983019:TLQ983022 TBU983019:TBU983022 SRY983019:SRY983022 SIC983019:SIC983022 RYG983019:RYG983022 ROK983019:ROK983022 REO983019:REO983022 QUS983019:QUS983022 QKW983019:QKW983022 QBA983019:QBA983022 PRE983019:PRE983022 PHI983019:PHI983022 OXM983019:OXM983022 ONQ983019:ONQ983022 ODU983019:ODU983022 NTY983019:NTY983022 NKC983019:NKC983022 NAG983019:NAG983022 MQK983019:MQK983022 MGO983019:MGO983022 LWS983019:LWS983022 LMW983019:LMW983022 LDA983019:LDA983022 KTE983019:KTE983022 KJI983019:KJI983022 JZM983019:JZM983022 JPQ983019:JPQ983022 JFU983019:JFU983022 IVY983019:IVY983022 IMC983019:IMC983022 ICG983019:ICG983022 HSK983019:HSK983022 HIO983019:HIO983022 GYS983019:GYS983022 GOW983019:GOW983022 GFA983019:GFA983022 FVE983019:FVE983022 FLI983019:FLI983022 FBM983019:FBM983022 ERQ983019:ERQ983022 EHU983019:EHU983022 DXY983019:DXY983022 DOC983019:DOC983022 DEG983019:DEG983022 CUK983019:CUK983022 CKO983019:CKO983022 CAS983019:CAS983022 BQW983019:BQW983022 BHA983019:BHA983022 AXE983019:AXE983022 ANI983019:ANI983022 ADM983019:ADM983022 TQ983019:TQ983022 JU983019:JU983022 Y983019:Y983022 WWG917483:WWG917486 WMK917483:WMK917486 WCO917483:WCO917486 VSS917483:VSS917486 VIW917483:VIW917486 UZA917483:UZA917486 UPE917483:UPE917486 UFI917483:UFI917486 TVM917483:TVM917486 TLQ917483:TLQ917486 TBU917483:TBU917486 SRY917483:SRY917486 SIC917483:SIC917486 RYG917483:RYG917486 ROK917483:ROK917486 REO917483:REO917486 QUS917483:QUS917486 QKW917483:QKW917486 QBA917483:QBA917486 PRE917483:PRE917486 PHI917483:PHI917486 OXM917483:OXM917486 ONQ917483:ONQ917486 ODU917483:ODU917486 NTY917483:NTY917486 NKC917483:NKC917486 NAG917483:NAG917486 MQK917483:MQK917486 MGO917483:MGO917486 LWS917483:LWS917486 LMW917483:LMW917486 LDA917483:LDA917486 KTE917483:KTE917486 KJI917483:KJI917486 JZM917483:JZM917486 JPQ917483:JPQ917486 JFU917483:JFU917486 IVY917483:IVY917486 IMC917483:IMC917486 ICG917483:ICG917486 HSK917483:HSK917486 HIO917483:HIO917486 GYS917483:GYS917486 GOW917483:GOW917486 GFA917483:GFA917486 FVE917483:FVE917486 FLI917483:FLI917486 FBM917483:FBM917486 ERQ917483:ERQ917486 EHU917483:EHU917486 DXY917483:DXY917486 DOC917483:DOC917486 DEG917483:DEG917486 CUK917483:CUK917486 CKO917483:CKO917486 CAS917483:CAS917486 BQW917483:BQW917486 BHA917483:BHA917486 AXE917483:AXE917486 ANI917483:ANI917486 ADM917483:ADM917486 TQ917483:TQ917486 JU917483:JU917486 Y917483:Y917486 WWG851947:WWG851950 WMK851947:WMK851950 WCO851947:WCO851950 VSS851947:VSS851950 VIW851947:VIW851950 UZA851947:UZA851950 UPE851947:UPE851950 UFI851947:UFI851950 TVM851947:TVM851950 TLQ851947:TLQ851950 TBU851947:TBU851950 SRY851947:SRY851950 SIC851947:SIC851950 RYG851947:RYG851950 ROK851947:ROK851950 REO851947:REO851950 QUS851947:QUS851950 QKW851947:QKW851950 QBA851947:QBA851950 PRE851947:PRE851950 PHI851947:PHI851950 OXM851947:OXM851950 ONQ851947:ONQ851950 ODU851947:ODU851950 NTY851947:NTY851950 NKC851947:NKC851950 NAG851947:NAG851950 MQK851947:MQK851950 MGO851947:MGO851950 LWS851947:LWS851950 LMW851947:LMW851950 LDA851947:LDA851950 KTE851947:KTE851950 KJI851947:KJI851950 JZM851947:JZM851950 JPQ851947:JPQ851950 JFU851947:JFU851950 IVY851947:IVY851950 IMC851947:IMC851950 ICG851947:ICG851950 HSK851947:HSK851950 HIO851947:HIO851950 GYS851947:GYS851950 GOW851947:GOW851950 GFA851947:GFA851950 FVE851947:FVE851950 FLI851947:FLI851950 FBM851947:FBM851950 ERQ851947:ERQ851950 EHU851947:EHU851950 DXY851947:DXY851950 DOC851947:DOC851950 DEG851947:DEG851950 CUK851947:CUK851950 CKO851947:CKO851950 CAS851947:CAS851950 BQW851947:BQW851950 BHA851947:BHA851950 AXE851947:AXE851950 ANI851947:ANI851950 ADM851947:ADM851950 TQ851947:TQ851950 JU851947:JU851950 Y851947:Y851950 WWG786411:WWG786414 WMK786411:WMK786414 WCO786411:WCO786414 VSS786411:VSS786414 VIW786411:VIW786414 UZA786411:UZA786414 UPE786411:UPE786414 UFI786411:UFI786414 TVM786411:TVM786414 TLQ786411:TLQ786414 TBU786411:TBU786414 SRY786411:SRY786414 SIC786411:SIC786414 RYG786411:RYG786414 ROK786411:ROK786414 REO786411:REO786414 QUS786411:QUS786414 QKW786411:QKW786414 QBA786411:QBA786414 PRE786411:PRE786414 PHI786411:PHI786414 OXM786411:OXM786414 ONQ786411:ONQ786414 ODU786411:ODU786414 NTY786411:NTY786414 NKC786411:NKC786414 NAG786411:NAG786414 MQK786411:MQK786414 MGO786411:MGO786414 LWS786411:LWS786414 LMW786411:LMW786414 LDA786411:LDA786414 KTE786411:KTE786414 KJI786411:KJI786414 JZM786411:JZM786414 JPQ786411:JPQ786414 JFU786411:JFU786414 IVY786411:IVY786414 IMC786411:IMC786414 ICG786411:ICG786414 HSK786411:HSK786414 HIO786411:HIO786414 GYS786411:GYS786414 GOW786411:GOW786414 GFA786411:GFA786414 FVE786411:FVE786414 FLI786411:FLI786414 FBM786411:FBM786414 ERQ786411:ERQ786414 EHU786411:EHU786414 DXY786411:DXY786414 DOC786411:DOC786414 DEG786411:DEG786414 CUK786411:CUK786414 CKO786411:CKO786414 CAS786411:CAS786414 BQW786411:BQW786414 BHA786411:BHA786414 AXE786411:AXE786414 ANI786411:ANI786414 ADM786411:ADM786414 TQ786411:TQ786414 JU786411:JU786414 Y786411:Y786414 WWG720875:WWG720878 WMK720875:WMK720878 WCO720875:WCO720878 VSS720875:VSS720878 VIW720875:VIW720878 UZA720875:UZA720878 UPE720875:UPE720878 UFI720875:UFI720878 TVM720875:TVM720878 TLQ720875:TLQ720878 TBU720875:TBU720878 SRY720875:SRY720878 SIC720875:SIC720878 RYG720875:RYG720878 ROK720875:ROK720878 REO720875:REO720878 QUS720875:QUS720878 QKW720875:QKW720878 QBA720875:QBA720878 PRE720875:PRE720878 PHI720875:PHI720878 OXM720875:OXM720878 ONQ720875:ONQ720878 ODU720875:ODU720878 NTY720875:NTY720878 NKC720875:NKC720878 NAG720875:NAG720878 MQK720875:MQK720878 MGO720875:MGO720878 LWS720875:LWS720878 LMW720875:LMW720878 LDA720875:LDA720878 KTE720875:KTE720878 KJI720875:KJI720878 JZM720875:JZM720878 JPQ720875:JPQ720878 JFU720875:JFU720878 IVY720875:IVY720878 IMC720875:IMC720878 ICG720875:ICG720878 HSK720875:HSK720878 HIO720875:HIO720878 GYS720875:GYS720878 GOW720875:GOW720878 GFA720875:GFA720878 FVE720875:FVE720878 FLI720875:FLI720878 FBM720875:FBM720878 ERQ720875:ERQ720878 EHU720875:EHU720878 DXY720875:DXY720878 DOC720875:DOC720878 DEG720875:DEG720878 CUK720875:CUK720878 CKO720875:CKO720878 CAS720875:CAS720878 BQW720875:BQW720878 BHA720875:BHA720878 AXE720875:AXE720878 ANI720875:ANI720878 ADM720875:ADM720878 TQ720875:TQ720878 JU720875:JU720878 Y720875:Y720878 WWG655339:WWG655342 WMK655339:WMK655342 WCO655339:WCO655342 VSS655339:VSS655342 VIW655339:VIW655342 UZA655339:UZA655342 UPE655339:UPE655342 UFI655339:UFI655342 TVM655339:TVM655342 TLQ655339:TLQ655342 TBU655339:TBU655342 SRY655339:SRY655342 SIC655339:SIC655342 RYG655339:RYG655342 ROK655339:ROK655342 REO655339:REO655342 QUS655339:QUS655342 QKW655339:QKW655342 QBA655339:QBA655342 PRE655339:PRE655342 PHI655339:PHI655342 OXM655339:OXM655342 ONQ655339:ONQ655342 ODU655339:ODU655342 NTY655339:NTY655342 NKC655339:NKC655342 NAG655339:NAG655342 MQK655339:MQK655342 MGO655339:MGO655342 LWS655339:LWS655342 LMW655339:LMW655342 LDA655339:LDA655342 KTE655339:KTE655342 KJI655339:KJI655342 JZM655339:JZM655342 JPQ655339:JPQ655342 JFU655339:JFU655342 IVY655339:IVY655342 IMC655339:IMC655342 ICG655339:ICG655342 HSK655339:HSK655342 HIO655339:HIO655342 GYS655339:GYS655342 GOW655339:GOW655342 GFA655339:GFA655342 FVE655339:FVE655342 FLI655339:FLI655342 FBM655339:FBM655342 ERQ655339:ERQ655342 EHU655339:EHU655342 DXY655339:DXY655342 DOC655339:DOC655342 DEG655339:DEG655342 CUK655339:CUK655342 CKO655339:CKO655342 CAS655339:CAS655342 BQW655339:BQW655342 BHA655339:BHA655342 AXE655339:AXE655342 ANI655339:ANI655342 ADM655339:ADM655342 TQ655339:TQ655342 JU655339:JU655342 Y655339:Y655342 WWG589803:WWG589806 WMK589803:WMK589806 WCO589803:WCO589806 VSS589803:VSS589806 VIW589803:VIW589806 UZA589803:UZA589806 UPE589803:UPE589806 UFI589803:UFI589806 TVM589803:TVM589806 TLQ589803:TLQ589806 TBU589803:TBU589806 SRY589803:SRY589806 SIC589803:SIC589806 RYG589803:RYG589806 ROK589803:ROK589806 REO589803:REO589806 QUS589803:QUS589806 QKW589803:QKW589806 QBA589803:QBA589806 PRE589803:PRE589806 PHI589803:PHI589806 OXM589803:OXM589806 ONQ589803:ONQ589806 ODU589803:ODU589806 NTY589803:NTY589806 NKC589803:NKC589806 NAG589803:NAG589806 MQK589803:MQK589806 MGO589803:MGO589806 LWS589803:LWS589806 LMW589803:LMW589806 LDA589803:LDA589806 KTE589803:KTE589806 KJI589803:KJI589806 JZM589803:JZM589806 JPQ589803:JPQ589806 JFU589803:JFU589806 IVY589803:IVY589806 IMC589803:IMC589806 ICG589803:ICG589806 HSK589803:HSK589806 HIO589803:HIO589806 GYS589803:GYS589806 GOW589803:GOW589806 GFA589803:GFA589806 FVE589803:FVE589806 FLI589803:FLI589806 FBM589803:FBM589806 ERQ589803:ERQ589806 EHU589803:EHU589806 DXY589803:DXY589806 DOC589803:DOC589806 DEG589803:DEG589806 CUK589803:CUK589806 CKO589803:CKO589806 CAS589803:CAS589806 BQW589803:BQW589806 BHA589803:BHA589806 AXE589803:AXE589806 ANI589803:ANI589806 ADM589803:ADM589806 TQ589803:TQ589806 JU589803:JU589806 Y589803:Y589806 WWG524267:WWG524270 WMK524267:WMK524270 WCO524267:WCO524270 VSS524267:VSS524270 VIW524267:VIW524270 UZA524267:UZA524270 UPE524267:UPE524270 UFI524267:UFI524270 TVM524267:TVM524270 TLQ524267:TLQ524270 TBU524267:TBU524270 SRY524267:SRY524270 SIC524267:SIC524270 RYG524267:RYG524270 ROK524267:ROK524270 REO524267:REO524270 QUS524267:QUS524270 QKW524267:QKW524270 QBA524267:QBA524270 PRE524267:PRE524270 PHI524267:PHI524270 OXM524267:OXM524270 ONQ524267:ONQ524270 ODU524267:ODU524270 NTY524267:NTY524270 NKC524267:NKC524270 NAG524267:NAG524270 MQK524267:MQK524270 MGO524267:MGO524270 LWS524267:LWS524270 LMW524267:LMW524270 LDA524267:LDA524270 KTE524267:KTE524270 KJI524267:KJI524270 JZM524267:JZM524270 JPQ524267:JPQ524270 JFU524267:JFU524270 IVY524267:IVY524270 IMC524267:IMC524270 ICG524267:ICG524270 HSK524267:HSK524270 HIO524267:HIO524270 GYS524267:GYS524270 GOW524267:GOW524270 GFA524267:GFA524270 FVE524267:FVE524270 FLI524267:FLI524270 FBM524267:FBM524270 ERQ524267:ERQ524270 EHU524267:EHU524270 DXY524267:DXY524270 DOC524267:DOC524270 DEG524267:DEG524270 CUK524267:CUK524270 CKO524267:CKO524270 CAS524267:CAS524270 BQW524267:BQW524270 BHA524267:BHA524270 AXE524267:AXE524270 ANI524267:ANI524270 ADM524267:ADM524270 TQ524267:TQ524270 JU524267:JU524270 Y524267:Y524270 WWG458731:WWG458734 WMK458731:WMK458734 WCO458731:WCO458734 VSS458731:VSS458734 VIW458731:VIW458734 UZA458731:UZA458734 UPE458731:UPE458734 UFI458731:UFI458734 TVM458731:TVM458734 TLQ458731:TLQ458734 TBU458731:TBU458734 SRY458731:SRY458734 SIC458731:SIC458734 RYG458731:RYG458734 ROK458731:ROK458734 REO458731:REO458734 QUS458731:QUS458734 QKW458731:QKW458734 QBA458731:QBA458734 PRE458731:PRE458734 PHI458731:PHI458734 OXM458731:OXM458734 ONQ458731:ONQ458734 ODU458731:ODU458734 NTY458731:NTY458734 NKC458731:NKC458734 NAG458731:NAG458734 MQK458731:MQK458734 MGO458731:MGO458734 LWS458731:LWS458734 LMW458731:LMW458734 LDA458731:LDA458734 KTE458731:KTE458734 KJI458731:KJI458734 JZM458731:JZM458734 JPQ458731:JPQ458734 JFU458731:JFU458734 IVY458731:IVY458734 IMC458731:IMC458734 ICG458731:ICG458734 HSK458731:HSK458734 HIO458731:HIO458734 GYS458731:GYS458734 GOW458731:GOW458734 GFA458731:GFA458734 FVE458731:FVE458734 FLI458731:FLI458734 FBM458731:FBM458734 ERQ458731:ERQ458734 EHU458731:EHU458734 DXY458731:DXY458734 DOC458731:DOC458734 DEG458731:DEG458734 CUK458731:CUK458734 CKO458731:CKO458734 CAS458731:CAS458734 BQW458731:BQW458734 BHA458731:BHA458734 AXE458731:AXE458734 ANI458731:ANI458734 ADM458731:ADM458734 TQ458731:TQ458734 JU458731:JU458734 Y458731:Y458734 WWG393195:WWG393198 WMK393195:WMK393198 WCO393195:WCO393198 VSS393195:VSS393198 VIW393195:VIW393198 UZA393195:UZA393198 UPE393195:UPE393198 UFI393195:UFI393198 TVM393195:TVM393198 TLQ393195:TLQ393198 TBU393195:TBU393198 SRY393195:SRY393198 SIC393195:SIC393198 RYG393195:RYG393198 ROK393195:ROK393198 REO393195:REO393198 QUS393195:QUS393198 QKW393195:QKW393198 QBA393195:QBA393198 PRE393195:PRE393198 PHI393195:PHI393198 OXM393195:OXM393198 ONQ393195:ONQ393198 ODU393195:ODU393198 NTY393195:NTY393198 NKC393195:NKC393198 NAG393195:NAG393198 MQK393195:MQK393198 MGO393195:MGO393198 LWS393195:LWS393198 LMW393195:LMW393198 LDA393195:LDA393198 KTE393195:KTE393198 KJI393195:KJI393198 JZM393195:JZM393198 JPQ393195:JPQ393198 JFU393195:JFU393198 IVY393195:IVY393198 IMC393195:IMC393198 ICG393195:ICG393198 HSK393195:HSK393198 HIO393195:HIO393198 GYS393195:GYS393198 GOW393195:GOW393198 GFA393195:GFA393198 FVE393195:FVE393198 FLI393195:FLI393198 FBM393195:FBM393198 ERQ393195:ERQ393198 EHU393195:EHU393198 DXY393195:DXY393198 DOC393195:DOC393198 DEG393195:DEG393198 CUK393195:CUK393198 CKO393195:CKO393198 CAS393195:CAS393198 BQW393195:BQW393198 BHA393195:BHA393198 AXE393195:AXE393198 ANI393195:ANI393198 ADM393195:ADM393198 TQ393195:TQ393198 JU393195:JU393198 Y393195:Y393198 WWG327659:WWG327662 WMK327659:WMK327662 WCO327659:WCO327662 VSS327659:VSS327662 VIW327659:VIW327662 UZA327659:UZA327662 UPE327659:UPE327662 UFI327659:UFI327662 TVM327659:TVM327662 TLQ327659:TLQ327662 TBU327659:TBU327662 SRY327659:SRY327662 SIC327659:SIC327662 RYG327659:RYG327662 ROK327659:ROK327662 REO327659:REO327662 QUS327659:QUS327662 QKW327659:QKW327662 QBA327659:QBA327662 PRE327659:PRE327662 PHI327659:PHI327662 OXM327659:OXM327662 ONQ327659:ONQ327662 ODU327659:ODU327662 NTY327659:NTY327662 NKC327659:NKC327662 NAG327659:NAG327662 MQK327659:MQK327662 MGO327659:MGO327662 LWS327659:LWS327662 LMW327659:LMW327662 LDA327659:LDA327662 KTE327659:KTE327662 KJI327659:KJI327662 JZM327659:JZM327662 JPQ327659:JPQ327662 JFU327659:JFU327662 IVY327659:IVY327662 IMC327659:IMC327662 ICG327659:ICG327662 HSK327659:HSK327662 HIO327659:HIO327662 GYS327659:GYS327662 GOW327659:GOW327662 GFA327659:GFA327662 FVE327659:FVE327662 FLI327659:FLI327662 FBM327659:FBM327662 ERQ327659:ERQ327662 EHU327659:EHU327662 DXY327659:DXY327662 DOC327659:DOC327662 DEG327659:DEG327662 CUK327659:CUK327662 CKO327659:CKO327662 CAS327659:CAS327662 BQW327659:BQW327662 BHA327659:BHA327662 AXE327659:AXE327662 ANI327659:ANI327662 ADM327659:ADM327662 TQ327659:TQ327662 JU327659:JU327662 Y327659:Y327662 WWG262123:WWG262126 WMK262123:WMK262126 WCO262123:WCO262126 VSS262123:VSS262126 VIW262123:VIW262126 UZA262123:UZA262126 UPE262123:UPE262126 UFI262123:UFI262126 TVM262123:TVM262126 TLQ262123:TLQ262126 TBU262123:TBU262126 SRY262123:SRY262126 SIC262123:SIC262126 RYG262123:RYG262126 ROK262123:ROK262126 REO262123:REO262126 QUS262123:QUS262126 QKW262123:QKW262126 QBA262123:QBA262126 PRE262123:PRE262126 PHI262123:PHI262126 OXM262123:OXM262126 ONQ262123:ONQ262126 ODU262123:ODU262126 NTY262123:NTY262126 NKC262123:NKC262126 NAG262123:NAG262126 MQK262123:MQK262126 MGO262123:MGO262126 LWS262123:LWS262126 LMW262123:LMW262126 LDA262123:LDA262126 KTE262123:KTE262126 KJI262123:KJI262126 JZM262123:JZM262126 JPQ262123:JPQ262126 JFU262123:JFU262126 IVY262123:IVY262126 IMC262123:IMC262126 ICG262123:ICG262126 HSK262123:HSK262126 HIO262123:HIO262126 GYS262123:GYS262126 GOW262123:GOW262126 GFA262123:GFA262126 FVE262123:FVE262126 FLI262123:FLI262126 FBM262123:FBM262126 ERQ262123:ERQ262126 EHU262123:EHU262126 DXY262123:DXY262126 DOC262123:DOC262126 DEG262123:DEG262126 CUK262123:CUK262126 CKO262123:CKO262126 CAS262123:CAS262126 BQW262123:BQW262126 BHA262123:BHA262126 AXE262123:AXE262126 ANI262123:ANI262126 ADM262123:ADM262126 TQ262123:TQ262126 JU262123:JU262126 Y262123:Y262126 WWG196587:WWG196590 WMK196587:WMK196590 WCO196587:WCO196590 VSS196587:VSS196590 VIW196587:VIW196590 UZA196587:UZA196590 UPE196587:UPE196590 UFI196587:UFI196590 TVM196587:TVM196590 TLQ196587:TLQ196590 TBU196587:TBU196590 SRY196587:SRY196590 SIC196587:SIC196590 RYG196587:RYG196590 ROK196587:ROK196590 REO196587:REO196590 QUS196587:QUS196590 QKW196587:QKW196590 QBA196587:QBA196590 PRE196587:PRE196590 PHI196587:PHI196590 OXM196587:OXM196590 ONQ196587:ONQ196590 ODU196587:ODU196590 NTY196587:NTY196590 NKC196587:NKC196590 NAG196587:NAG196590 MQK196587:MQK196590 MGO196587:MGO196590 LWS196587:LWS196590 LMW196587:LMW196590 LDA196587:LDA196590 KTE196587:KTE196590 KJI196587:KJI196590 JZM196587:JZM196590 JPQ196587:JPQ196590 JFU196587:JFU196590 IVY196587:IVY196590 IMC196587:IMC196590 ICG196587:ICG196590 HSK196587:HSK196590 HIO196587:HIO196590 GYS196587:GYS196590 GOW196587:GOW196590 GFA196587:GFA196590 FVE196587:FVE196590 FLI196587:FLI196590 FBM196587:FBM196590 ERQ196587:ERQ196590 EHU196587:EHU196590 DXY196587:DXY196590 DOC196587:DOC196590 DEG196587:DEG196590 CUK196587:CUK196590 CKO196587:CKO196590 CAS196587:CAS196590 BQW196587:BQW196590 BHA196587:BHA196590 AXE196587:AXE196590 ANI196587:ANI196590 ADM196587:ADM196590 TQ196587:TQ196590 JU196587:JU196590 Y196587:Y196590 WWG131051:WWG131054 WMK131051:WMK131054 WCO131051:WCO131054 VSS131051:VSS131054 VIW131051:VIW131054 UZA131051:UZA131054 UPE131051:UPE131054 UFI131051:UFI131054 TVM131051:TVM131054 TLQ131051:TLQ131054 TBU131051:TBU131054 SRY131051:SRY131054 SIC131051:SIC131054 RYG131051:RYG131054 ROK131051:ROK131054 REO131051:REO131054 QUS131051:QUS131054 QKW131051:QKW131054 QBA131051:QBA131054 PRE131051:PRE131054 PHI131051:PHI131054 OXM131051:OXM131054 ONQ131051:ONQ131054 ODU131051:ODU131054 NTY131051:NTY131054 NKC131051:NKC131054 NAG131051:NAG131054 MQK131051:MQK131054 MGO131051:MGO131054 LWS131051:LWS131054 LMW131051:LMW131054 LDA131051:LDA131054 KTE131051:KTE131054 KJI131051:KJI131054 JZM131051:JZM131054 JPQ131051:JPQ131054 JFU131051:JFU131054 IVY131051:IVY131054 IMC131051:IMC131054 ICG131051:ICG131054 HSK131051:HSK131054 HIO131051:HIO131054 GYS131051:GYS131054 GOW131051:GOW131054 GFA131051:GFA131054 FVE131051:FVE131054 FLI131051:FLI131054 FBM131051:FBM131054 ERQ131051:ERQ131054 EHU131051:EHU131054 DXY131051:DXY131054 DOC131051:DOC131054 DEG131051:DEG131054 CUK131051:CUK131054 CKO131051:CKO131054 CAS131051:CAS131054 BQW131051:BQW131054 BHA131051:BHA131054 AXE131051:AXE131054 ANI131051:ANI131054 ADM131051:ADM131054 TQ131051:TQ131054 JU131051:JU131054 Y131051:Y131054 WWG65515:WWG65518 WMK65515:WMK65518 WCO65515:WCO65518 VSS65515:VSS65518 VIW65515:VIW65518 UZA65515:UZA65518 UPE65515:UPE65518 UFI65515:UFI65518 TVM65515:TVM65518 TLQ65515:TLQ65518 TBU65515:TBU65518 SRY65515:SRY65518 SIC65515:SIC65518 RYG65515:RYG65518 ROK65515:ROK65518 REO65515:REO65518 QUS65515:QUS65518 QKW65515:QKW65518 QBA65515:QBA65518 PRE65515:PRE65518 PHI65515:PHI65518 OXM65515:OXM65518 ONQ65515:ONQ65518 ODU65515:ODU65518 NTY65515:NTY65518 NKC65515:NKC65518 NAG65515:NAG65518 MQK65515:MQK65518 MGO65515:MGO65518 LWS65515:LWS65518 LMW65515:LMW65518 LDA65515:LDA65518 KTE65515:KTE65518 KJI65515:KJI65518 JZM65515:JZM65518 JPQ65515:JPQ65518 JFU65515:JFU65518 IVY65515:IVY65518 IMC65515:IMC65518 ICG65515:ICG65518 HSK65515:HSK65518 HIO65515:HIO65518 GYS65515:GYS65518 GOW65515:GOW65518 GFA65515:GFA65518 FVE65515:FVE65518 FLI65515:FLI65518 FBM65515:FBM65518 ERQ65515:ERQ65518 EHU65515:EHU65518 DXY65515:DXY65518 DOC65515:DOC65518 DEG65515:DEG65518 CUK65515:CUK65518 CKO65515:CKO65518 CAS65515:CAS65518 BQW65515:BQW65518 BHA65515:BHA65518 AXE65515:AXE65518 ANI65515:ANI65518 ADM65515:ADM65518 TQ65515:TQ65518 JU65515:JU65518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7" sqref="D7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121</v>
      </c>
    </row>
    <row r="3" spans="1:1">
      <c r="A3" t="s">
        <v>82</v>
      </c>
    </row>
    <row r="4" spans="1:1">
      <c r="A4" t="s">
        <v>120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opLeftCell="I1" workbookViewId="0">
      <selection activeCell="AE2" sqref="AE2"/>
    </sheetView>
  </sheetViews>
  <sheetFormatPr defaultRowHeight="15"/>
  <cols>
    <col min="1" max="1" width="5.140625" customWidth="1"/>
    <col min="3" max="3" width="17" customWidth="1"/>
    <col min="4" max="4" width="21.140625" customWidth="1"/>
    <col min="5" max="8" width="9.140625" hidden="1" customWidth="1"/>
    <col min="9" max="9" width="10" style="4" customWidth="1"/>
    <col min="10" max="12" width="9.140625" hidden="1" customWidth="1"/>
    <col min="13" max="13" width="12.140625" style="4" hidden="1" customWidth="1"/>
    <col min="14" max="14" width="9.28515625" style="4" hidden="1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3" width="5.42578125" hidden="1" customWidth="1"/>
    <col min="24" max="24" width="6.140625" hidden="1" customWidth="1"/>
    <col min="25" max="25" width="9.140625" hidden="1" customWidth="1"/>
    <col min="26" max="26" width="7.28515625" hidden="1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38" t="s">
        <v>101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</row>
    <row r="2" spans="1:47" s="1" customFormat="1" ht="60">
      <c r="A2" s="88" t="s">
        <v>0</v>
      </c>
      <c r="B2" s="89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6</v>
      </c>
      <c r="H2" s="90" t="s">
        <v>7</v>
      </c>
      <c r="I2" s="90" t="s">
        <v>8</v>
      </c>
      <c r="J2" s="91" t="s">
        <v>9</v>
      </c>
      <c r="K2" s="90" t="s">
        <v>10</v>
      </c>
      <c r="L2" s="90" t="s">
        <v>11</v>
      </c>
      <c r="M2" s="90" t="s">
        <v>12</v>
      </c>
      <c r="N2" s="90" t="s">
        <v>13</v>
      </c>
      <c r="O2" s="90" t="s">
        <v>14</v>
      </c>
      <c r="P2" s="90" t="s">
        <v>15</v>
      </c>
      <c r="Q2" s="90" t="s">
        <v>16</v>
      </c>
      <c r="R2" s="90" t="s">
        <v>17</v>
      </c>
      <c r="S2" s="92" t="s">
        <v>18</v>
      </c>
      <c r="T2" s="89" t="s">
        <v>19</v>
      </c>
      <c r="U2" s="90" t="s">
        <v>20</v>
      </c>
      <c r="V2" s="92" t="s">
        <v>21</v>
      </c>
      <c r="W2" s="90" t="s">
        <v>22</v>
      </c>
      <c r="X2" s="90" t="s">
        <v>23</v>
      </c>
      <c r="Y2" s="93" t="s">
        <v>24</v>
      </c>
      <c r="Z2" s="90" t="s">
        <v>25</v>
      </c>
      <c r="AA2" s="89" t="s">
        <v>26</v>
      </c>
      <c r="AB2" s="89" t="s">
        <v>60</v>
      </c>
      <c r="AC2" s="90" t="s">
        <v>27</v>
      </c>
      <c r="AD2" s="90" t="s">
        <v>28</v>
      </c>
      <c r="AE2" s="94" t="s">
        <v>29</v>
      </c>
      <c r="AF2" s="94" t="s">
        <v>30</v>
      </c>
      <c r="AG2" s="94" t="s">
        <v>31</v>
      </c>
      <c r="AH2" s="95" t="s">
        <v>32</v>
      </c>
      <c r="AI2" s="90" t="s">
        <v>33</v>
      </c>
      <c r="AJ2" s="90" t="s">
        <v>34</v>
      </c>
      <c r="AK2" s="90" t="s">
        <v>35</v>
      </c>
      <c r="AL2" s="90" t="s">
        <v>36</v>
      </c>
      <c r="AM2" s="90" t="s">
        <v>37</v>
      </c>
      <c r="AN2" s="91" t="s">
        <v>38</v>
      </c>
      <c r="AO2" s="91" t="s">
        <v>39</v>
      </c>
    </row>
    <row r="3" spans="1:47" ht="15.75">
      <c r="A3" s="56">
        <v>1</v>
      </c>
      <c r="B3" s="57" t="s">
        <v>40</v>
      </c>
      <c r="C3" s="58" t="s">
        <v>41</v>
      </c>
      <c r="D3" s="59" t="s">
        <v>42</v>
      </c>
      <c r="E3" s="60"/>
      <c r="F3" s="61"/>
      <c r="G3" s="61"/>
      <c r="H3" s="62"/>
      <c r="I3" s="63">
        <v>30</v>
      </c>
      <c r="J3" s="63">
        <v>0</v>
      </c>
      <c r="K3" s="61">
        <v>4</v>
      </c>
      <c r="L3" s="55">
        <v>0</v>
      </c>
      <c r="M3" s="55">
        <v>9120</v>
      </c>
      <c r="N3" s="55">
        <v>2158</v>
      </c>
      <c r="O3" s="55">
        <f t="shared" ref="O3" si="0">ROUND(M3/30*I3,0)</f>
        <v>9120</v>
      </c>
      <c r="P3" s="55">
        <f t="shared" ref="P3" si="1">ROUND(N3/30*I3,0)</f>
        <v>2158</v>
      </c>
      <c r="Q3" s="55">
        <f t="shared" ref="Q3" si="2">ROUND(O3+P3,0)</f>
        <v>11278</v>
      </c>
      <c r="R3" s="55">
        <v>1450</v>
      </c>
      <c r="S3" s="55">
        <v>200</v>
      </c>
      <c r="T3" s="55">
        <v>1948</v>
      </c>
      <c r="U3" s="55">
        <f t="shared" ref="U3" si="3">ROUND(R3/30*I3,0)</f>
        <v>1450</v>
      </c>
      <c r="V3" s="55">
        <f t="shared" ref="V3" si="4">ROUND(S3/30*I3,0)</f>
        <v>200</v>
      </c>
      <c r="W3" s="55">
        <v>0</v>
      </c>
      <c r="X3" s="55">
        <v>0</v>
      </c>
      <c r="Y3" s="55">
        <v>0</v>
      </c>
      <c r="Z3" s="63">
        <v>0</v>
      </c>
      <c r="AA3" s="55">
        <f t="shared" ref="AA3" si="5">ROUND(T3/30*I3,0)</f>
        <v>1948</v>
      </c>
      <c r="AB3" s="55">
        <v>0</v>
      </c>
      <c r="AC3" s="55">
        <f>Q3+U3+V3+W3+X3+Y3+Z3+AA3</f>
        <v>14876</v>
      </c>
      <c r="AD3" s="55">
        <f t="shared" ref="AD3" si="6">ROUND(Q3*10%,0)</f>
        <v>1128</v>
      </c>
      <c r="AE3" s="55">
        <f t="shared" ref="AE3" si="7">ROUND(Q3*0.75%,0)</f>
        <v>85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f t="shared" ref="AL3" si="8">AD3+AE3+AK3+AJ3+AI3+AH3+AG3+AF3</f>
        <v>1213</v>
      </c>
      <c r="AM3" s="55">
        <f t="shared" ref="AM3" si="9">AC3-AD3-AE3-AF3-AG3-AH3-AI3-AJ3-AK3</f>
        <v>13663</v>
      </c>
      <c r="AN3" s="96" t="s">
        <v>43</v>
      </c>
      <c r="AO3" s="96"/>
      <c r="AQ3" s="39"/>
      <c r="AR3" s="40"/>
      <c r="AS3" s="39"/>
    </row>
    <row r="4" spans="1:47" ht="15.75">
      <c r="A4" s="56">
        <v>2</v>
      </c>
      <c r="B4" s="57"/>
      <c r="C4" s="58"/>
      <c r="D4" s="59"/>
      <c r="E4" s="64"/>
      <c r="F4" s="61"/>
      <c r="G4" s="61"/>
      <c r="H4" s="62"/>
      <c r="I4" s="63"/>
      <c r="J4" s="63"/>
      <c r="K4" s="61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63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96"/>
      <c r="AO4" s="96"/>
      <c r="AP4" s="9"/>
      <c r="AQ4" s="39"/>
      <c r="AR4" s="40"/>
      <c r="AS4" s="39"/>
    </row>
    <row r="5" spans="1:47">
      <c r="A5" s="56">
        <v>3</v>
      </c>
      <c r="B5" s="57"/>
      <c r="C5" s="58"/>
      <c r="D5" s="59"/>
      <c r="E5" s="65"/>
      <c r="F5" s="61"/>
      <c r="G5" s="61"/>
      <c r="H5" s="62"/>
      <c r="I5" s="63"/>
      <c r="J5" s="63"/>
      <c r="K5" s="61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63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96"/>
      <c r="AO5" s="96"/>
      <c r="AP5" s="9"/>
      <c r="AQ5" s="39"/>
      <c r="AR5" s="40"/>
      <c r="AS5" s="39"/>
    </row>
    <row r="6" spans="1:47">
      <c r="A6" s="56">
        <v>4</v>
      </c>
      <c r="B6" s="57"/>
      <c r="C6" s="58"/>
      <c r="D6" s="59"/>
      <c r="E6" s="65"/>
      <c r="F6" s="61"/>
      <c r="G6" s="61"/>
      <c r="H6" s="62"/>
      <c r="I6" s="63"/>
      <c r="J6" s="63"/>
      <c r="K6" s="61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96"/>
      <c r="AO6" s="96"/>
      <c r="AP6" s="9"/>
      <c r="AQ6" s="39"/>
      <c r="AR6" s="40"/>
      <c r="AS6" s="39"/>
    </row>
    <row r="7" spans="1:47" ht="15.75">
      <c r="A7" s="66">
        <v>5</v>
      </c>
      <c r="B7" s="57"/>
      <c r="C7" s="67"/>
      <c r="D7" s="68"/>
      <c r="E7" s="60"/>
      <c r="F7" s="66"/>
      <c r="G7" s="66"/>
      <c r="H7" s="69"/>
      <c r="I7" s="63"/>
      <c r="J7" s="70"/>
      <c r="K7" s="71"/>
      <c r="L7" s="72"/>
      <c r="M7" s="72"/>
      <c r="N7" s="72"/>
      <c r="O7" s="72"/>
      <c r="P7" s="72"/>
      <c r="Q7" s="72"/>
      <c r="R7" s="72"/>
      <c r="S7" s="72"/>
      <c r="T7" s="72"/>
      <c r="U7" s="72"/>
      <c r="V7" s="55"/>
      <c r="W7" s="72"/>
      <c r="X7" s="72"/>
      <c r="Y7" s="72"/>
      <c r="Z7" s="70"/>
      <c r="AA7" s="73"/>
      <c r="AB7" s="73"/>
      <c r="AC7" s="55"/>
      <c r="AD7" s="73"/>
      <c r="AE7" s="55"/>
      <c r="AF7" s="72"/>
      <c r="AG7" s="72"/>
      <c r="AH7" s="72"/>
      <c r="AI7" s="72"/>
      <c r="AJ7" s="72"/>
      <c r="AK7" s="73"/>
      <c r="AL7" s="72"/>
      <c r="AM7" s="55"/>
      <c r="AN7" s="97"/>
      <c r="AO7" s="96"/>
      <c r="AP7" s="9"/>
      <c r="AQ7" s="39"/>
      <c r="AR7" s="40"/>
      <c r="AS7" s="39"/>
    </row>
    <row r="8" spans="1:47" ht="15.75">
      <c r="A8" s="66">
        <v>6</v>
      </c>
      <c r="B8" s="57"/>
      <c r="C8" s="67"/>
      <c r="D8" s="68"/>
      <c r="E8" s="60"/>
      <c r="F8" s="66"/>
      <c r="G8" s="66"/>
      <c r="H8" s="69"/>
      <c r="I8" s="63"/>
      <c r="J8" s="70"/>
      <c r="K8" s="71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0"/>
      <c r="AA8" s="73"/>
      <c r="AB8" s="73"/>
      <c r="AC8" s="55"/>
      <c r="AD8" s="73"/>
      <c r="AE8" s="55"/>
      <c r="AF8" s="72"/>
      <c r="AG8" s="72"/>
      <c r="AH8" s="72"/>
      <c r="AI8" s="72"/>
      <c r="AJ8" s="72"/>
      <c r="AK8" s="73"/>
      <c r="AL8" s="72"/>
      <c r="AM8" s="55"/>
      <c r="AN8" s="97"/>
      <c r="AO8" s="96"/>
      <c r="AP8" s="9"/>
      <c r="AQ8" s="39"/>
      <c r="AR8" s="40"/>
      <c r="AS8" s="39"/>
    </row>
    <row r="9" spans="1:47" s="40" customFormat="1">
      <c r="A9" s="66">
        <v>7</v>
      </c>
      <c r="B9" s="57"/>
      <c r="C9" s="58"/>
      <c r="D9" s="68"/>
      <c r="E9" s="74"/>
      <c r="F9" s="56"/>
      <c r="G9" s="56"/>
      <c r="H9" s="75"/>
      <c r="I9" s="63"/>
      <c r="J9" s="70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0"/>
      <c r="AA9" s="73"/>
      <c r="AB9" s="73"/>
      <c r="AC9" s="55"/>
      <c r="AD9" s="73"/>
      <c r="AE9" s="72"/>
      <c r="AF9" s="72"/>
      <c r="AG9" s="72"/>
      <c r="AH9" s="72"/>
      <c r="AI9" s="72"/>
      <c r="AJ9" s="72"/>
      <c r="AK9" s="73"/>
      <c r="AL9" s="72"/>
      <c r="AM9" s="55"/>
      <c r="AN9" s="97"/>
      <c r="AO9" s="96"/>
      <c r="AP9" s="9"/>
      <c r="AQ9" s="39"/>
      <c r="AS9" s="39"/>
      <c r="AU9" s="39"/>
    </row>
    <row r="10" spans="1:47" ht="16.5" customHeight="1">
      <c r="A10" s="66">
        <v>8</v>
      </c>
      <c r="B10" s="57"/>
      <c r="C10" s="58"/>
      <c r="D10" s="68"/>
      <c r="E10" s="74"/>
      <c r="F10" s="56"/>
      <c r="G10" s="56"/>
      <c r="H10" s="75"/>
      <c r="I10" s="63"/>
      <c r="J10" s="70"/>
      <c r="K10" s="71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0"/>
      <c r="AA10" s="73"/>
      <c r="AB10" s="73"/>
      <c r="AC10" s="55"/>
      <c r="AD10" s="73"/>
      <c r="AE10" s="72"/>
      <c r="AF10" s="72"/>
      <c r="AG10" s="72"/>
      <c r="AH10" s="72"/>
      <c r="AI10" s="72"/>
      <c r="AJ10" s="72"/>
      <c r="AK10" s="73"/>
      <c r="AL10" s="72"/>
      <c r="AM10" s="55"/>
      <c r="AN10" s="97"/>
      <c r="AO10" s="96"/>
      <c r="AP10" s="9"/>
      <c r="AQ10" s="39"/>
      <c r="AR10" s="40"/>
      <c r="AS10" s="39"/>
      <c r="AT10" s="2"/>
      <c r="AU10" s="2"/>
    </row>
    <row r="11" spans="1:47" s="41" customFormat="1" ht="16.5" customHeight="1">
      <c r="A11" s="66">
        <v>9</v>
      </c>
      <c r="B11" s="57"/>
      <c r="C11" s="67"/>
      <c r="D11" s="68"/>
      <c r="E11" s="60"/>
      <c r="F11" s="66"/>
      <c r="G11" s="66"/>
      <c r="H11" s="69"/>
      <c r="I11" s="63"/>
      <c r="J11" s="70"/>
      <c r="K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0"/>
      <c r="AA11" s="73"/>
      <c r="AB11" s="73"/>
      <c r="AC11" s="55"/>
      <c r="AD11" s="73"/>
      <c r="AE11" s="72"/>
      <c r="AF11" s="72"/>
      <c r="AG11" s="72"/>
      <c r="AH11" s="72"/>
      <c r="AI11" s="72"/>
      <c r="AJ11" s="72"/>
      <c r="AK11" s="73"/>
      <c r="AL11" s="72"/>
      <c r="AM11" s="55"/>
      <c r="AN11" s="97"/>
      <c r="AO11" s="96"/>
      <c r="AP11" s="10"/>
      <c r="AQ11" s="39"/>
      <c r="AS11" s="39"/>
      <c r="AU11" s="39"/>
    </row>
    <row r="12" spans="1:47" s="41" customFormat="1" ht="15.75">
      <c r="A12" s="66">
        <v>10</v>
      </c>
      <c r="B12" s="57"/>
      <c r="C12" s="67"/>
      <c r="D12" s="68"/>
      <c r="E12" s="60"/>
      <c r="F12" s="66"/>
      <c r="G12" s="66"/>
      <c r="H12" s="69"/>
      <c r="I12" s="63"/>
      <c r="J12" s="70"/>
      <c r="K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0"/>
      <c r="AA12" s="73"/>
      <c r="AB12" s="73"/>
      <c r="AC12" s="55"/>
      <c r="AD12" s="73"/>
      <c r="AE12" s="72"/>
      <c r="AF12" s="72"/>
      <c r="AG12" s="72"/>
      <c r="AH12" s="72"/>
      <c r="AI12" s="72"/>
      <c r="AJ12" s="72"/>
      <c r="AK12" s="73"/>
      <c r="AL12" s="72"/>
      <c r="AM12" s="55"/>
      <c r="AN12" s="97"/>
      <c r="AO12" s="96"/>
      <c r="AP12" s="10"/>
      <c r="AQ12" s="39"/>
      <c r="AS12" s="39"/>
      <c r="AU12" s="39"/>
    </row>
    <row r="13" spans="1:47" s="3" customFormat="1" ht="15.75">
      <c r="A13" s="66">
        <v>11</v>
      </c>
      <c r="B13" s="76"/>
      <c r="C13" s="77"/>
      <c r="D13" s="78"/>
      <c r="E13" s="79"/>
      <c r="F13" s="80"/>
      <c r="G13" s="80"/>
      <c r="H13" s="81"/>
      <c r="I13" s="63"/>
      <c r="J13" s="70"/>
      <c r="K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0"/>
      <c r="AA13" s="72"/>
      <c r="AB13" s="73"/>
      <c r="AC13" s="55"/>
      <c r="AD13" s="73"/>
      <c r="AE13" s="72"/>
      <c r="AF13" s="72"/>
      <c r="AG13" s="72"/>
      <c r="AH13" s="72"/>
      <c r="AI13" s="72"/>
      <c r="AJ13" s="72"/>
      <c r="AK13" s="72"/>
      <c r="AL13" s="72"/>
      <c r="AM13" s="98"/>
      <c r="AN13" s="97"/>
      <c r="AO13" s="99"/>
      <c r="AP13" s="10"/>
      <c r="AQ13" s="39"/>
      <c r="AR13" s="41"/>
      <c r="AS13" s="39"/>
      <c r="AU13" s="2"/>
    </row>
    <row r="14" spans="1:47" s="41" customFormat="1" ht="16.5" customHeight="1">
      <c r="A14" s="66">
        <v>12</v>
      </c>
      <c r="B14" s="76"/>
      <c r="C14" s="77"/>
      <c r="D14" s="78"/>
      <c r="E14" s="79"/>
      <c r="F14" s="80"/>
      <c r="G14" s="80"/>
      <c r="H14" s="81"/>
      <c r="I14" s="63"/>
      <c r="J14" s="82"/>
      <c r="K14" s="80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2"/>
      <c r="AA14" s="72"/>
      <c r="AB14" s="73"/>
      <c r="AC14" s="55"/>
      <c r="AD14" s="73"/>
      <c r="AE14" s="72"/>
      <c r="AF14" s="83"/>
      <c r="AG14" s="83"/>
      <c r="AH14" s="83"/>
      <c r="AI14" s="83"/>
      <c r="AJ14" s="83"/>
      <c r="AK14" s="83"/>
      <c r="AL14" s="83"/>
      <c r="AM14" s="100"/>
      <c r="AN14" s="101"/>
      <c r="AO14" s="102"/>
      <c r="AP14" s="10"/>
      <c r="AQ14" s="39"/>
      <c r="AS14" s="39"/>
      <c r="AU14" s="39"/>
    </row>
    <row r="15" spans="1:47" s="41" customFormat="1" ht="16.5" customHeight="1">
      <c r="A15" s="66">
        <v>13</v>
      </c>
      <c r="B15" s="76"/>
      <c r="C15" s="77"/>
      <c r="D15" s="78"/>
      <c r="E15" s="79"/>
      <c r="F15" s="80"/>
      <c r="G15" s="80"/>
      <c r="H15" s="81"/>
      <c r="I15" s="63"/>
      <c r="J15" s="82"/>
      <c r="K15" s="80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2"/>
      <c r="AA15" s="72"/>
      <c r="AB15" s="73"/>
      <c r="AC15" s="55"/>
      <c r="AD15" s="73"/>
      <c r="AE15" s="72"/>
      <c r="AF15" s="83"/>
      <c r="AG15" s="83"/>
      <c r="AH15" s="83"/>
      <c r="AI15" s="83"/>
      <c r="AJ15" s="83"/>
      <c r="AK15" s="83"/>
      <c r="AL15" s="83"/>
      <c r="AM15" s="100"/>
      <c r="AN15" s="101"/>
      <c r="AO15" s="102"/>
      <c r="AP15" s="10"/>
      <c r="AQ15" s="39"/>
      <c r="AS15" s="39"/>
      <c r="AU15" s="39"/>
    </row>
    <row r="16" spans="1:47" s="3" customFormat="1" ht="16.5" thickBot="1">
      <c r="A16" s="66">
        <v>14</v>
      </c>
      <c r="B16" s="76"/>
      <c r="C16" s="77"/>
      <c r="D16" s="78"/>
      <c r="E16" s="79"/>
      <c r="F16" s="80"/>
      <c r="G16" s="80"/>
      <c r="H16" s="81"/>
      <c r="I16" s="63"/>
      <c r="J16" s="82"/>
      <c r="K16" s="80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2"/>
      <c r="AA16" s="72"/>
      <c r="AB16" s="73"/>
      <c r="AC16" s="55"/>
      <c r="AD16" s="73"/>
      <c r="AE16" s="72"/>
      <c r="AF16" s="83"/>
      <c r="AG16" s="83"/>
      <c r="AH16" s="83"/>
      <c r="AI16" s="83"/>
      <c r="AJ16" s="83"/>
      <c r="AK16" s="83"/>
      <c r="AL16" s="83"/>
      <c r="AM16" s="100"/>
      <c r="AN16" s="101"/>
      <c r="AO16" s="102"/>
      <c r="AP16" s="10"/>
      <c r="AQ16" s="39" t="s">
        <v>98</v>
      </c>
      <c r="AR16" s="41"/>
      <c r="AS16" s="39"/>
      <c r="AU16" s="2"/>
    </row>
    <row r="17" spans="1:41" s="11" customFormat="1" ht="18.75" thickBot="1">
      <c r="A17" s="139" t="s">
        <v>44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84">
        <f t="shared" ref="M17:AM17" si="10">SUM(M3:M16)</f>
        <v>9120</v>
      </c>
      <c r="N17" s="85">
        <f t="shared" si="10"/>
        <v>2158</v>
      </c>
      <c r="O17" s="86">
        <f t="shared" si="10"/>
        <v>9120</v>
      </c>
      <c r="P17" s="86">
        <f t="shared" si="10"/>
        <v>2158</v>
      </c>
      <c r="Q17" s="86">
        <f t="shared" si="10"/>
        <v>11278</v>
      </c>
      <c r="R17" s="86">
        <f t="shared" si="10"/>
        <v>1450</v>
      </c>
      <c r="S17" s="86">
        <f t="shared" si="10"/>
        <v>200</v>
      </c>
      <c r="T17" s="86">
        <f t="shared" si="10"/>
        <v>1948</v>
      </c>
      <c r="U17" s="86">
        <f t="shared" si="10"/>
        <v>1450</v>
      </c>
      <c r="V17" s="86">
        <f t="shared" si="10"/>
        <v>200</v>
      </c>
      <c r="W17" s="86">
        <f t="shared" si="10"/>
        <v>0</v>
      </c>
      <c r="X17" s="86">
        <f t="shared" si="10"/>
        <v>0</v>
      </c>
      <c r="Y17" s="86">
        <f t="shared" si="10"/>
        <v>0</v>
      </c>
      <c r="Z17" s="86">
        <f t="shared" si="10"/>
        <v>0</v>
      </c>
      <c r="AA17" s="86">
        <f t="shared" si="10"/>
        <v>1948</v>
      </c>
      <c r="AB17" s="86">
        <f>SUM(AB3:AB16)</f>
        <v>0</v>
      </c>
      <c r="AC17" s="86">
        <f t="shared" si="10"/>
        <v>14876</v>
      </c>
      <c r="AD17" s="86">
        <f t="shared" si="10"/>
        <v>1128</v>
      </c>
      <c r="AE17" s="86">
        <f t="shared" si="10"/>
        <v>85</v>
      </c>
      <c r="AF17" s="86">
        <f t="shared" si="10"/>
        <v>0</v>
      </c>
      <c r="AG17" s="86">
        <f t="shared" si="10"/>
        <v>0</v>
      </c>
      <c r="AH17" s="86">
        <f t="shared" si="10"/>
        <v>0</v>
      </c>
      <c r="AI17" s="86">
        <f t="shared" si="10"/>
        <v>0</v>
      </c>
      <c r="AJ17" s="86">
        <f t="shared" si="10"/>
        <v>0</v>
      </c>
      <c r="AK17" s="86">
        <f t="shared" si="10"/>
        <v>0</v>
      </c>
      <c r="AL17" s="86">
        <f t="shared" si="10"/>
        <v>1213</v>
      </c>
      <c r="AM17" s="86">
        <f t="shared" si="10"/>
        <v>13663</v>
      </c>
      <c r="AN17" s="86"/>
      <c r="AO17" s="87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99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V3" sqref="V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41" t="s">
        <v>100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3"/>
    </row>
    <row r="2" spans="1:25" ht="30">
      <c r="A2" s="104" t="s">
        <v>47</v>
      </c>
      <c r="B2" s="105" t="s">
        <v>48</v>
      </c>
      <c r="C2" s="105" t="s">
        <v>45</v>
      </c>
      <c r="D2" s="105" t="s">
        <v>3</v>
      </c>
      <c r="E2" s="105" t="s">
        <v>38</v>
      </c>
      <c r="F2" s="105" t="s">
        <v>49</v>
      </c>
      <c r="G2" s="105" t="s">
        <v>12</v>
      </c>
      <c r="H2" s="105" t="s">
        <v>13</v>
      </c>
      <c r="I2" s="106" t="s">
        <v>17</v>
      </c>
      <c r="J2" s="106" t="s">
        <v>50</v>
      </c>
      <c r="K2" s="106" t="s">
        <v>51</v>
      </c>
      <c r="L2" s="89" t="s">
        <v>60</v>
      </c>
      <c r="M2" s="105" t="s">
        <v>52</v>
      </c>
      <c r="N2" s="105" t="s">
        <v>53</v>
      </c>
      <c r="O2" s="105" t="s">
        <v>54</v>
      </c>
      <c r="P2" s="105" t="s">
        <v>55</v>
      </c>
      <c r="Q2" s="105" t="s">
        <v>56</v>
      </c>
      <c r="R2" s="106" t="s">
        <v>57</v>
      </c>
      <c r="S2" s="106" t="s">
        <v>35</v>
      </c>
      <c r="T2" s="105" t="s">
        <v>36</v>
      </c>
      <c r="U2" s="105" t="s">
        <v>58</v>
      </c>
      <c r="V2" s="107" t="s">
        <v>59</v>
      </c>
    </row>
    <row r="3" spans="1:25">
      <c r="A3" s="104">
        <v>1</v>
      </c>
      <c r="B3" s="103" t="s">
        <v>40</v>
      </c>
      <c r="C3" s="103" t="s">
        <v>41</v>
      </c>
      <c r="D3" s="103" t="s">
        <v>42</v>
      </c>
      <c r="E3" s="105"/>
      <c r="F3" s="105">
        <v>30</v>
      </c>
      <c r="G3" s="108">
        <v>9120</v>
      </c>
      <c r="H3" s="108">
        <v>2158</v>
      </c>
      <c r="I3" s="109">
        <v>1450</v>
      </c>
      <c r="J3" s="109">
        <v>200</v>
      </c>
      <c r="K3" s="109">
        <v>1948</v>
      </c>
      <c r="L3" s="55">
        <v>0</v>
      </c>
      <c r="M3" s="108">
        <v>14876</v>
      </c>
      <c r="N3" s="108">
        <v>1128</v>
      </c>
      <c r="O3" s="108">
        <v>85</v>
      </c>
      <c r="P3" s="108">
        <v>0</v>
      </c>
      <c r="Q3" s="108">
        <v>0</v>
      </c>
      <c r="R3" s="108">
        <v>0</v>
      </c>
      <c r="S3" s="108">
        <v>0</v>
      </c>
      <c r="T3" s="108">
        <v>1213</v>
      </c>
      <c r="U3" s="108">
        <v>13663</v>
      </c>
      <c r="V3" s="110"/>
      <c r="W3" s="8"/>
      <c r="Y3" s="8"/>
    </row>
    <row r="4" spans="1:25">
      <c r="A4" s="104">
        <v>2</v>
      </c>
      <c r="B4" s="103"/>
      <c r="C4" s="103"/>
      <c r="D4" s="103"/>
      <c r="E4" s="105"/>
      <c r="F4" s="105"/>
      <c r="G4" s="108"/>
      <c r="H4" s="108"/>
      <c r="I4" s="109"/>
      <c r="J4" s="109"/>
      <c r="K4" s="109"/>
      <c r="L4" s="55"/>
      <c r="M4" s="108"/>
      <c r="N4" s="108"/>
      <c r="O4" s="108"/>
      <c r="P4" s="108"/>
      <c r="Q4" s="108"/>
      <c r="R4" s="108"/>
      <c r="S4" s="108"/>
      <c r="T4" s="108"/>
      <c r="U4" s="108"/>
      <c r="V4" s="110"/>
      <c r="W4" s="8"/>
      <c r="Y4" s="8"/>
    </row>
    <row r="5" spans="1:25">
      <c r="A5" s="104">
        <v>3</v>
      </c>
      <c r="B5" s="103"/>
      <c r="C5" s="103"/>
      <c r="D5" s="103"/>
      <c r="E5" s="105"/>
      <c r="F5" s="105"/>
      <c r="G5" s="108"/>
      <c r="H5" s="108"/>
      <c r="I5" s="109"/>
      <c r="J5" s="109"/>
      <c r="K5" s="109"/>
      <c r="L5" s="55"/>
      <c r="M5" s="108"/>
      <c r="N5" s="108"/>
      <c r="O5" s="108"/>
      <c r="P5" s="108"/>
      <c r="Q5" s="108"/>
      <c r="R5" s="108"/>
      <c r="S5" s="108"/>
      <c r="T5" s="108"/>
      <c r="U5" s="108"/>
      <c r="V5" s="110"/>
      <c r="W5" s="8"/>
      <c r="Y5" s="8"/>
    </row>
    <row r="6" spans="1:25">
      <c r="A6" s="104">
        <v>4</v>
      </c>
      <c r="B6" s="103"/>
      <c r="C6" s="103"/>
      <c r="D6" s="103"/>
      <c r="E6" s="105"/>
      <c r="F6" s="105"/>
      <c r="G6" s="108"/>
      <c r="H6" s="108"/>
      <c r="I6" s="109"/>
      <c r="J6" s="109"/>
      <c r="K6" s="109"/>
      <c r="L6" s="55"/>
      <c r="M6" s="108"/>
      <c r="N6" s="108"/>
      <c r="O6" s="108"/>
      <c r="P6" s="108"/>
      <c r="Q6" s="108"/>
      <c r="R6" s="108"/>
      <c r="S6" s="108"/>
      <c r="T6" s="108"/>
      <c r="U6" s="108"/>
      <c r="V6" s="110"/>
      <c r="W6" s="8"/>
      <c r="Y6" s="8"/>
    </row>
    <row r="7" spans="1:25">
      <c r="A7" s="104">
        <v>5</v>
      </c>
      <c r="B7" s="103"/>
      <c r="C7" s="103"/>
      <c r="D7" s="103"/>
      <c r="E7" s="105"/>
      <c r="F7" s="105"/>
      <c r="G7" s="108"/>
      <c r="H7" s="108"/>
      <c r="I7" s="109"/>
      <c r="J7" s="109"/>
      <c r="K7" s="109"/>
      <c r="L7" s="73"/>
      <c r="M7" s="108"/>
      <c r="N7" s="108"/>
      <c r="O7" s="108"/>
      <c r="P7" s="108"/>
      <c r="Q7" s="108"/>
      <c r="R7" s="108"/>
      <c r="S7" s="108"/>
      <c r="T7" s="108"/>
      <c r="U7" s="108"/>
      <c r="V7" s="110"/>
      <c r="W7" s="8"/>
      <c r="Y7" s="8"/>
    </row>
    <row r="8" spans="1:25">
      <c r="A8" s="104">
        <v>6</v>
      </c>
      <c r="B8" s="103"/>
      <c r="C8" s="103"/>
      <c r="D8" s="103"/>
      <c r="E8" s="105"/>
      <c r="F8" s="105"/>
      <c r="G8" s="108"/>
      <c r="H8" s="108"/>
      <c r="I8" s="109"/>
      <c r="J8" s="109"/>
      <c r="K8" s="109"/>
      <c r="L8" s="73"/>
      <c r="M8" s="108"/>
      <c r="N8" s="108"/>
      <c r="O8" s="108"/>
      <c r="P8" s="108"/>
      <c r="Q8" s="108"/>
      <c r="R8" s="108"/>
      <c r="S8" s="108"/>
      <c r="T8" s="108"/>
      <c r="U8" s="108"/>
      <c r="V8" s="110"/>
      <c r="W8" s="8"/>
      <c r="Y8" s="8"/>
    </row>
    <row r="9" spans="1:25">
      <c r="A9" s="104">
        <v>7</v>
      </c>
      <c r="B9" s="103"/>
      <c r="C9" s="103"/>
      <c r="D9" s="103"/>
      <c r="E9" s="42"/>
      <c r="F9" s="49"/>
      <c r="G9" s="111"/>
      <c r="H9" s="111"/>
      <c r="I9" s="111"/>
      <c r="J9" s="111"/>
      <c r="K9" s="111"/>
      <c r="L9" s="73"/>
      <c r="M9" s="111"/>
      <c r="N9" s="111"/>
      <c r="O9" s="108"/>
      <c r="P9" s="108"/>
      <c r="Q9" s="108"/>
      <c r="R9" s="108"/>
      <c r="S9" s="108"/>
      <c r="T9" s="108"/>
      <c r="U9" s="108"/>
      <c r="V9" s="110"/>
      <c r="W9" s="8"/>
      <c r="Y9" s="8"/>
    </row>
    <row r="10" spans="1:25">
      <c r="A10" s="104">
        <v>8</v>
      </c>
      <c r="B10" s="103"/>
      <c r="C10" s="103"/>
      <c r="D10" s="103"/>
      <c r="E10" s="42"/>
      <c r="F10" s="49"/>
      <c r="G10" s="111"/>
      <c r="H10" s="111"/>
      <c r="I10" s="111"/>
      <c r="J10" s="111"/>
      <c r="K10" s="111"/>
      <c r="L10" s="73"/>
      <c r="M10" s="111"/>
      <c r="N10" s="111"/>
      <c r="O10" s="111"/>
      <c r="P10" s="108"/>
      <c r="Q10" s="108"/>
      <c r="R10" s="108"/>
      <c r="S10" s="108"/>
      <c r="T10" s="111"/>
      <c r="U10" s="111"/>
      <c r="V10" s="110"/>
      <c r="W10" s="8"/>
      <c r="Y10" s="8"/>
    </row>
    <row r="11" spans="1:25">
      <c r="A11" s="104">
        <v>9</v>
      </c>
      <c r="B11" s="103"/>
      <c r="C11" s="103"/>
      <c r="D11" s="103"/>
      <c r="E11" s="42"/>
      <c r="F11" s="49"/>
      <c r="G11" s="111"/>
      <c r="H11" s="111"/>
      <c r="I11" s="111"/>
      <c r="J11" s="111"/>
      <c r="K11" s="111"/>
      <c r="L11" s="73"/>
      <c r="M11" s="111"/>
      <c r="N11" s="111"/>
      <c r="O11" s="111"/>
      <c r="P11" s="108"/>
      <c r="Q11" s="108"/>
      <c r="R11" s="108"/>
      <c r="S11" s="108"/>
      <c r="T11" s="111"/>
      <c r="U11" s="111"/>
      <c r="V11" s="112"/>
      <c r="W11" s="8"/>
      <c r="Y11" s="8"/>
    </row>
    <row r="12" spans="1:25">
      <c r="A12" s="104">
        <v>10</v>
      </c>
      <c r="B12" s="103"/>
      <c r="C12" s="103"/>
      <c r="D12" s="103"/>
      <c r="E12" s="42"/>
      <c r="F12" s="49"/>
      <c r="G12" s="111"/>
      <c r="H12" s="111"/>
      <c r="I12" s="111"/>
      <c r="J12" s="111"/>
      <c r="K12" s="111"/>
      <c r="L12" s="73"/>
      <c r="M12" s="111"/>
      <c r="N12" s="111"/>
      <c r="O12" s="111"/>
      <c r="P12" s="108"/>
      <c r="Q12" s="108"/>
      <c r="R12" s="108"/>
      <c r="S12" s="108"/>
      <c r="T12" s="111"/>
      <c r="U12" s="111"/>
      <c r="V12" s="110"/>
      <c r="W12" s="8"/>
      <c r="Y12" s="8"/>
    </row>
    <row r="13" spans="1:25">
      <c r="A13" s="104">
        <v>11</v>
      </c>
      <c r="B13" s="103"/>
      <c r="C13" s="103"/>
      <c r="D13" s="103"/>
      <c r="E13" s="42"/>
      <c r="F13" s="49"/>
      <c r="G13" s="111"/>
      <c r="H13" s="111"/>
      <c r="I13" s="111"/>
      <c r="J13" s="111"/>
      <c r="K13" s="111"/>
      <c r="L13" s="73"/>
      <c r="M13" s="111"/>
      <c r="N13" s="111"/>
      <c r="O13" s="111"/>
      <c r="P13" s="108"/>
      <c r="Q13" s="108"/>
      <c r="R13" s="108"/>
      <c r="S13" s="108"/>
      <c r="T13" s="111"/>
      <c r="U13" s="111"/>
      <c r="V13" s="110"/>
      <c r="W13" s="8"/>
      <c r="Y13" s="8"/>
    </row>
    <row r="14" spans="1:25">
      <c r="A14" s="104">
        <v>12</v>
      </c>
      <c r="B14" s="103"/>
      <c r="C14" s="103"/>
      <c r="D14" s="103"/>
      <c r="E14" s="42"/>
      <c r="F14" s="49"/>
      <c r="G14" s="111"/>
      <c r="H14" s="111"/>
      <c r="I14" s="111"/>
      <c r="J14" s="111"/>
      <c r="K14" s="111"/>
      <c r="L14" s="73"/>
      <c r="M14" s="111"/>
      <c r="N14" s="111"/>
      <c r="O14" s="111"/>
      <c r="P14" s="108"/>
      <c r="Q14" s="108"/>
      <c r="R14" s="108"/>
      <c r="S14" s="108"/>
      <c r="T14" s="111"/>
      <c r="U14" s="111"/>
      <c r="V14" s="110"/>
      <c r="W14" s="8"/>
      <c r="Y14" s="8"/>
    </row>
    <row r="15" spans="1:25">
      <c r="A15" s="104">
        <v>13</v>
      </c>
      <c r="B15" s="103"/>
      <c r="C15" s="103"/>
      <c r="D15" s="103"/>
      <c r="E15" s="113"/>
      <c r="F15" s="49"/>
      <c r="G15" s="111"/>
      <c r="H15" s="111"/>
      <c r="I15" s="111"/>
      <c r="J15" s="111"/>
      <c r="K15" s="111"/>
      <c r="L15" s="72"/>
      <c r="M15" s="111"/>
      <c r="N15" s="111"/>
      <c r="O15" s="111"/>
      <c r="P15" s="108"/>
      <c r="Q15" s="108"/>
      <c r="R15" s="108"/>
      <c r="S15" s="108"/>
      <c r="T15" s="111"/>
      <c r="U15" s="111"/>
      <c r="V15" s="114"/>
      <c r="W15" s="8"/>
      <c r="Y15" s="8"/>
    </row>
    <row r="16" spans="1:25">
      <c r="A16" s="104">
        <v>14</v>
      </c>
      <c r="B16" s="103"/>
      <c r="C16" s="103"/>
      <c r="D16" s="103"/>
      <c r="E16" s="113"/>
      <c r="F16" s="115"/>
      <c r="G16" s="116"/>
      <c r="H16" s="116"/>
      <c r="I16" s="116"/>
      <c r="J16" s="116"/>
      <c r="K16" s="116"/>
      <c r="L16" s="117"/>
      <c r="M16" s="116"/>
      <c r="N16" s="116"/>
      <c r="O16" s="116"/>
      <c r="P16" s="108"/>
      <c r="Q16" s="108"/>
      <c r="R16" s="108"/>
      <c r="S16" s="108"/>
      <c r="T16" s="116"/>
      <c r="U16" s="116"/>
      <c r="V16" s="114"/>
      <c r="W16" s="8"/>
      <c r="Y16" s="8"/>
    </row>
    <row r="17" spans="1:25" s="6" customFormat="1" ht="16.5" thickBot="1">
      <c r="A17" s="118"/>
      <c r="B17" s="119"/>
      <c r="C17" s="119"/>
      <c r="D17" s="119"/>
      <c r="E17" s="119"/>
      <c r="F17" s="120"/>
      <c r="G17" s="121">
        <f t="shared" ref="G17:U17" si="0">SUM(G3:G16)</f>
        <v>9120</v>
      </c>
      <c r="H17" s="121">
        <f t="shared" si="0"/>
        <v>2158</v>
      </c>
      <c r="I17" s="121">
        <f t="shared" si="0"/>
        <v>1450</v>
      </c>
      <c r="J17" s="121">
        <f t="shared" si="0"/>
        <v>200</v>
      </c>
      <c r="K17" s="121">
        <f t="shared" si="0"/>
        <v>1948</v>
      </c>
      <c r="L17" s="121">
        <f t="shared" si="0"/>
        <v>0</v>
      </c>
      <c r="M17" s="121">
        <f t="shared" si="0"/>
        <v>14876</v>
      </c>
      <c r="N17" s="121">
        <f t="shared" si="0"/>
        <v>1128</v>
      </c>
      <c r="O17" s="121">
        <f t="shared" si="0"/>
        <v>85</v>
      </c>
      <c r="P17" s="121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1">
        <f t="shared" si="0"/>
        <v>1213</v>
      </c>
      <c r="U17" s="121">
        <f t="shared" si="0"/>
        <v>13663</v>
      </c>
      <c r="V17" s="123"/>
      <c r="Y17" s="8"/>
    </row>
    <row r="19" spans="1:25">
      <c r="I19" s="8"/>
      <c r="J19" s="51"/>
      <c r="P19" s="8"/>
      <c r="U19" s="8"/>
    </row>
    <row r="20" spans="1:25">
      <c r="I20" s="8"/>
      <c r="J20" s="51"/>
      <c r="P20" s="8"/>
      <c r="U20" s="8"/>
    </row>
    <row r="21" spans="1:25">
      <c r="I21" s="8"/>
      <c r="J21" s="51"/>
      <c r="O21" s="51"/>
      <c r="P21" s="8"/>
      <c r="U21" s="8"/>
    </row>
    <row r="22" spans="1:25">
      <c r="I22" s="8"/>
      <c r="J22" s="51"/>
      <c r="P22" s="8"/>
      <c r="U22" s="8"/>
    </row>
    <row r="23" spans="1:25">
      <c r="I23" s="8"/>
      <c r="J23" s="51"/>
      <c r="P23" s="8"/>
      <c r="U23" s="8"/>
    </row>
    <row r="24" spans="1:25">
      <c r="I24" s="8"/>
      <c r="J24" s="51"/>
      <c r="P24" s="8"/>
      <c r="U24" s="8"/>
    </row>
    <row r="25" spans="1:25">
      <c r="I25" s="8"/>
      <c r="J25" s="51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46" t="s">
        <v>61</v>
      </c>
      <c r="B1" s="147"/>
      <c r="C1" s="147"/>
      <c r="D1" s="148"/>
    </row>
    <row r="2" spans="1:4">
      <c r="A2" s="149"/>
      <c r="B2" s="150"/>
      <c r="C2" s="150"/>
      <c r="D2" s="151"/>
    </row>
    <row r="3" spans="1:4">
      <c r="A3" s="152"/>
      <c r="B3" s="153"/>
      <c r="C3" s="153"/>
      <c r="D3" s="154"/>
    </row>
    <row r="4" spans="1:4">
      <c r="A4" s="152"/>
      <c r="B4" s="153"/>
      <c r="C4" s="153"/>
      <c r="D4" s="154"/>
    </row>
    <row r="5" spans="1:4">
      <c r="A5" s="155" t="s">
        <v>102</v>
      </c>
      <c r="B5" s="156"/>
      <c r="C5" s="156"/>
      <c r="D5" s="157"/>
    </row>
    <row r="6" spans="1:4">
      <c r="A6" s="158" t="s">
        <v>62</v>
      </c>
      <c r="B6" s="153"/>
      <c r="C6" s="153"/>
      <c r="D6" s="154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44">
        <f>B17-D17</f>
        <v>0</v>
      </c>
      <c r="C18" s="144"/>
      <c r="D18" s="145"/>
    </row>
    <row r="20" spans="1:4" ht="15.75" thickBot="1"/>
    <row r="21" spans="1:4">
      <c r="A21" s="149"/>
      <c r="B21" s="150"/>
      <c r="C21" s="150"/>
      <c r="D21" s="151"/>
    </row>
    <row r="22" spans="1:4">
      <c r="A22" s="152"/>
      <c r="B22" s="153"/>
      <c r="C22" s="153"/>
      <c r="D22" s="154"/>
    </row>
    <row r="23" spans="1:4">
      <c r="A23" s="152"/>
      <c r="B23" s="153"/>
      <c r="C23" s="153"/>
      <c r="D23" s="154"/>
    </row>
    <row r="24" spans="1:4">
      <c r="A24" s="155" t="s">
        <v>102</v>
      </c>
      <c r="B24" s="156"/>
      <c r="C24" s="156"/>
      <c r="D24" s="157"/>
    </row>
    <row r="25" spans="1:4">
      <c r="A25" s="158" t="s">
        <v>62</v>
      </c>
      <c r="B25" s="153"/>
      <c r="C25" s="153"/>
      <c r="D25" s="154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3" t="s">
        <v>69</v>
      </c>
      <c r="C29" s="22" t="s">
        <v>70</v>
      </c>
      <c r="D29" s="54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2"/>
      <c r="C33" s="28" t="s">
        <v>57</v>
      </c>
      <c r="D33" s="19"/>
    </row>
    <row r="34" spans="1:4">
      <c r="A34" s="24" t="s">
        <v>75</v>
      </c>
      <c r="B34" s="52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44">
        <f>B36-D36</f>
        <v>0</v>
      </c>
      <c r="C37" s="144"/>
      <c r="D37" s="145"/>
    </row>
    <row r="39" spans="1:4" ht="15.75" thickBot="1"/>
    <row r="40" spans="1:4">
      <c r="A40" s="149"/>
      <c r="B40" s="150"/>
      <c r="C40" s="150"/>
      <c r="D40" s="151"/>
    </row>
    <row r="41" spans="1:4">
      <c r="A41" s="152"/>
      <c r="B41" s="153"/>
      <c r="C41" s="153"/>
      <c r="D41" s="154"/>
    </row>
    <row r="42" spans="1:4">
      <c r="A42" s="152"/>
      <c r="B42" s="153"/>
      <c r="C42" s="153"/>
      <c r="D42" s="154"/>
    </row>
    <row r="43" spans="1:4">
      <c r="A43" s="155" t="s">
        <v>102</v>
      </c>
      <c r="B43" s="156"/>
      <c r="C43" s="156"/>
      <c r="D43" s="157"/>
    </row>
    <row r="44" spans="1:4">
      <c r="A44" s="158" t="s">
        <v>62</v>
      </c>
      <c r="B44" s="153"/>
      <c r="C44" s="153"/>
      <c r="D44" s="154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3" t="s">
        <v>69</v>
      </c>
      <c r="C48" s="22" t="s">
        <v>70</v>
      </c>
      <c r="D48" s="54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2"/>
      <c r="C52" s="28" t="s">
        <v>57</v>
      </c>
      <c r="D52" s="19"/>
    </row>
    <row r="53" spans="1:4">
      <c r="A53" s="24" t="s">
        <v>75</v>
      </c>
      <c r="B53" s="52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44">
        <f>B55-D55</f>
        <v>0</v>
      </c>
      <c r="C56" s="144"/>
      <c r="D56" s="145"/>
    </row>
    <row r="58" spans="1:4" ht="15.75" thickBot="1"/>
    <row r="59" spans="1:4">
      <c r="A59" s="149"/>
      <c r="B59" s="150"/>
      <c r="C59" s="150"/>
      <c r="D59" s="151"/>
    </row>
    <row r="60" spans="1:4">
      <c r="A60" s="152"/>
      <c r="B60" s="153"/>
      <c r="C60" s="153"/>
      <c r="D60" s="154"/>
    </row>
    <row r="61" spans="1:4">
      <c r="A61" s="152"/>
      <c r="B61" s="153"/>
      <c r="C61" s="153"/>
      <c r="D61" s="154"/>
    </row>
    <row r="62" spans="1:4">
      <c r="A62" s="155" t="s">
        <v>102</v>
      </c>
      <c r="B62" s="156"/>
      <c r="C62" s="156"/>
      <c r="D62" s="157"/>
    </row>
    <row r="63" spans="1:4">
      <c r="A63" s="158" t="s">
        <v>62</v>
      </c>
      <c r="B63" s="153"/>
      <c r="C63" s="153"/>
      <c r="D63" s="154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3" t="s">
        <v>69</v>
      </c>
      <c r="C67" s="22" t="s">
        <v>70</v>
      </c>
      <c r="D67" s="54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2"/>
      <c r="C71" s="28" t="s">
        <v>57</v>
      </c>
      <c r="D71" s="19"/>
    </row>
    <row r="72" spans="1:4">
      <c r="A72" s="24" t="s">
        <v>75</v>
      </c>
      <c r="B72" s="52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44">
        <f>B74-D74</f>
        <v>0</v>
      </c>
      <c r="C75" s="144"/>
      <c r="D75" s="145"/>
    </row>
    <row r="77" spans="1:4" ht="15.75" thickBot="1"/>
    <row r="78" spans="1:4">
      <c r="A78" s="149"/>
      <c r="B78" s="150"/>
      <c r="C78" s="150"/>
      <c r="D78" s="151"/>
    </row>
    <row r="79" spans="1:4">
      <c r="A79" s="152"/>
      <c r="B79" s="153"/>
      <c r="C79" s="153"/>
      <c r="D79" s="154"/>
    </row>
    <row r="80" spans="1:4">
      <c r="A80" s="152"/>
      <c r="B80" s="153"/>
      <c r="C80" s="153"/>
      <c r="D80" s="154"/>
    </row>
    <row r="81" spans="1:4">
      <c r="A81" s="155" t="s">
        <v>102</v>
      </c>
      <c r="B81" s="156"/>
      <c r="C81" s="156"/>
      <c r="D81" s="157"/>
    </row>
    <row r="82" spans="1:4">
      <c r="A82" s="158" t="s">
        <v>62</v>
      </c>
      <c r="B82" s="153"/>
      <c r="C82" s="153"/>
      <c r="D82" s="154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3" t="s">
        <v>69</v>
      </c>
      <c r="C86" s="22" t="s">
        <v>70</v>
      </c>
      <c r="D86" s="54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2"/>
      <c r="C90" s="28" t="s">
        <v>57</v>
      </c>
      <c r="D90" s="19"/>
    </row>
    <row r="91" spans="1:4">
      <c r="A91" s="24" t="s">
        <v>75</v>
      </c>
      <c r="B91" s="52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44">
        <f>B93-D93</f>
        <v>0</v>
      </c>
      <c r="C94" s="144"/>
      <c r="D94" s="145"/>
    </row>
    <row r="96" spans="1:4" ht="15.75" thickBot="1"/>
    <row r="97" spans="1:4">
      <c r="A97" s="149"/>
      <c r="B97" s="150"/>
      <c r="C97" s="150"/>
      <c r="D97" s="151"/>
    </row>
    <row r="98" spans="1:4">
      <c r="A98" s="152"/>
      <c r="B98" s="153"/>
      <c r="C98" s="153"/>
      <c r="D98" s="154"/>
    </row>
    <row r="99" spans="1:4">
      <c r="A99" s="152"/>
      <c r="B99" s="153"/>
      <c r="C99" s="153"/>
      <c r="D99" s="154"/>
    </row>
    <row r="100" spans="1:4">
      <c r="A100" s="155" t="s">
        <v>102</v>
      </c>
      <c r="B100" s="156"/>
      <c r="C100" s="156"/>
      <c r="D100" s="157"/>
    </row>
    <row r="101" spans="1:4">
      <c r="A101" s="158" t="s">
        <v>62</v>
      </c>
      <c r="B101" s="153"/>
      <c r="C101" s="153"/>
      <c r="D101" s="154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3" t="s">
        <v>69</v>
      </c>
      <c r="C105" s="22" t="s">
        <v>70</v>
      </c>
      <c r="D105" s="54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2"/>
      <c r="C109" s="28" t="s">
        <v>57</v>
      </c>
      <c r="D109" s="19"/>
    </row>
    <row r="110" spans="1:4">
      <c r="A110" s="24" t="s">
        <v>75</v>
      </c>
      <c r="B110" s="52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44">
        <f>B112-D112</f>
        <v>0</v>
      </c>
      <c r="C113" s="144"/>
      <c r="D113" s="145"/>
    </row>
    <row r="115" spans="1:4" ht="15.75" thickBot="1"/>
    <row r="116" spans="1:4">
      <c r="A116" s="149"/>
      <c r="B116" s="150"/>
      <c r="C116" s="150"/>
      <c r="D116" s="151"/>
    </row>
    <row r="117" spans="1:4">
      <c r="A117" s="152"/>
      <c r="B117" s="153"/>
      <c r="C117" s="153"/>
      <c r="D117" s="154"/>
    </row>
    <row r="118" spans="1:4">
      <c r="A118" s="152"/>
      <c r="B118" s="153"/>
      <c r="C118" s="153"/>
      <c r="D118" s="154"/>
    </row>
    <row r="119" spans="1:4">
      <c r="A119" s="155" t="s">
        <v>102</v>
      </c>
      <c r="B119" s="156"/>
      <c r="C119" s="156"/>
      <c r="D119" s="157"/>
    </row>
    <row r="120" spans="1:4">
      <c r="A120" s="158" t="s">
        <v>62</v>
      </c>
      <c r="B120" s="153"/>
      <c r="C120" s="153"/>
      <c r="D120" s="154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3" t="s">
        <v>69</v>
      </c>
      <c r="C124" s="22" t="s">
        <v>70</v>
      </c>
      <c r="D124" s="54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2"/>
      <c r="C128" s="28" t="s">
        <v>57</v>
      </c>
      <c r="D128" s="19"/>
    </row>
    <row r="129" spans="1:4">
      <c r="A129" s="24" t="s">
        <v>75</v>
      </c>
      <c r="B129" s="52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44">
        <f>B131-D131</f>
        <v>0</v>
      </c>
      <c r="C132" s="144"/>
      <c r="D132" s="145"/>
    </row>
  </sheetData>
  <mergeCells count="43">
    <mergeCell ref="A82:D82"/>
    <mergeCell ref="B94:D94"/>
    <mergeCell ref="A100:D100"/>
    <mergeCell ref="A101:D101"/>
    <mergeCell ref="B113:D113"/>
    <mergeCell ref="A97:D97"/>
    <mergeCell ref="A98:D98"/>
    <mergeCell ref="A99:D99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61:D61"/>
    <mergeCell ref="A62:D62"/>
    <mergeCell ref="A40:D40"/>
    <mergeCell ref="A41:D41"/>
    <mergeCell ref="A42:D42"/>
    <mergeCell ref="A43:D43"/>
    <mergeCell ref="A44:D44"/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28" t="s">
        <v>103</v>
      </c>
      <c r="B1" s="128" t="s">
        <v>104</v>
      </c>
      <c r="C1" s="128" t="s">
        <v>105</v>
      </c>
      <c r="D1" s="128" t="s">
        <v>106</v>
      </c>
      <c r="E1" s="128" t="s">
        <v>107</v>
      </c>
      <c r="F1" s="128" t="s">
        <v>108</v>
      </c>
      <c r="G1" s="128" t="s">
        <v>109</v>
      </c>
      <c r="H1" s="128" t="s">
        <v>110</v>
      </c>
      <c r="I1" s="128" t="s">
        <v>111</v>
      </c>
      <c r="J1" s="128" t="s">
        <v>112</v>
      </c>
      <c r="K1" s="128" t="s">
        <v>113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30" customWidth="1"/>
    <col min="2" max="2" width="24" style="130" customWidth="1"/>
    <col min="3" max="3" width="20" style="131" customWidth="1"/>
    <col min="4" max="4" width="17.7109375" style="131" customWidth="1"/>
    <col min="5" max="5" width="18.140625" style="131" customWidth="1"/>
    <col min="6" max="6" width="19" style="130" customWidth="1"/>
    <col min="8" max="16384" width="9.140625" style="129"/>
  </cols>
  <sheetData>
    <row r="1" spans="1:7" s="133" customFormat="1" ht="66" customHeight="1">
      <c r="A1" s="132" t="s">
        <v>114</v>
      </c>
      <c r="B1" s="132" t="s">
        <v>115</v>
      </c>
      <c r="C1" s="132" t="s">
        <v>116</v>
      </c>
      <c r="D1" s="132" t="s">
        <v>117</v>
      </c>
      <c r="E1" s="134" t="s">
        <v>118</v>
      </c>
      <c r="F1" s="132" t="s">
        <v>119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2023-10-08T13:25:19Z</dcterms:modified>
</cp:coreProperties>
</file>