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D:\Kiran\docs\others\DB\Dropbox\Docs\Kiran\Git\PMI\PMI\Books\"/>
    </mc:Choice>
  </mc:AlternateContent>
  <bookViews>
    <workbookView xWindow="0" yWindow="0" windowWidth="15330" windowHeight="2055" tabRatio="959"/>
  </bookViews>
  <sheets>
    <sheet name="4. Project Integration Mgt" sheetId="1" r:id="rId1"/>
    <sheet name="Project Scope Mgt" sheetId="2" r:id="rId2"/>
    <sheet name="Project Time Mgt" sheetId="3" r:id="rId3"/>
    <sheet name="Project Cost Mgt" sheetId="4" r:id="rId4"/>
    <sheet name="Project Quality Mgt" sheetId="5" r:id="rId5"/>
    <sheet name="Project Human Resource Mgt" sheetId="6" r:id="rId6"/>
    <sheet name="Project Communications Mgt" sheetId="7" r:id="rId7"/>
    <sheet name="Project Risk Mgt" sheetId="8" r:id="rId8"/>
    <sheet name="Project Procurement Mgt" sheetId="9" r:id="rId9"/>
    <sheet name="Project Stakeholder Mgt" sheetId="10" r:id="rId10"/>
  </sheets>
  <definedNames>
    <definedName name="_xlnm._FilterDatabase" localSheetId="0" hidden="1">'4. Project Integration Mgt'!$B$4:$H$66</definedName>
    <definedName name="_xlnm.Print_Titles" localSheetId="0">'4. Project Integration Mgt'!$1:$4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I57" i="1"/>
  <c r="I55" i="1"/>
  <c r="I50" i="1"/>
  <c r="I49" i="1"/>
  <c r="I48" i="1"/>
  <c r="I46" i="1"/>
  <c r="I45" i="1"/>
  <c r="I44" i="1"/>
  <c r="I43" i="1"/>
  <c r="I18" i="1" l="1"/>
  <c r="I16" i="1"/>
  <c r="I15" i="1"/>
  <c r="I13" i="1"/>
  <c r="I2" i="1"/>
  <c r="F130" i="10"/>
  <c r="C130" i="10"/>
  <c r="F130" i="9"/>
  <c r="C130" i="9"/>
  <c r="F130" i="8"/>
  <c r="C130" i="8"/>
  <c r="F130" i="7"/>
  <c r="C130" i="7"/>
  <c r="F130" i="6"/>
  <c r="C130" i="6"/>
  <c r="F130" i="5"/>
  <c r="C130" i="5"/>
  <c r="F130" i="4"/>
  <c r="C130" i="4"/>
  <c r="F130" i="3"/>
  <c r="C130" i="3"/>
  <c r="F13" i="2"/>
  <c r="C13" i="2"/>
</calcChain>
</file>

<file path=xl/sharedStrings.xml><?xml version="1.0" encoding="utf-8"?>
<sst xmlns="http://schemas.openxmlformats.org/spreadsheetml/2006/main" count="2344" uniqueCount="301">
  <si>
    <t>Process</t>
  </si>
  <si>
    <t>Closing</t>
  </si>
  <si>
    <t>Executing</t>
  </si>
  <si>
    <t>Planning</t>
  </si>
  <si>
    <t>5.3 Define Scope</t>
  </si>
  <si>
    <t>5.4 Create WBS</t>
  </si>
  <si>
    <t>11.2 Identify Risks</t>
  </si>
  <si>
    <t>#</t>
  </si>
  <si>
    <t>PMBOK #</t>
  </si>
  <si>
    <t>Project Integration Management</t>
  </si>
  <si>
    <t>Project Scope Management</t>
  </si>
  <si>
    <t>Project Time Management</t>
  </si>
  <si>
    <t>Project Cost Management</t>
  </si>
  <si>
    <t>Project Quality Management</t>
  </si>
  <si>
    <t xml:space="preserve">Project Human Resource Management </t>
  </si>
  <si>
    <t>Project Communications Management</t>
  </si>
  <si>
    <t>Project Risk Management</t>
  </si>
  <si>
    <t>Project Procurement Management</t>
  </si>
  <si>
    <t>Project Stakeholder Management</t>
  </si>
  <si>
    <t>Knowlwdgee Area</t>
  </si>
  <si>
    <t>I</t>
  </si>
  <si>
    <t>P</t>
  </si>
  <si>
    <t>E</t>
  </si>
  <si>
    <t>M</t>
  </si>
  <si>
    <t>C</t>
  </si>
  <si>
    <t>4.1 Develop Project Charter</t>
  </si>
  <si>
    <t>4.2 Develop Project Management Plan</t>
  </si>
  <si>
    <t>4.3 Direct and Manage Project Work</t>
  </si>
  <si>
    <t>4.4 Monitor and Control Project Work</t>
  </si>
  <si>
    <t>4.5 Perform Integrated Change Control</t>
  </si>
  <si>
    <t>5.1 Plan Scope Management</t>
  </si>
  <si>
    <t>5.2 Collect Requirements</t>
  </si>
  <si>
    <t>5.5 Validate Scope</t>
  </si>
  <si>
    <t>5.6 Control Scope</t>
  </si>
  <si>
    <t>6.1 Plan Schedule Management</t>
  </si>
  <si>
    <t xml:space="preserve">6.2 Define Activities </t>
  </si>
  <si>
    <t>6.3 Sequence Activities</t>
  </si>
  <si>
    <t>6.4 Estimate Activity Resources</t>
  </si>
  <si>
    <t>6.5 Estimate Activity Durations</t>
  </si>
  <si>
    <t>6.6 Develop Schedule</t>
  </si>
  <si>
    <t xml:space="preserve">6.7 Control Schedule </t>
  </si>
  <si>
    <t>7.1 Plan Cost Management</t>
  </si>
  <si>
    <t xml:space="preserve">7.2 Estimate Costs </t>
  </si>
  <si>
    <t>7.3 Determine Budget</t>
  </si>
  <si>
    <t>7.4 Control Costs</t>
  </si>
  <si>
    <t>8.1 Plan Quality Management</t>
  </si>
  <si>
    <t>8.2 Perform Quality Assurance</t>
  </si>
  <si>
    <t>8.3 Control Quality</t>
  </si>
  <si>
    <t>9.1 Plan Human Resource Management</t>
  </si>
  <si>
    <t>9.2 Acquire Project Team</t>
  </si>
  <si>
    <t>9.3 Develop Project Team</t>
  </si>
  <si>
    <t>9.4 Manage Project Team</t>
  </si>
  <si>
    <t>10.1 Plan Communications Management</t>
  </si>
  <si>
    <t>10.2 Manage Communications</t>
  </si>
  <si>
    <t>10.3 Control Communications</t>
  </si>
  <si>
    <t>11.1 Plan Risk Management</t>
  </si>
  <si>
    <t>11.3 Perform Qualitative Risk Analysis</t>
  </si>
  <si>
    <t>11.4 Perform Quantitative Risk Analysis</t>
  </si>
  <si>
    <t>11.5 Plan Risk Responses</t>
  </si>
  <si>
    <t>11.6 Control Risks</t>
  </si>
  <si>
    <t>12.1 Plan Procurement Management</t>
  </si>
  <si>
    <t>12.2 Conduct Procurements</t>
  </si>
  <si>
    <t>12.3 Control Procurements</t>
  </si>
  <si>
    <t>12.4 Close Procurements</t>
  </si>
  <si>
    <t>13.1 Identify Stakeholders</t>
  </si>
  <si>
    <t>13.2 Plan Stakeholder Management</t>
  </si>
  <si>
    <t>13.3 Manage Stakeholder Engagement</t>
  </si>
  <si>
    <t>13.4 Control Stakeholder Engagement</t>
  </si>
  <si>
    <t>4.6 Close Project or Phase</t>
  </si>
  <si>
    <t>Process Gourp</t>
  </si>
  <si>
    <t>T</t>
  </si>
  <si>
    <t>O</t>
  </si>
  <si>
    <t>Process Flow</t>
  </si>
  <si>
    <t>Process #</t>
  </si>
  <si>
    <t>4.1.1.1</t>
  </si>
  <si>
    <t>4.1.1.2</t>
  </si>
  <si>
    <t>4.1.1.3</t>
  </si>
  <si>
    <t>4.1.1.4</t>
  </si>
  <si>
    <t>4.1.1.5</t>
  </si>
  <si>
    <t>4.1.2.1</t>
  </si>
  <si>
    <t>4.1.2.2</t>
  </si>
  <si>
    <t>4.1.3.1</t>
  </si>
  <si>
    <t>Project statement of work</t>
  </si>
  <si>
    <t>Business case</t>
  </si>
  <si>
    <t>Agreements</t>
  </si>
  <si>
    <t>Enterprise environmental factors</t>
  </si>
  <si>
    <t>Organizational process assets</t>
  </si>
  <si>
    <t>Expert judgment</t>
  </si>
  <si>
    <t>Facilitation techniques</t>
  </si>
  <si>
    <t>Project charter</t>
  </si>
  <si>
    <t>4.2.1.1</t>
  </si>
  <si>
    <t>4.2.1.2</t>
  </si>
  <si>
    <t>4.2.1.3</t>
  </si>
  <si>
    <t>4.2.1.4</t>
  </si>
  <si>
    <t>Outputs from other processes</t>
  </si>
  <si>
    <t>4.2.2.1</t>
  </si>
  <si>
    <t>4.2.2.2</t>
  </si>
  <si>
    <t>Project management plan</t>
  </si>
  <si>
    <t>4.2.3.1</t>
  </si>
  <si>
    <t>Approved change requests</t>
  </si>
  <si>
    <t>4.3.1.1</t>
  </si>
  <si>
    <t>4.4.1.1</t>
  </si>
  <si>
    <t>4.3.1.2</t>
  </si>
  <si>
    <t>4.3.1.3</t>
  </si>
  <si>
    <t>4.3.1.4</t>
  </si>
  <si>
    <t>Project management information system</t>
  </si>
  <si>
    <t>Meetings</t>
  </si>
  <si>
    <t>Deliverables</t>
  </si>
  <si>
    <t>Work performance data</t>
  </si>
  <si>
    <t>Change requests</t>
  </si>
  <si>
    <t>Project management plan updates</t>
  </si>
  <si>
    <t>Project documents updates</t>
  </si>
  <si>
    <t>4.3.2.1</t>
  </si>
  <si>
    <t>4.3.3.1</t>
  </si>
  <si>
    <t>4.3.3.2</t>
  </si>
  <si>
    <t>4.3.3.3</t>
  </si>
  <si>
    <t>4.3.3.4</t>
  </si>
  <si>
    <t>4.3.3.5</t>
  </si>
  <si>
    <t>Schedule forecasts</t>
  </si>
  <si>
    <t>Cost forecasts</t>
  </si>
  <si>
    <t>Validated changes</t>
  </si>
  <si>
    <t>Work performance information</t>
  </si>
  <si>
    <t>4.4.1.2</t>
  </si>
  <si>
    <t>4.4.1.3</t>
  </si>
  <si>
    <t>4.4.1.4</t>
  </si>
  <si>
    <t>4.4.1.5</t>
  </si>
  <si>
    <t>4.4.1.6</t>
  </si>
  <si>
    <t>4.4.1.7</t>
  </si>
  <si>
    <t>Analytical techniques</t>
  </si>
  <si>
    <t>4.4.2.1</t>
  </si>
  <si>
    <t>4.4.2.2</t>
  </si>
  <si>
    <t>4.4.2.3</t>
  </si>
  <si>
    <t>4.4.2.4</t>
  </si>
  <si>
    <t>Work performance reports</t>
  </si>
  <si>
    <t>4.4.3.1</t>
  </si>
  <si>
    <t>4.4.3.2</t>
  </si>
  <si>
    <t>4.4.3.3</t>
  </si>
  <si>
    <t>4.4.3.4</t>
  </si>
  <si>
    <t>Change control tools</t>
  </si>
  <si>
    <t>Change log</t>
  </si>
  <si>
    <t>4.5.1.1</t>
  </si>
  <si>
    <t>4.5.1.2</t>
  </si>
  <si>
    <t>4.5.1.3</t>
  </si>
  <si>
    <t>4.5.1.4</t>
  </si>
  <si>
    <t>4.5.1.5</t>
  </si>
  <si>
    <t>4.5.2.1</t>
  </si>
  <si>
    <t>4.5.2.2</t>
  </si>
  <si>
    <t>4.5.2.3</t>
  </si>
  <si>
    <t>4.5.3.1</t>
  </si>
  <si>
    <t>4.5.3.2</t>
  </si>
  <si>
    <t>4.5.3.3</t>
  </si>
  <si>
    <t>4.5.3.4</t>
  </si>
  <si>
    <t>Accepted deliverables</t>
  </si>
  <si>
    <t>Final product, service, or result transition</t>
  </si>
  <si>
    <t>Organizational process assets updates</t>
  </si>
  <si>
    <t>4.6.1.1</t>
  </si>
  <si>
    <t>4.6.1.2</t>
  </si>
  <si>
    <t>4.6.1.3</t>
  </si>
  <si>
    <t>4.6.2.1</t>
  </si>
  <si>
    <t>4.6.2.2</t>
  </si>
  <si>
    <t>4.6.2.3</t>
  </si>
  <si>
    <t>4.6.3.1</t>
  </si>
  <si>
    <t>4.6.3.2</t>
  </si>
  <si>
    <t>Total Process</t>
  </si>
  <si>
    <t>Input</t>
  </si>
  <si>
    <t>Tools</t>
  </si>
  <si>
    <t>Output</t>
  </si>
  <si>
    <t>PF#</t>
  </si>
  <si>
    <t>PF Details</t>
  </si>
  <si>
    <t>Initiating</t>
  </si>
  <si>
    <t>Monitoring 
and Controlling</t>
  </si>
  <si>
    <t>Ellaboration</t>
  </si>
  <si>
    <t>Definition</t>
  </si>
  <si>
    <r>
      <t>This document describes the</t>
    </r>
    <r>
      <rPr>
        <b/>
        <sz val="11"/>
        <color theme="1"/>
        <rFont val="Calibri"/>
        <family val="2"/>
        <scheme val="minor"/>
      </rPr>
      <t xml:space="preserve"> necessary information</t>
    </r>
    <r>
      <rPr>
        <sz val="11"/>
        <color theme="1"/>
        <rFont val="Calibri"/>
        <family val="2"/>
        <scheme val="minor"/>
      </rPr>
      <t xml:space="preserve"> from a business standpoint to determine </t>
    </r>
    <r>
      <rPr>
        <b/>
        <sz val="11"/>
        <color theme="1"/>
        <rFont val="Calibri"/>
        <family val="2"/>
        <scheme val="minor"/>
      </rPr>
      <t>whether or not the project is worth the required investment</t>
    </r>
    <r>
      <rPr>
        <sz val="11"/>
        <color theme="1"/>
        <rFont val="Calibri"/>
        <family val="2"/>
        <scheme val="minor"/>
      </rPr>
      <t>. Business Case is created as a result of one or more of the following: 
- Market demand, Organizational need, Customer request, Technological advance, Legal requirement, Ecological impacts, Social need</t>
    </r>
  </si>
  <si>
    <r>
      <t xml:space="preserve">SOW is a </t>
    </r>
    <r>
      <rPr>
        <b/>
        <sz val="11"/>
        <color theme="1"/>
        <rFont val="Calibri"/>
        <family val="2"/>
        <scheme val="minor"/>
      </rPr>
      <t>narrative description of products, services, or results to be delivered</t>
    </r>
    <r>
      <rPr>
        <sz val="11"/>
        <color theme="1"/>
        <rFont val="Calibri"/>
        <family val="2"/>
        <scheme val="minor"/>
      </rPr>
      <t>. by a project. The SOW references:
 - Business need, Product scope description, Strategic plan</t>
    </r>
  </si>
  <si>
    <r>
      <t xml:space="preserve">Agreements are </t>
    </r>
    <r>
      <rPr>
        <b/>
        <sz val="11"/>
        <color theme="1"/>
        <rFont val="Calibri"/>
        <family val="2"/>
        <scheme val="minor"/>
      </rPr>
      <t xml:space="preserve">used to define initial intentions for a project </t>
    </r>
    <r>
      <rPr>
        <sz val="11"/>
        <color theme="1"/>
        <rFont val="Calibri"/>
        <family val="2"/>
        <scheme val="minor"/>
      </rPr>
      <t>and may take the form of contracts, memorandums of understanding (MOUs), service level agreements (SLA), letter of agreements, letters of intent,
verbal agreements, email, or other written agreements</t>
    </r>
  </si>
  <si>
    <r>
      <rPr>
        <b/>
        <sz val="11"/>
        <color theme="1"/>
        <rFont val="Calibri"/>
        <family val="2"/>
        <scheme val="minor"/>
      </rPr>
      <t>Refers to conditions, not under the control of the project team,</t>
    </r>
    <r>
      <rPr>
        <sz val="11"/>
        <color theme="1"/>
        <rFont val="Calibri"/>
        <family val="2"/>
        <scheme val="minor"/>
      </rPr>
      <t xml:space="preserve"> that influence, constrain, or direct the project. </t>
    </r>
    <r>
      <rPr>
        <b/>
        <sz val="11"/>
        <color theme="1"/>
        <rFont val="Calibri"/>
        <family val="2"/>
        <scheme val="minor"/>
      </rPr>
      <t>factors include"</t>
    </r>
    <r>
      <rPr>
        <sz val="11"/>
        <color theme="1"/>
        <rFont val="Calibri"/>
        <family val="2"/>
        <scheme val="minor"/>
      </rPr>
      <t xml:space="preserve">
- Organizational culture, structure, and governance, Geographic distribution, Government or industry standards, Infrastructure, Existing human resources, Personnel administration, Company work authorization systems, Marketplace conditions, Stakeholder risk tolerances, Political climate, Organization’s established communications channels, Commercial databases, Project management information system</t>
    </r>
  </si>
  <si>
    <r>
      <t>OPA may be grouped into two categories: (1) processes and procedures, and (2) corporate knowledge base. OPA</t>
    </r>
    <r>
      <rPr>
        <b/>
        <sz val="11"/>
        <color theme="1"/>
        <rFont val="Calibri"/>
        <family val="2"/>
        <scheme val="minor"/>
      </rPr>
      <t xml:space="preserve"> include plans, processes, policies, procedures, organization’s knowledge bases such as lessons learned and historical information</t>
    </r>
  </si>
  <si>
    <r>
      <rPr>
        <b/>
        <sz val="11"/>
        <color theme="1"/>
        <rFont val="Calibri"/>
        <family val="2"/>
        <scheme val="minor"/>
      </rPr>
      <t xml:space="preserve">Is often used to assess the inputs used to develop the project charter. </t>
    </r>
    <r>
      <rPr>
        <sz val="11"/>
        <color theme="1"/>
        <rFont val="Calibri"/>
        <family val="2"/>
        <scheme val="minor"/>
      </rPr>
      <t>Such expertise is provided by any group, Other units within the organization, Consultants, Stakeholders, including customers or sponsors, Professional and technical associations, Industry groups, Subject matter experts (SME), and Project management office (PMO).</t>
    </r>
  </si>
  <si>
    <t>FT guide the development of the project charter. Brainstorming, conflict resolution, problem solving, and meeting management are examples of key techniques used by facilitators to help teams and individuals accomplish project activities.</t>
  </si>
  <si>
    <t>The document issued by the project initiator or sponsor that formally authorizes the existence of a project and provides the project manager with the authority to apply organizational resources to
project activities.</t>
  </si>
  <si>
    <r>
      <rPr>
        <b/>
        <sz val="11"/>
        <color theme="1"/>
        <rFont val="Calibri"/>
        <family val="2"/>
        <scheme val="minor"/>
      </rPr>
      <t xml:space="preserve">Outputs from many of the other processes described in Sections 5 through 13 are integrated to create the project management plan. </t>
    </r>
    <r>
      <rPr>
        <sz val="11"/>
        <color theme="1"/>
        <rFont val="Calibri"/>
        <family val="2"/>
        <scheme val="minor"/>
      </rPr>
      <t>Any baselines and subsidiary plans that are an output from other planning processes are inputs to this process. In addition, changes to these documents may necessitate updates to the project management plan.</t>
    </r>
  </si>
  <si>
    <t xml:space="preserve">For this process expert judgment is utilized to:
-  Tailor the process to meet the project needs,
-  Develop technical and management details to be included in the project management plan,
- Determine resources and skill levels
- Define the level of configuration management
- Determine which project documents will be subject to the formal change control process, and
- Prioritize the work on the project </t>
  </si>
  <si>
    <t>Knowledge Area</t>
  </si>
  <si>
    <r>
      <t xml:space="preserve">This is the document that describes how the project will be executed, monitored, and controlled. It integrates and consolidates all of the subsidiary plans and baselines from the planning processes.
Project </t>
    </r>
    <r>
      <rPr>
        <b/>
        <sz val="11"/>
        <color theme="1"/>
        <rFont val="Calibri"/>
        <family val="2"/>
        <scheme val="minor"/>
      </rPr>
      <t>baselines include</t>
    </r>
    <r>
      <rPr>
        <sz val="11"/>
        <color theme="1"/>
        <rFont val="Calibri"/>
        <family val="2"/>
        <scheme val="minor"/>
      </rPr>
      <t xml:space="preserve">, but are not limited to:
 -  Scope baseline (Section 5.4.3.1),
 -  Schedule baseline (Section 6.6.3.1), and
 -  Cost baseline (Section 7.3.3.1).
</t>
    </r>
    <r>
      <rPr>
        <b/>
        <sz val="11"/>
        <color theme="1"/>
        <rFont val="Calibri"/>
        <family val="2"/>
        <scheme val="minor"/>
      </rPr>
      <t>Subsidiary plans include</t>
    </r>
    <r>
      <rPr>
        <sz val="11"/>
        <color theme="1"/>
        <rFont val="Calibri"/>
        <family val="2"/>
        <scheme val="minor"/>
      </rPr>
      <t>, but are not limited to:
 -  Scope management plan (Section 5.1.3.1),
 -  Requirements management plan (Section 5.1.3.2),
 - Schedule management plan (Section 6.1.3.1),
 -  Cost management plan (Section 7.1.3.1),
 -  Quality management plan (Section 8.1.3.1),
 -  Process improvement plan (Section 8.1.3.2),
 -  Human resource management plan (Section 9.1.3.1),
 -  Communications management plan (Section 10.1.3.1),
 -  Risk management plan (Section 11.1.3.1),
 -  Procurement management plan (Section 12.1.3.1), and
 -  Stakeholder management plan (Section 13.2.3.1).</t>
    </r>
  </si>
  <si>
    <t>The project management plan contains subsidiary plans concerning all aspects of the project. Those subsidiary plans related to project work include, but are not limited to:
 - Scope management plan (Section 5.1.3.1),
 - Requirements management plan (Section 5.1.3.2),
 - Schedule management plan (Section 6.1.3.1),
 - Cost management plan (Section 7.1.3.1), and
 - Stakeholder management plan (Section 13.2.3.1).</t>
  </si>
  <si>
    <t>These are an output of the Perform Integrated Change Control process, and include those requests reviewed and approved for implementation by the change control board (CCB).</t>
  </si>
  <si>
    <t>This process is influenced by EEFs that include,
 - Organizational, company, or customer culture and structure of the performing or sponsor organizations
 - Infrastructure
 - Personnel administration
 - Stakeholder risk tolerances
 - Project management information system</t>
  </si>
  <si>
    <r>
      <t xml:space="preserve">Organizational process assets
</t>
    </r>
    <r>
      <rPr>
        <b/>
        <sz val="11"/>
        <color theme="1"/>
        <rFont val="Calibri"/>
        <family val="2"/>
        <scheme val="minor"/>
      </rPr>
      <t>OPA</t>
    </r>
  </si>
  <si>
    <r>
      <t xml:space="preserve">Enterprise environmental factors 
</t>
    </r>
    <r>
      <rPr>
        <b/>
        <sz val="11"/>
        <color theme="1"/>
        <rFont val="Calibri"/>
        <family val="2"/>
        <scheme val="minor"/>
      </rPr>
      <t>EEF</t>
    </r>
  </si>
  <si>
    <r>
      <t xml:space="preserve">Project statement of work
</t>
    </r>
    <r>
      <rPr>
        <b/>
        <sz val="11"/>
        <color theme="1"/>
        <rFont val="Calibri"/>
        <family val="2"/>
        <scheme val="minor"/>
      </rPr>
      <t>SOW</t>
    </r>
  </si>
  <si>
    <r>
      <t xml:space="preserve">Enterprise environmental factors
</t>
    </r>
    <r>
      <rPr>
        <b/>
        <sz val="11"/>
        <color theme="1"/>
        <rFont val="Calibri"/>
        <family val="2"/>
        <scheme val="minor"/>
      </rPr>
      <t>EEF</t>
    </r>
  </si>
  <si>
    <t>Organizational process assets
OPA</t>
  </si>
  <si>
    <t>This process is influenced by OPAs that include,
 - Standardized guidelines and work instructions
 - Communication and security requirements;
 - Issue and defect management procedures
 - Project files from previous projects (e.g., scope, cost, schedule, performance measurement baselines, project calendars</t>
  </si>
  <si>
    <t>Used to assess the inputs needed to direct and manage execution of the project management plan
 - Other units within the organization;
 - Consultants and other subject matter experts (internal and external);
 - Stakeholders, including customers, suppliers, or sponsors; and
 - Professional and technical associations.</t>
  </si>
  <si>
    <t>Meetings are used to discuss and address pertinent topics of the project when directing and managing project
work.Meetings tend to be one of three types:
 - Information exchange;
 - Brainstorming, option evaluation, or design; or
 - Decision making.</t>
  </si>
  <si>
    <t xml:space="preserve">A deliverable is any unique and verifiable product, result or capability to perform a service that is required to be produced to complete a process, phase, or project. </t>
  </si>
  <si>
    <t>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t>
  </si>
  <si>
    <t>Elements of the project management plan that may be updated</t>
  </si>
  <si>
    <t>Project documents that may be updated Requirements documentation, Project logs, Risk register and Stakeholder register</t>
  </si>
  <si>
    <t>These are the raw observations and measurements identified during activities being performed to carry out the project work. e.g. work completed, key performance indicators, technical performance measures</t>
  </si>
  <si>
    <t xml:space="preserve">This is part of the environmental factors, provides access to tools, such as a scheduling tool, a work authorization system, a configuration management system, an information collection and distribution system, or interfaces to other online automated systems. </t>
  </si>
  <si>
    <t>Project management plan form the basis for controlling the project</t>
  </si>
  <si>
    <t>The schedule forecasts are derived from progress against the schedule baseline and computed time estimate to complete (ETC). This is typically expressed in terms of schedule variance (SV) and schedule performance index (SPI).</t>
  </si>
  <si>
    <t>The cost forecasts are derived from progress against the cost baseline and computed
estimates to complete (ETC). This is typically expressed in terms of cost variance (CV) and cost performance index (CPI). This is typically expressed in terms of cost variance (CV) and cost performance index (CPI).</t>
  </si>
  <si>
    <t>Approved changes that result from the Perform Integrated Change Control process
require validation to ensure that the change was appropriately implemented</t>
  </si>
  <si>
    <t>Work performance information is circulated through communication processes. Examples of performance information are status of deliverables, implementation status for change requests, and forecasted estimates to complete.</t>
  </si>
  <si>
    <t>Factors include,
- Governmental or industry standards, - Organization work authorization systems, - Stakeholder risk tolerances, - Project management information system</t>
  </si>
  <si>
    <t>include,
- Organizational communication requirements, - Financial controls procedures
- Issue and defect management procedures, - Change control procedures
- Risk control procedures, - Process measurement database, - Lessons learned</t>
  </si>
  <si>
    <t>Used by the project management team to interpret the information provided by the monitor and control processes.</t>
  </si>
  <si>
    <t>Are applied in project management to forecast potential outcomes. Examples of analytical techniques are:  Regression analysis, Grouping methods, Causal analysis, Root cause analysis, Forecasting methods, Failure mode and effect analysis (FMEA), Fault tree analysis (FTA), Reserve analysis, Trend analysis, Earned value management, and  Variance analysis.</t>
  </si>
  <si>
    <t>Provides access to automated tools, such as scheduling, cost, and resourcing tools, performance indicators, databases, project records, and financials used during the Monitor and Control Project Work process.</t>
  </si>
  <si>
    <t>Meetings may be face-to-face, virtual, formal, or informal. They may include
project team members, stakeholders, and others involved in or affected by the project</t>
  </si>
  <si>
    <t>Project mgt plan updates</t>
  </si>
  <si>
    <t>This is the document that describes how the project will be executed, monitored, and controlled. It integrates and consolidates all of the subsidiary plans and baselines from the planning processes</t>
  </si>
  <si>
    <t>Includes: Change control procedures, including the steps by which official organization standards, policies, plans, and other project documents will be modified, and how any changes will be approved, validated, and implemented;</t>
  </si>
  <si>
    <t>Stakeholders may be asked to provide their expertise and may be asked to sit on the change control board (CCB). Stakeholder includes Consultants, Stakeholders, including customers or sponsors,Professional and technical associations, Industry groups, Subject matter experts (SMEs), PMOs</t>
  </si>
  <si>
    <t>Change control board (CCB) is responsible for meeting and reviewing the change requests and approving, rejecting, or other disposition of those changes.</t>
  </si>
  <si>
    <t>Tools are used to manage the change requests and the resulting decisions. Additional considerations should be made for communication to assist the CCB members in their duties as well as distribute the decisions to the appropriate stakeholders.</t>
  </si>
  <si>
    <t>A change log is used to document changes that occur during a project. These changes and their impact to the project in terms of time, cost, and risk, are communicated to the appropriate stakeholders. Rejected change requests are also captured in the change log.</t>
  </si>
  <si>
    <t>The project management plan becomes the agreement between the project
manager and project sponsor, defining what constitutes project completion.</t>
  </si>
  <si>
    <t>Accepted deliverables may include approved product specifications, delivery
receipts, and work performance documents. Partial or interim deliverables may also be included for phased or cancelled projects.</t>
  </si>
  <si>
    <t>Include, Project or phase closure guidelines or requirements, Historical information and lessons learned knowledge base</t>
  </si>
  <si>
    <t>These experts ensure the project or phase closure is performed to the appropriate standards.  Sources includes,  Other project managers, PMO, Professional and technical associations.</t>
  </si>
  <si>
    <t>Meetings may be face-to-face, virtual, formal, or informal. This may include project
team members and other stakeholders, involved in or affected by the project. Types of meetings include, but are not limited to lessons learned, closeout, user group, and review meetings.</t>
  </si>
  <si>
    <t>This output refers to the transition of the final product, service, or result that the project was authorized to produce (or in the case of phase closure, the intermediate product, service, or result of that phase).</t>
  </si>
  <si>
    <t>The organizational process assets that are updated include, Project files, Project or phase closure documents, Historical information</t>
  </si>
  <si>
    <t>Analytical techniques used in project closeout are: Regression analysis, and Trend analysis.</t>
  </si>
  <si>
    <r>
      <t xml:space="preserve">This is the process of developing a document that formally authorizes the existence of a
project and provides the project manager with the authority to apply organizational resources to project activities.
</t>
    </r>
    <r>
      <rPr>
        <b/>
        <u/>
        <sz val="11"/>
        <color theme="1"/>
        <rFont val="Calibri"/>
        <family val="2"/>
        <scheme val="minor"/>
      </rPr>
      <t>Key benefit:</t>
    </r>
    <r>
      <rPr>
        <b/>
        <sz val="11"/>
        <color theme="1"/>
        <rFont val="Calibri"/>
        <family val="2"/>
        <scheme val="minor"/>
      </rPr>
      <t xml:space="preserve">
</t>
    </r>
    <r>
      <rPr>
        <sz val="11"/>
        <color theme="1"/>
        <rFont val="Calibri"/>
        <family val="2"/>
        <scheme val="minor"/>
      </rPr>
      <t>Well-defined project start and project boundaries, creation of a formal record of
the project, and a direct way for senior management to formally accept and commit to the project.</t>
    </r>
  </si>
  <si>
    <t>Develop Project Charter
(P66)</t>
  </si>
  <si>
    <t>4.1.1.1
(P68)</t>
  </si>
  <si>
    <t>4.1.1.2
(P69)</t>
  </si>
  <si>
    <t>4.1.1.3
(P70)</t>
  </si>
  <si>
    <t>4.1.1.4
(P70)</t>
  </si>
  <si>
    <t>4.1.1.5
(P70)</t>
  </si>
  <si>
    <t>4.1.2.1
(P71)</t>
  </si>
  <si>
    <t>4.1.2.2
(P71)</t>
  </si>
  <si>
    <t>4.1.3.1
(P71)</t>
  </si>
  <si>
    <t>Develop Project Management Plan
(P72)</t>
  </si>
  <si>
    <t>4.2.1.1
(P74)</t>
  </si>
  <si>
    <t>4.2.1.2
(P74)</t>
  </si>
  <si>
    <t>4.2.1.3
(P74)</t>
  </si>
  <si>
    <t>4.2.1.4
(P75)</t>
  </si>
  <si>
    <t>4.2.2.1
(P76)</t>
  </si>
  <si>
    <t>4.2.2.2
(P76)</t>
  </si>
  <si>
    <t>4.2.3.1
(P76)</t>
  </si>
  <si>
    <t>Direct and Manage Project Work
(P79)</t>
  </si>
  <si>
    <t>4.3.1.1
(P82)</t>
  </si>
  <si>
    <t>4.3.1.2
(P82)</t>
  </si>
  <si>
    <t>4.3.1.3
(P82)</t>
  </si>
  <si>
    <t>4.3.1.4
(P83)</t>
  </si>
  <si>
    <t>4.3.2.1
(P83)</t>
  </si>
  <si>
    <t>4.3.2.1
(P84)</t>
  </si>
  <si>
    <t>4.3.3.1
(P84)</t>
  </si>
  <si>
    <t>4.3.3.2
(P85)</t>
  </si>
  <si>
    <t>4.3.3.3
(P85)</t>
  </si>
  <si>
    <t>4.3.3.4 (P85)</t>
  </si>
  <si>
    <t>4.3.3.5
(P86)</t>
  </si>
  <si>
    <t>Monitor and Control Project Work
(P86)</t>
  </si>
  <si>
    <t>4.4.1.1
(P88)</t>
  </si>
  <si>
    <t>4.4.1.2
(P89)</t>
  </si>
  <si>
    <t>4.4.1.3
(P89)</t>
  </si>
  <si>
    <t>4.4.1.4
(P90)</t>
  </si>
  <si>
    <t>4.4.1.5
(P90)</t>
  </si>
  <si>
    <t>4.4.1.6
(P90)</t>
  </si>
  <si>
    <t>4.4.1.7
(P91)</t>
  </si>
  <si>
    <t>4.4.2.1
(P91)</t>
  </si>
  <si>
    <t>4.4.2.2 
(P91)</t>
  </si>
  <si>
    <t>4.4.2.3
(P92)</t>
  </si>
  <si>
    <t>4.4.2.4
(P92)</t>
  </si>
  <si>
    <t>4.4.3.1
(P92)</t>
  </si>
  <si>
    <t>4.4.3.2
(P93)</t>
  </si>
  <si>
    <t>4.4.3.3 (P93)</t>
  </si>
  <si>
    <t>4.4.3.4
(P94)</t>
  </si>
  <si>
    <t>Perform Integrated Change Control
(P94)</t>
  </si>
  <si>
    <t>4.5.1.1
(P97)</t>
  </si>
  <si>
    <t>4.5.1.2
(P97)</t>
  </si>
  <si>
    <t>4.5.1.3
(P97)</t>
  </si>
  <si>
    <t>4.5.1.4
(P98)</t>
  </si>
  <si>
    <t>4.5.1.5
(P98)</t>
  </si>
  <si>
    <t>4.5.2.1
(P98)</t>
  </si>
  <si>
    <t>4.5.2.2
(P99)</t>
  </si>
  <si>
    <t>4.5.2.3
(P99)</t>
  </si>
  <si>
    <t>4.5.3.1
(P99)</t>
  </si>
  <si>
    <t>4.5.3.2
(P100)</t>
  </si>
  <si>
    <t>4.5.3.3 (P100)</t>
  </si>
  <si>
    <t>4.5.3.4 
(P100)</t>
  </si>
  <si>
    <t>Close Project or Phase
(P100)</t>
  </si>
  <si>
    <t>4.6.1.1
(P102)</t>
  </si>
  <si>
    <t>4.6.1.2
(P102)</t>
  </si>
  <si>
    <t>4.6.1.3
(P102)</t>
  </si>
  <si>
    <t>4.6.2.1
(P102)</t>
  </si>
  <si>
    <t>4.6.2.2
(P103)</t>
  </si>
  <si>
    <t>4.6.2.3
(P103)</t>
  </si>
  <si>
    <t>4.6.3.1
(P103)</t>
  </si>
  <si>
    <t>4.6.3.2
(P103)</t>
  </si>
  <si>
    <r>
      <t xml:space="preserve">This is the process of defining, preparing, and coordinating all subsidiary plans
and integrating them into a comprehensive project management plan. The key benefit of this process is a central
document that defines the basis of all project work.
</t>
    </r>
    <r>
      <rPr>
        <b/>
        <u/>
        <sz val="11"/>
        <color theme="1"/>
        <rFont val="Calibri"/>
        <family val="2"/>
        <scheme val="minor"/>
      </rPr>
      <t xml:space="preserve">Key benefit:
</t>
    </r>
    <r>
      <rPr>
        <sz val="11"/>
        <color theme="1"/>
        <rFont val="Calibri"/>
        <family val="2"/>
        <scheme val="minor"/>
      </rPr>
      <t>Central document that defines the basis of all project work.</t>
    </r>
  </si>
  <si>
    <r>
      <t xml:space="preserve">This is the process of leading and performing the work defined in the project
management plan and implementing approved changes to achieve the project’s objectives.
</t>
    </r>
    <r>
      <rPr>
        <b/>
        <u/>
        <sz val="11"/>
        <color theme="1"/>
        <rFont val="Calibri"/>
        <family val="2"/>
        <scheme val="minor"/>
      </rPr>
      <t xml:space="preserve">Key benefit:
</t>
    </r>
    <r>
      <rPr>
        <sz val="11"/>
        <color theme="1"/>
        <rFont val="Calibri"/>
        <family val="2"/>
        <scheme val="minor"/>
      </rPr>
      <t>Provides overall management of the project work.</t>
    </r>
  </si>
  <si>
    <r>
      <t xml:space="preserve">Monitoring is an aspect of project management performed throughout the project. 
Continuous monitoring gives the project management team insight into the health of the project and identifies any areas that may require special attention.
Monitoring includes:
- Comparing actual project performance
- Assessing performance
- Identifying new risks
- Maintaining an accurate, timely information
- Monitoring implementation
- Providing appropriate reporting on project progress
</t>
    </r>
    <r>
      <rPr>
        <b/>
        <u/>
        <sz val="11"/>
        <color theme="1"/>
        <rFont val="Calibri"/>
        <family val="2"/>
        <scheme val="minor"/>
      </rPr>
      <t>Key benefit:</t>
    </r>
    <r>
      <rPr>
        <sz val="11"/>
        <color theme="1"/>
        <rFont val="Calibri"/>
        <family val="2"/>
        <scheme val="minor"/>
      </rPr>
      <t xml:space="preserve">
Allows stakeholders to understand the current state of the project, the steps taken, and budget, schedule, and scope forecasts.</t>
    </r>
  </si>
  <si>
    <r>
      <t xml:space="preserve">This is the process of reviewing all change requests; approving changes and managing changes to deliverables, organizational process assets, project documents, and the project management plan; and communicating their disposition. 
The Perform Integrated Change Control process is conducted from project inception through completion and is the ultimate responsibility of the project manager.
process includes a change
control board (CCB), which is a formally chartered group responsible for reviewing, evaluating, approving, delaying,
or rejecting changes to the project, and for recording and communicating such decisions.
</t>
    </r>
    <r>
      <rPr>
        <b/>
        <u/>
        <sz val="11"/>
        <color theme="1"/>
        <rFont val="Calibri"/>
        <family val="2"/>
        <scheme val="minor"/>
      </rPr>
      <t xml:space="preserve">Key benefit:
</t>
    </r>
    <r>
      <rPr>
        <sz val="11"/>
        <color theme="1"/>
        <rFont val="Calibri"/>
        <family val="2"/>
        <scheme val="minor"/>
      </rPr>
      <t>Allows for documented changes within the project to be considered in an integrated fashion while reducing project risk, which often arises from changes made without consideration to the overall project
objectives or plans.</t>
    </r>
  </si>
  <si>
    <r>
      <t xml:space="preserve">Is the process of finalizing all activities across all of the Project Management Process
Groups to formally complete the project or phase.
</t>
    </r>
    <r>
      <rPr>
        <b/>
        <u/>
        <sz val="11"/>
        <color theme="1"/>
        <rFont val="Calibri"/>
        <family val="2"/>
        <scheme val="minor"/>
      </rPr>
      <t xml:space="preserve">Key benefit: </t>
    </r>
    <r>
      <rPr>
        <b/>
        <sz val="11"/>
        <color theme="1"/>
        <rFont val="Calibri"/>
        <family val="2"/>
        <scheme val="minor"/>
      </rPr>
      <t xml:space="preserve">
</t>
    </r>
    <r>
      <rPr>
        <sz val="11"/>
        <color theme="1"/>
        <rFont val="Calibri"/>
        <family val="2"/>
        <scheme val="minor"/>
      </rPr>
      <t>Provides lessons learned, the formal ending of project work, and the release of organization resources to pursue new endeavors.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</si>
</sst>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1"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77">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0" fontId="0" fillId="0" borderId="0" xfId="0" applyAlignment="1">
      <alignment wrapText="1"/>
    </xf>
    <xf numFmtId="0" fontId="0" fillId="2" borderId="0" xfId="0" applyFill="1" applyAlignment="1">
      <alignment horizontal="center"/>
    </xf>
    <xf numFmtId="0" fontId="0" fillId="2" borderId="0" xfId="0" applyFill="1"/>
    <xf numFmtId="0" fontId="0" fillId="0" borderId="0" xfId="0" applyAlignment="1">
      <alignment horizontal="left" vertical="top" wrapText="1"/>
    </xf>
    <xf numFmtId="0" fontId="2" fillId="3" borderId="11" xfId="0" applyFont="1" applyFill="1" applyBorder="1" applyAlignment="1">
      <alignment horizontal="left"/>
    </xf>
    <xf numFmtId="0" fontId="0" fillId="3" borderId="2" xfId="0" applyFill="1" applyBorder="1" applyAlignment="1">
      <alignment horizontal="left"/>
    </xf>
    <xf numFmtId="0" fontId="0" fillId="3" borderId="11" xfId="0" applyFill="1" applyBorder="1" applyAlignment="1">
      <alignment horizontal="left"/>
    </xf>
    <xf numFmtId="0" fontId="1" fillId="7" borderId="1" xfId="0" applyFont="1" applyFill="1" applyBorder="1" applyAlignment="1">
      <alignment horizontal="left"/>
    </xf>
    <xf numFmtId="0" fontId="1" fillId="7" borderId="11" xfId="0" applyFont="1" applyFill="1" applyBorder="1" applyAlignment="1">
      <alignment horizontal="left"/>
    </xf>
    <xf numFmtId="0" fontId="2" fillId="0" borderId="11" xfId="0" applyFont="1" applyBorder="1" applyAlignment="1">
      <alignment horizontal="center"/>
    </xf>
    <xf numFmtId="0" fontId="2" fillId="0" borderId="15" xfId="0" applyFont="1" applyBorder="1" applyAlignment="1">
      <alignment horizontal="center"/>
    </xf>
    <xf numFmtId="0" fontId="0" fillId="4" borderId="5"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0" fillId="0" borderId="2" xfId="0" applyFill="1" applyBorder="1" applyAlignment="1">
      <alignment horizontal="center" vertical="top"/>
    </xf>
    <xf numFmtId="0" fontId="2" fillId="0" borderId="13" xfId="0" applyFont="1" applyBorder="1" applyAlignment="1">
      <alignment horizontal="center"/>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0" fillId="0" borderId="13" xfId="0" applyBorder="1" applyAlignment="1">
      <alignment horizontal="center" vertical="top"/>
    </xf>
    <xf numFmtId="0" fontId="3" fillId="0" borderId="0" xfId="0" applyFont="1" applyBorder="1" applyAlignment="1">
      <alignment horizontal="center" vertical="top"/>
    </xf>
    <xf numFmtId="0" fontId="3" fillId="0" borderId="14" xfId="0" applyFont="1" applyBorder="1" applyAlignment="1">
      <alignment horizontal="center" vertical="top"/>
    </xf>
    <xf numFmtId="0" fontId="0" fillId="0" borderId="5" xfId="0" applyBorder="1" applyAlignment="1">
      <alignment horizontal="center" vertical="top"/>
    </xf>
    <xf numFmtId="0" fontId="0" fillId="0" borderId="7" xfId="0" applyBorder="1" applyAlignment="1">
      <alignment horizontal="center" vertical="top"/>
    </xf>
    <xf numFmtId="0" fontId="0" fillId="0" borderId="5" xfId="0" applyBorder="1" applyAlignment="1">
      <alignment horizontal="center" vertical="top" wrapText="1"/>
    </xf>
    <xf numFmtId="0" fontId="3" fillId="0" borderId="7" xfId="0" applyFont="1" applyBorder="1" applyAlignment="1">
      <alignment horizontal="center" vertical="top"/>
    </xf>
    <xf numFmtId="0" fontId="3" fillId="0" borderId="7" xfId="0" applyFont="1" applyBorder="1" applyAlignment="1">
      <alignment horizontal="center" vertical="top" wrapText="1"/>
    </xf>
    <xf numFmtId="0" fontId="3" fillId="0" borderId="9" xfId="0" applyFont="1" applyBorder="1" applyAlignment="1">
      <alignment horizontal="center" vertical="top"/>
    </xf>
    <xf numFmtId="0" fontId="3" fillId="0" borderId="9" xfId="0" applyFont="1" applyBorder="1" applyAlignment="1">
      <alignment horizontal="center" vertical="top" wrapText="1"/>
    </xf>
    <xf numFmtId="0" fontId="0" fillId="0" borderId="0" xfId="0" applyAlignment="1">
      <alignment horizontal="center" vertical="top"/>
    </xf>
    <xf numFmtId="0" fontId="2" fillId="0" borderId="15" xfId="0" applyFont="1" applyBorder="1" applyAlignment="1">
      <alignment horizontal="center" vertical="top"/>
    </xf>
    <xf numFmtId="0" fontId="2" fillId="0" borderId="12" xfId="0" applyFont="1" applyBorder="1" applyAlignment="1">
      <alignment horizontal="left" vertical="top"/>
    </xf>
    <xf numFmtId="0" fontId="0" fillId="6" borderId="1" xfId="0" applyFill="1" applyBorder="1" applyAlignment="1">
      <alignment horizontal="left" vertical="top" wrapText="1"/>
    </xf>
    <xf numFmtId="0" fontId="2" fillId="0" borderId="15" xfId="0" applyFont="1" applyBorder="1" applyAlignment="1">
      <alignment horizontal="center" wrapText="1"/>
    </xf>
    <xf numFmtId="0" fontId="2" fillId="0" borderId="0" xfId="0" applyFont="1" applyAlignment="1">
      <alignment wrapText="1"/>
    </xf>
    <xf numFmtId="0" fontId="2" fillId="0" borderId="12" xfId="0" applyFont="1" applyBorder="1" applyAlignment="1">
      <alignment horizontal="left" vertical="top" wrapText="1"/>
    </xf>
    <xf numFmtId="0" fontId="0" fillId="5" borderId="6" xfId="0" applyFill="1" applyBorder="1" applyAlignment="1">
      <alignment horizontal="left" vertical="top" wrapText="1"/>
    </xf>
    <xf numFmtId="0" fontId="0" fillId="4" borderId="1" xfId="0" applyFill="1" applyBorder="1" applyAlignment="1">
      <alignment horizontal="left" vertical="top" wrapText="1"/>
    </xf>
    <xf numFmtId="0" fontId="0" fillId="5" borderId="11" xfId="0" applyFill="1" applyBorder="1" applyAlignment="1">
      <alignment horizontal="center" vertical="top"/>
    </xf>
    <xf numFmtId="0" fontId="0" fillId="5" borderId="11" xfId="0" applyFill="1" applyBorder="1" applyAlignment="1">
      <alignment horizontal="left" vertical="top" wrapText="1"/>
    </xf>
    <xf numFmtId="0" fontId="0" fillId="5" borderId="11" xfId="0" applyFill="1" applyBorder="1" applyAlignment="1">
      <alignment horizontal="lef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0" fontId="0" fillId="0" borderId="2" xfId="0"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0" fillId="0" borderId="2" xfId="0"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0" fillId="6" borderId="5" xfId="0" applyFill="1" applyBorder="1" applyAlignment="1">
      <alignment horizontal="center" vertical="top"/>
    </xf>
    <xf numFmtId="0" fontId="0" fillId="6" borderId="7" xfId="0" applyFill="1" applyBorder="1" applyAlignment="1">
      <alignment horizontal="center" vertical="top"/>
    </xf>
    <xf numFmtId="0" fontId="0" fillId="6" borderId="9" xfId="0" applyFill="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4" borderId="1" xfId="0" applyFill="1" applyBorder="1" applyAlignment="1">
      <alignment horizontal="center" vertical="top"/>
    </xf>
    <xf numFmtId="0" fontId="0" fillId="4" borderId="5" xfId="0" applyFill="1" applyBorder="1" applyAlignment="1">
      <alignment horizontal="center" vertical="top"/>
    </xf>
    <xf numFmtId="0" fontId="0" fillId="4" borderId="7" xfId="0" applyFill="1" applyBorder="1" applyAlignment="1">
      <alignment horizontal="center" vertical="top"/>
    </xf>
    <xf numFmtId="0" fontId="0" fillId="4" borderId="9" xfId="0" applyFill="1" applyBorder="1" applyAlignment="1">
      <alignment horizontal="center" vertical="top"/>
    </xf>
    <xf numFmtId="0" fontId="0" fillId="5" borderId="5" xfId="0" applyFill="1" applyBorder="1" applyAlignment="1">
      <alignment horizontal="center" vertical="top"/>
    </xf>
    <xf numFmtId="0" fontId="0" fillId="5" borderId="9" xfId="0" applyFill="1" applyBorder="1" applyAlignment="1">
      <alignment horizontal="center" vertical="top"/>
    </xf>
    <xf numFmtId="0" fontId="0" fillId="5" borderId="7" xfId="0" applyFill="1" applyBorder="1" applyAlignment="1">
      <alignment horizontal="center" vertical="top"/>
    </xf>
    <xf numFmtId="0" fontId="0" fillId="6" borderId="1" xfId="0" applyFill="1" applyBorder="1" applyAlignment="1">
      <alignment horizontal="center" vertical="top"/>
    </xf>
    <xf numFmtId="0" fontId="0" fillId="5" borderId="1" xfId="0" applyFill="1" applyBorder="1" applyAlignment="1">
      <alignment horizontal="center" vertical="top"/>
    </xf>
    <xf numFmtId="0" fontId="0" fillId="6" borderId="1" xfId="0" applyFill="1" applyBorder="1" applyAlignment="1">
      <alignment horizontal="center" vertical="top" wrapText="1"/>
    </xf>
    <xf numFmtId="0" fontId="0" fillId="4" borderId="1" xfId="0" applyFill="1" applyBorder="1" applyAlignment="1">
      <alignment horizontal="center" vertical="top" wrapText="1"/>
    </xf>
    <xf numFmtId="0" fontId="0" fillId="5" borderId="11" xfId="0" applyFill="1" applyBorder="1" applyAlignment="1">
      <alignment horizontal="center" vertical="top" wrapText="1"/>
    </xf>
    <xf numFmtId="0" fontId="0" fillId="5"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67"/>
  <sheetViews>
    <sheetView tabSelected="1" zoomScaleNormal="100" zoomScaleSheetLayoutView="100" workbookViewId="0"/>
  </sheetViews>
  <sheetFormatPr defaultRowHeight="15" x14ac:dyDescent="0.25"/>
  <cols>
    <col min="1" max="1" width="5.42578125" style="1" customWidth="1"/>
    <col min="2" max="2" width="14" style="1" customWidth="1"/>
    <col min="3" max="3" width="8.5703125" style="1" customWidth="1"/>
    <col min="4" max="4" width="17.140625" style="4" customWidth="1"/>
    <col min="5" max="5" width="41" customWidth="1"/>
    <col min="6" max="6" width="12.140625" style="1" customWidth="1"/>
    <col min="7" max="7" width="12.140625" style="32" customWidth="1"/>
    <col min="8" max="8" width="28.42578125" style="7" customWidth="1"/>
    <col min="9" max="9" width="77.28515625" customWidth="1"/>
  </cols>
  <sheetData>
    <row r="2" spans="2:9" x14ac:dyDescent="0.25">
      <c r="B2" s="12" t="s">
        <v>7</v>
      </c>
      <c r="C2" s="10">
        <v>1</v>
      </c>
      <c r="D2" s="11" t="s">
        <v>183</v>
      </c>
      <c r="E2" s="9" t="s">
        <v>9</v>
      </c>
      <c r="F2" s="11" t="s">
        <v>8</v>
      </c>
      <c r="G2" s="10">
        <v>4</v>
      </c>
      <c r="H2" s="11" t="s">
        <v>163</v>
      </c>
      <c r="I2" s="8">
        <f>COUNT(D5:D66)</f>
        <v>0</v>
      </c>
    </row>
    <row r="4" spans="2:9" x14ac:dyDescent="0.25">
      <c r="B4" s="13" t="s">
        <v>69</v>
      </c>
      <c r="C4" s="19" t="s">
        <v>73</v>
      </c>
      <c r="D4" s="36" t="s">
        <v>0</v>
      </c>
      <c r="E4" s="14" t="s">
        <v>171</v>
      </c>
      <c r="F4" s="14" t="s">
        <v>72</v>
      </c>
      <c r="G4" s="33" t="s">
        <v>167</v>
      </c>
      <c r="H4" s="38" t="s">
        <v>168</v>
      </c>
      <c r="I4" s="34" t="s">
        <v>172</v>
      </c>
    </row>
    <row r="5" spans="2:9" ht="45" x14ac:dyDescent="0.25">
      <c r="B5" s="18" t="s">
        <v>169</v>
      </c>
      <c r="C5" s="18">
        <v>4.0999999999999996</v>
      </c>
      <c r="D5" s="61" t="s">
        <v>229</v>
      </c>
      <c r="E5" s="61" t="s">
        <v>228</v>
      </c>
      <c r="F5" s="52" t="s">
        <v>164</v>
      </c>
      <c r="G5" s="73" t="s">
        <v>230</v>
      </c>
      <c r="H5" s="35" t="s">
        <v>190</v>
      </c>
      <c r="I5" s="35" t="s">
        <v>174</v>
      </c>
    </row>
    <row r="6" spans="2:9" ht="75" x14ac:dyDescent="0.25">
      <c r="B6" s="20" t="s">
        <v>169</v>
      </c>
      <c r="C6" s="20">
        <v>4.0999999999999996</v>
      </c>
      <c r="D6" s="62"/>
      <c r="E6" s="62"/>
      <c r="F6" s="53"/>
      <c r="G6" s="73" t="s">
        <v>231</v>
      </c>
      <c r="H6" s="35" t="s">
        <v>83</v>
      </c>
      <c r="I6" s="35" t="s">
        <v>173</v>
      </c>
    </row>
    <row r="7" spans="2:9" ht="60" x14ac:dyDescent="0.25">
      <c r="B7" s="20" t="s">
        <v>169</v>
      </c>
      <c r="C7" s="20">
        <v>4.0999999999999996</v>
      </c>
      <c r="D7" s="62"/>
      <c r="E7" s="62"/>
      <c r="F7" s="53"/>
      <c r="G7" s="73" t="s">
        <v>232</v>
      </c>
      <c r="H7" s="35" t="s">
        <v>84</v>
      </c>
      <c r="I7" s="35" t="s">
        <v>175</v>
      </c>
    </row>
    <row r="8" spans="2:9" ht="120" x14ac:dyDescent="0.25">
      <c r="B8" s="20" t="s">
        <v>169</v>
      </c>
      <c r="C8" s="20">
        <v>4.0999999999999996</v>
      </c>
      <c r="D8" s="62"/>
      <c r="E8" s="62"/>
      <c r="F8" s="53"/>
      <c r="G8" s="73" t="s">
        <v>233</v>
      </c>
      <c r="H8" s="35" t="s">
        <v>189</v>
      </c>
      <c r="I8" s="35" t="s">
        <v>176</v>
      </c>
    </row>
    <row r="9" spans="2:9" ht="45" x14ac:dyDescent="0.25">
      <c r="B9" s="20" t="s">
        <v>169</v>
      </c>
      <c r="C9" s="20">
        <v>4.0999999999999996</v>
      </c>
      <c r="D9" s="62"/>
      <c r="E9" s="62"/>
      <c r="F9" s="54"/>
      <c r="G9" s="73" t="s">
        <v>234</v>
      </c>
      <c r="H9" s="35" t="s">
        <v>188</v>
      </c>
      <c r="I9" s="35" t="s">
        <v>177</v>
      </c>
    </row>
    <row r="10" spans="2:9" ht="75" x14ac:dyDescent="0.25">
      <c r="B10" s="20" t="s">
        <v>169</v>
      </c>
      <c r="C10" s="20">
        <v>4.0999999999999996</v>
      </c>
      <c r="D10" s="62"/>
      <c r="E10" s="62"/>
      <c r="F10" s="64" t="s">
        <v>165</v>
      </c>
      <c r="G10" s="74" t="s">
        <v>235</v>
      </c>
      <c r="H10" s="40" t="s">
        <v>87</v>
      </c>
      <c r="I10" s="40" t="s">
        <v>178</v>
      </c>
    </row>
    <row r="11" spans="2:9" ht="45" x14ac:dyDescent="0.25">
      <c r="B11" s="20" t="s">
        <v>169</v>
      </c>
      <c r="C11" s="20">
        <v>4.0999999999999996</v>
      </c>
      <c r="D11" s="62"/>
      <c r="E11" s="62"/>
      <c r="F11" s="64"/>
      <c r="G11" s="74" t="s">
        <v>236</v>
      </c>
      <c r="H11" s="40" t="s">
        <v>88</v>
      </c>
      <c r="I11" s="40" t="s">
        <v>179</v>
      </c>
    </row>
    <row r="12" spans="2:9" ht="60" x14ac:dyDescent="0.25">
      <c r="B12" s="21" t="s">
        <v>169</v>
      </c>
      <c r="C12" s="21">
        <v>4.0999999999999996</v>
      </c>
      <c r="D12" s="63"/>
      <c r="E12" s="63"/>
      <c r="F12" s="41" t="s">
        <v>166</v>
      </c>
      <c r="G12" s="75" t="s">
        <v>237</v>
      </c>
      <c r="H12" s="43" t="s">
        <v>89</v>
      </c>
      <c r="I12" s="42" t="s">
        <v>180</v>
      </c>
    </row>
    <row r="13" spans="2:9" ht="105" customHeight="1" x14ac:dyDescent="0.25">
      <c r="B13" s="46" t="s">
        <v>3</v>
      </c>
      <c r="C13" s="49">
        <v>4.2</v>
      </c>
      <c r="D13" s="55" t="s">
        <v>238</v>
      </c>
      <c r="E13" s="55" t="s">
        <v>296</v>
      </c>
      <c r="F13" s="52" t="s">
        <v>164</v>
      </c>
      <c r="G13" s="73" t="s">
        <v>239</v>
      </c>
      <c r="H13" s="35" t="s">
        <v>89</v>
      </c>
      <c r="I13" s="35" t="str">
        <f>I12</f>
        <v>The document issued by the project initiator or sponsor that formally authorizes the existence of a project and provides the project manager with the authority to apply organizational resources to
project activities.</v>
      </c>
    </row>
    <row r="14" spans="2:9" ht="75" x14ac:dyDescent="0.25">
      <c r="B14" s="47" t="s">
        <v>3</v>
      </c>
      <c r="C14" s="50">
        <v>4.2</v>
      </c>
      <c r="D14" s="56"/>
      <c r="E14" s="56"/>
      <c r="F14" s="53"/>
      <c r="G14" s="73" t="s">
        <v>240</v>
      </c>
      <c r="H14" s="35" t="s">
        <v>94</v>
      </c>
      <c r="I14" s="35" t="s">
        <v>181</v>
      </c>
    </row>
    <row r="15" spans="2:9" ht="120" x14ac:dyDescent="0.25">
      <c r="B15" s="47" t="s">
        <v>3</v>
      </c>
      <c r="C15" s="50">
        <v>4.2</v>
      </c>
      <c r="D15" s="56"/>
      <c r="E15" s="56"/>
      <c r="F15" s="53"/>
      <c r="G15" s="73" t="s">
        <v>241</v>
      </c>
      <c r="H15" s="35" t="s">
        <v>191</v>
      </c>
      <c r="I15" s="35" t="str">
        <f>I8</f>
        <v>Refers to conditions, not under the control of the project team, that influence, constrain, or direct the project. factors include"
- Organizational culture, structure, and governance, Geographic distribution, Government or industry standards, Infrastructure, Existing human resources, Personnel administration, Company work authorization systems, Marketplace conditions, Stakeholder risk tolerances, Political climate, Organization’s established communications channels, Commercial databases, Project management information system</v>
      </c>
    </row>
    <row r="16" spans="2:9" ht="45" x14ac:dyDescent="0.25">
      <c r="B16" s="47" t="s">
        <v>3</v>
      </c>
      <c r="C16" s="50">
        <v>4.2</v>
      </c>
      <c r="D16" s="56"/>
      <c r="E16" s="56"/>
      <c r="F16" s="54"/>
      <c r="G16" s="73" t="s">
        <v>242</v>
      </c>
      <c r="H16" s="35" t="s">
        <v>192</v>
      </c>
      <c r="I16" s="35" t="str">
        <f>I9</f>
        <v>OPA may be grouped into two categories: (1) processes and procedures, and (2) corporate knowledge base. OPA include plans, processes, policies, procedures, organization’s knowledge bases such as lessons learned and historical information</v>
      </c>
    </row>
    <row r="17" spans="2:9" ht="135" x14ac:dyDescent="0.25">
      <c r="B17" s="47" t="s">
        <v>3</v>
      </c>
      <c r="C17" s="50">
        <v>4.2</v>
      </c>
      <c r="D17" s="56"/>
      <c r="E17" s="56"/>
      <c r="F17" s="65" t="s">
        <v>165</v>
      </c>
      <c r="G17" s="74" t="s">
        <v>243</v>
      </c>
      <c r="H17" s="40" t="s">
        <v>87</v>
      </c>
      <c r="I17" s="40" t="s">
        <v>182</v>
      </c>
    </row>
    <row r="18" spans="2:9" ht="45" x14ac:dyDescent="0.25">
      <c r="B18" s="47" t="s">
        <v>3</v>
      </c>
      <c r="C18" s="50">
        <v>4.2</v>
      </c>
      <c r="D18" s="56"/>
      <c r="E18" s="56"/>
      <c r="F18" s="67"/>
      <c r="G18" s="74" t="s">
        <v>244</v>
      </c>
      <c r="H18" s="40" t="s">
        <v>88</v>
      </c>
      <c r="I18" s="40" t="str">
        <f>I11</f>
        <v>FT guide the development of the project charter. Brainstorming, conflict resolution, problem solving, and meeting management are examples of key techniques used by facilitators to help teams and individuals accomplish project activities.</v>
      </c>
    </row>
    <row r="19" spans="2:9" ht="285" x14ac:dyDescent="0.25">
      <c r="B19" s="48" t="s">
        <v>3</v>
      </c>
      <c r="C19" s="51">
        <v>4.2</v>
      </c>
      <c r="D19" s="57"/>
      <c r="E19" s="57"/>
      <c r="F19" s="41" t="s">
        <v>166</v>
      </c>
      <c r="G19" s="76" t="s">
        <v>245</v>
      </c>
      <c r="H19" s="45" t="s">
        <v>97</v>
      </c>
      <c r="I19" s="45" t="s">
        <v>184</v>
      </c>
    </row>
    <row r="20" spans="2:9" ht="108" customHeight="1" x14ac:dyDescent="0.25">
      <c r="B20" s="46" t="s">
        <v>2</v>
      </c>
      <c r="C20" s="46">
        <v>4.3</v>
      </c>
      <c r="D20" s="55" t="s">
        <v>246</v>
      </c>
      <c r="E20" s="55" t="s">
        <v>297</v>
      </c>
      <c r="F20" s="52" t="s">
        <v>164</v>
      </c>
      <c r="G20" s="73" t="s">
        <v>247</v>
      </c>
      <c r="H20" s="35" t="s">
        <v>97</v>
      </c>
      <c r="I20" s="35" t="s">
        <v>185</v>
      </c>
    </row>
    <row r="21" spans="2:9" ht="45" x14ac:dyDescent="0.25">
      <c r="B21" s="47" t="s">
        <v>2</v>
      </c>
      <c r="C21" s="47">
        <v>4.3</v>
      </c>
      <c r="D21" s="56"/>
      <c r="E21" s="56"/>
      <c r="F21" s="53"/>
      <c r="G21" s="73" t="s">
        <v>248</v>
      </c>
      <c r="H21" s="35" t="s">
        <v>99</v>
      </c>
      <c r="I21" s="35" t="s">
        <v>186</v>
      </c>
    </row>
    <row r="22" spans="2:9" ht="105" x14ac:dyDescent="0.25">
      <c r="B22" s="47" t="s">
        <v>2</v>
      </c>
      <c r="C22" s="47">
        <v>4.3</v>
      </c>
      <c r="D22" s="56"/>
      <c r="E22" s="56"/>
      <c r="F22" s="53"/>
      <c r="G22" s="73" t="s">
        <v>249</v>
      </c>
      <c r="H22" s="35" t="s">
        <v>191</v>
      </c>
      <c r="I22" s="35" t="s">
        <v>187</v>
      </c>
    </row>
    <row r="23" spans="2:9" ht="90" x14ac:dyDescent="0.25">
      <c r="B23" s="47" t="s">
        <v>2</v>
      </c>
      <c r="C23" s="47">
        <v>4.3</v>
      </c>
      <c r="D23" s="56"/>
      <c r="E23" s="56"/>
      <c r="F23" s="54"/>
      <c r="G23" s="73" t="s">
        <v>250</v>
      </c>
      <c r="H23" s="35" t="s">
        <v>86</v>
      </c>
      <c r="I23" s="35" t="s">
        <v>193</v>
      </c>
    </row>
    <row r="24" spans="2:9" ht="90" x14ac:dyDescent="0.25">
      <c r="B24" s="47" t="s">
        <v>2</v>
      </c>
      <c r="C24" s="47">
        <v>4.3</v>
      </c>
      <c r="D24" s="56"/>
      <c r="E24" s="56"/>
      <c r="F24" s="15" t="s">
        <v>165</v>
      </c>
      <c r="G24" s="74" t="s">
        <v>251</v>
      </c>
      <c r="H24" s="40" t="s">
        <v>87</v>
      </c>
      <c r="I24" s="40" t="s">
        <v>194</v>
      </c>
    </row>
    <row r="25" spans="2:9" ht="60" x14ac:dyDescent="0.25">
      <c r="B25" s="47" t="s">
        <v>2</v>
      </c>
      <c r="C25" s="47">
        <v>4.3</v>
      </c>
      <c r="D25" s="56"/>
      <c r="E25" s="56"/>
      <c r="F25" s="16"/>
      <c r="G25" s="74" t="s">
        <v>252</v>
      </c>
      <c r="H25" s="40" t="s">
        <v>105</v>
      </c>
      <c r="I25" s="40" t="s">
        <v>201</v>
      </c>
    </row>
    <row r="26" spans="2:9" ht="90" x14ac:dyDescent="0.25">
      <c r="B26" s="47" t="s">
        <v>2</v>
      </c>
      <c r="C26" s="47">
        <v>4.3</v>
      </c>
      <c r="D26" s="56"/>
      <c r="E26" s="56"/>
      <c r="F26" s="17"/>
      <c r="G26" s="74" t="s">
        <v>252</v>
      </c>
      <c r="H26" s="40" t="s">
        <v>106</v>
      </c>
      <c r="I26" s="40" t="s">
        <v>195</v>
      </c>
    </row>
    <row r="27" spans="2:9" ht="30" x14ac:dyDescent="0.25">
      <c r="B27" s="47" t="s">
        <v>2</v>
      </c>
      <c r="C27" s="47">
        <v>4.3</v>
      </c>
      <c r="D27" s="56"/>
      <c r="E27" s="56"/>
      <c r="F27" s="68" t="s">
        <v>166</v>
      </c>
      <c r="G27" s="76" t="s">
        <v>253</v>
      </c>
      <c r="H27" s="45" t="s">
        <v>107</v>
      </c>
      <c r="I27" s="45" t="s">
        <v>196</v>
      </c>
    </row>
    <row r="28" spans="2:9" ht="45" x14ac:dyDescent="0.25">
      <c r="B28" s="47" t="s">
        <v>2</v>
      </c>
      <c r="C28" s="47">
        <v>4.3</v>
      </c>
      <c r="D28" s="56"/>
      <c r="E28" s="56"/>
      <c r="F28" s="70"/>
      <c r="G28" s="76" t="s">
        <v>254</v>
      </c>
      <c r="H28" s="45" t="s">
        <v>108</v>
      </c>
      <c r="I28" s="45" t="s">
        <v>200</v>
      </c>
    </row>
    <row r="29" spans="2:9" ht="105" x14ac:dyDescent="0.25">
      <c r="B29" s="47" t="s">
        <v>2</v>
      </c>
      <c r="C29" s="47">
        <v>4.3</v>
      </c>
      <c r="D29" s="56"/>
      <c r="E29" s="56"/>
      <c r="F29" s="70"/>
      <c r="G29" s="76" t="s">
        <v>255</v>
      </c>
      <c r="H29" s="45" t="s">
        <v>109</v>
      </c>
      <c r="I29" s="45" t="s">
        <v>197</v>
      </c>
    </row>
    <row r="30" spans="2:9" x14ac:dyDescent="0.25">
      <c r="B30" s="47" t="s">
        <v>2</v>
      </c>
      <c r="C30" s="47">
        <v>4.3</v>
      </c>
      <c r="D30" s="56"/>
      <c r="E30" s="56"/>
      <c r="F30" s="70"/>
      <c r="G30" s="44" t="s">
        <v>256</v>
      </c>
      <c r="H30" s="45" t="s">
        <v>213</v>
      </c>
      <c r="I30" s="45" t="s">
        <v>198</v>
      </c>
    </row>
    <row r="31" spans="2:9" ht="30" x14ac:dyDescent="0.25">
      <c r="B31" s="48" t="s">
        <v>2</v>
      </c>
      <c r="C31" s="48">
        <v>4.3</v>
      </c>
      <c r="D31" s="57"/>
      <c r="E31" s="57"/>
      <c r="F31" s="69"/>
      <c r="G31" s="76" t="s">
        <v>257</v>
      </c>
      <c r="H31" s="45" t="s">
        <v>111</v>
      </c>
      <c r="I31" s="45" t="s">
        <v>199</v>
      </c>
    </row>
    <row r="32" spans="2:9" ht="45" x14ac:dyDescent="0.25">
      <c r="B32" s="27" t="s">
        <v>170</v>
      </c>
      <c r="C32" s="25">
        <v>4.4000000000000004</v>
      </c>
      <c r="D32" s="55" t="s">
        <v>258</v>
      </c>
      <c r="E32" s="55" t="s">
        <v>298</v>
      </c>
      <c r="F32" s="52" t="s">
        <v>164</v>
      </c>
      <c r="G32" s="73" t="s">
        <v>259</v>
      </c>
      <c r="H32" s="35" t="s">
        <v>97</v>
      </c>
      <c r="I32" s="35" t="s">
        <v>202</v>
      </c>
    </row>
    <row r="33" spans="2:9" ht="45" x14ac:dyDescent="0.25">
      <c r="B33" s="29" t="s">
        <v>170</v>
      </c>
      <c r="C33" s="28">
        <v>4.4000000000000004</v>
      </c>
      <c r="D33" s="56"/>
      <c r="E33" s="56"/>
      <c r="F33" s="53"/>
      <c r="G33" s="73" t="s">
        <v>260</v>
      </c>
      <c r="H33" s="35" t="s">
        <v>118</v>
      </c>
      <c r="I33" s="35" t="s">
        <v>203</v>
      </c>
    </row>
    <row r="34" spans="2:9" ht="65.25" customHeight="1" x14ac:dyDescent="0.25">
      <c r="B34" s="29" t="s">
        <v>170</v>
      </c>
      <c r="C34" s="28">
        <v>4.4000000000000004</v>
      </c>
      <c r="D34" s="56"/>
      <c r="E34" s="56"/>
      <c r="F34" s="53"/>
      <c r="G34" s="73" t="s">
        <v>261</v>
      </c>
      <c r="H34" s="35" t="s">
        <v>119</v>
      </c>
      <c r="I34" s="35" t="s">
        <v>204</v>
      </c>
    </row>
    <row r="35" spans="2:9" ht="32.25" customHeight="1" x14ac:dyDescent="0.25">
      <c r="B35" s="29" t="s">
        <v>170</v>
      </c>
      <c r="C35" s="28">
        <v>4.4000000000000004</v>
      </c>
      <c r="D35" s="56"/>
      <c r="E35" s="56"/>
      <c r="F35" s="53"/>
      <c r="G35" s="73" t="s">
        <v>262</v>
      </c>
      <c r="H35" s="35" t="s">
        <v>120</v>
      </c>
      <c r="I35" s="35" t="s">
        <v>205</v>
      </c>
    </row>
    <row r="36" spans="2:9" ht="45" x14ac:dyDescent="0.25">
      <c r="B36" s="29" t="s">
        <v>170</v>
      </c>
      <c r="C36" s="28">
        <v>4.4000000000000004</v>
      </c>
      <c r="D36" s="56"/>
      <c r="E36" s="56"/>
      <c r="F36" s="53"/>
      <c r="G36" s="73" t="s">
        <v>263</v>
      </c>
      <c r="H36" s="35" t="s">
        <v>121</v>
      </c>
      <c r="I36" s="35" t="s">
        <v>206</v>
      </c>
    </row>
    <row r="37" spans="2:9" ht="45" x14ac:dyDescent="0.25">
      <c r="B37" s="29" t="s">
        <v>170</v>
      </c>
      <c r="C37" s="28">
        <v>4.4000000000000004</v>
      </c>
      <c r="D37" s="56"/>
      <c r="E37" s="56"/>
      <c r="F37" s="53"/>
      <c r="G37" s="73" t="s">
        <v>264</v>
      </c>
      <c r="H37" s="35" t="s">
        <v>85</v>
      </c>
      <c r="I37" s="35" t="s">
        <v>207</v>
      </c>
    </row>
    <row r="38" spans="2:9" ht="60" x14ac:dyDescent="0.25">
      <c r="B38" s="29" t="s">
        <v>170</v>
      </c>
      <c r="C38" s="28">
        <v>4.4000000000000004</v>
      </c>
      <c r="D38" s="56"/>
      <c r="E38" s="56"/>
      <c r="F38" s="54"/>
      <c r="G38" s="73" t="s">
        <v>265</v>
      </c>
      <c r="H38" s="35" t="s">
        <v>86</v>
      </c>
      <c r="I38" s="35" t="s">
        <v>208</v>
      </c>
    </row>
    <row r="39" spans="2:9" ht="32.25" customHeight="1" x14ac:dyDescent="0.25">
      <c r="B39" s="29" t="s">
        <v>170</v>
      </c>
      <c r="C39" s="28">
        <v>4.4000000000000004</v>
      </c>
      <c r="D39" s="56"/>
      <c r="E39" s="56"/>
      <c r="F39" s="65" t="s">
        <v>165</v>
      </c>
      <c r="G39" s="74" t="s">
        <v>266</v>
      </c>
      <c r="H39" s="40" t="s">
        <v>87</v>
      </c>
      <c r="I39" s="40" t="s">
        <v>209</v>
      </c>
    </row>
    <row r="40" spans="2:9" ht="75" x14ac:dyDescent="0.25">
      <c r="B40" s="29" t="s">
        <v>170</v>
      </c>
      <c r="C40" s="28">
        <v>4.4000000000000004</v>
      </c>
      <c r="D40" s="56"/>
      <c r="E40" s="56"/>
      <c r="F40" s="66"/>
      <c r="G40" s="74" t="s">
        <v>267</v>
      </c>
      <c r="H40" s="40" t="s">
        <v>128</v>
      </c>
      <c r="I40" s="40" t="s">
        <v>210</v>
      </c>
    </row>
    <row r="41" spans="2:9" ht="45" x14ac:dyDescent="0.25">
      <c r="B41" s="29" t="s">
        <v>170</v>
      </c>
      <c r="C41" s="28">
        <v>4.4000000000000004</v>
      </c>
      <c r="D41" s="56"/>
      <c r="E41" s="56"/>
      <c r="F41" s="66"/>
      <c r="G41" s="74" t="s">
        <v>268</v>
      </c>
      <c r="H41" s="40" t="s">
        <v>105</v>
      </c>
      <c r="I41" s="40" t="s">
        <v>211</v>
      </c>
    </row>
    <row r="42" spans="2:9" ht="35.25" customHeight="1" x14ac:dyDescent="0.25">
      <c r="B42" s="29" t="s">
        <v>170</v>
      </c>
      <c r="C42" s="28">
        <v>4.4000000000000004</v>
      </c>
      <c r="D42" s="56"/>
      <c r="E42" s="56"/>
      <c r="F42" s="67"/>
      <c r="G42" s="74" t="s">
        <v>269</v>
      </c>
      <c r="H42" s="40" t="s">
        <v>106</v>
      </c>
      <c r="I42" s="40" t="s">
        <v>212</v>
      </c>
    </row>
    <row r="43" spans="2:9" ht="105" x14ac:dyDescent="0.25">
      <c r="B43" s="29" t="s">
        <v>170</v>
      </c>
      <c r="C43" s="28">
        <v>4.4000000000000004</v>
      </c>
      <c r="D43" s="56"/>
      <c r="E43" s="56"/>
      <c r="F43" s="68" t="s">
        <v>166</v>
      </c>
      <c r="G43" s="76" t="s">
        <v>270</v>
      </c>
      <c r="H43" s="45" t="s">
        <v>109</v>
      </c>
      <c r="I43" s="39" t="str">
        <f>I29</f>
        <v>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v>
      </c>
    </row>
    <row r="44" spans="2:9" ht="45" x14ac:dyDescent="0.25">
      <c r="B44" s="29" t="s">
        <v>170</v>
      </c>
      <c r="C44" s="28">
        <v>4.4000000000000004</v>
      </c>
      <c r="D44" s="56"/>
      <c r="E44" s="56"/>
      <c r="F44" s="70"/>
      <c r="G44" s="76" t="s">
        <v>271</v>
      </c>
      <c r="H44" s="45" t="s">
        <v>133</v>
      </c>
      <c r="I44" s="39" t="str">
        <f>I28</f>
        <v>These are the raw observations and measurements identified during activities being performed to carry out the project work. e.g. work completed, key performance indicators, technical performance measures</v>
      </c>
    </row>
    <row r="45" spans="2:9" ht="18.75" customHeight="1" x14ac:dyDescent="0.25">
      <c r="B45" s="29" t="s">
        <v>170</v>
      </c>
      <c r="C45" s="28">
        <v>4.4000000000000004</v>
      </c>
      <c r="D45" s="56"/>
      <c r="E45" s="56"/>
      <c r="F45" s="70"/>
      <c r="G45" s="44" t="s">
        <v>272</v>
      </c>
      <c r="H45" s="45" t="s">
        <v>213</v>
      </c>
      <c r="I45" s="39" t="str">
        <f>I30</f>
        <v>Elements of the project management plan that may be updated</v>
      </c>
    </row>
    <row r="46" spans="2:9" ht="31.5" customHeight="1" x14ac:dyDescent="0.25">
      <c r="B46" s="29" t="s">
        <v>170</v>
      </c>
      <c r="C46" s="30">
        <v>4.4000000000000004</v>
      </c>
      <c r="D46" s="57"/>
      <c r="E46" s="57"/>
      <c r="F46" s="69"/>
      <c r="G46" s="76" t="s">
        <v>273</v>
      </c>
      <c r="H46" s="45" t="s">
        <v>111</v>
      </c>
      <c r="I46" s="39" t="str">
        <f>I31</f>
        <v>Project documents that may be updated Requirements documentation, Project logs, Risk register and Stakeholder register</v>
      </c>
    </row>
    <row r="47" spans="2:9" ht="45" x14ac:dyDescent="0.25">
      <c r="B47" s="29" t="s">
        <v>170</v>
      </c>
      <c r="C47" s="25">
        <v>4.5</v>
      </c>
      <c r="D47" s="58" t="s">
        <v>274</v>
      </c>
      <c r="E47" s="55" t="s">
        <v>299</v>
      </c>
      <c r="F47" s="71" t="s">
        <v>164</v>
      </c>
      <c r="G47" s="73" t="s">
        <v>275</v>
      </c>
      <c r="H47" s="35" t="s">
        <v>97</v>
      </c>
      <c r="I47" s="35" t="s">
        <v>214</v>
      </c>
    </row>
    <row r="48" spans="2:9" ht="45" x14ac:dyDescent="0.25">
      <c r="B48" s="29" t="s">
        <v>170</v>
      </c>
      <c r="C48" s="28">
        <v>4.5</v>
      </c>
      <c r="D48" s="59"/>
      <c r="E48" s="56"/>
      <c r="F48" s="71"/>
      <c r="G48" s="73" t="s">
        <v>276</v>
      </c>
      <c r="H48" s="35" t="s">
        <v>133</v>
      </c>
      <c r="I48" s="35" t="str">
        <f>I44</f>
        <v>These are the raw observations and measurements identified during activities being performed to carry out the project work. e.g. work completed, key performance indicators, technical performance measures</v>
      </c>
    </row>
    <row r="49" spans="2:9" ht="105" x14ac:dyDescent="0.25">
      <c r="B49" s="29" t="s">
        <v>170</v>
      </c>
      <c r="C49" s="28">
        <v>4.5</v>
      </c>
      <c r="D49" s="59"/>
      <c r="E49" s="56"/>
      <c r="F49" s="71"/>
      <c r="G49" s="73" t="s">
        <v>277</v>
      </c>
      <c r="H49" s="35" t="s">
        <v>109</v>
      </c>
      <c r="I49" s="35" t="str">
        <f>I43</f>
        <v>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v>
      </c>
    </row>
    <row r="50" spans="2:9" ht="45" x14ac:dyDescent="0.25">
      <c r="B50" s="29" t="s">
        <v>170</v>
      </c>
      <c r="C50" s="28">
        <v>4.5</v>
      </c>
      <c r="D50" s="59"/>
      <c r="E50" s="56"/>
      <c r="F50" s="71"/>
      <c r="G50" s="73" t="s">
        <v>278</v>
      </c>
      <c r="H50" s="35" t="s">
        <v>85</v>
      </c>
      <c r="I50" s="35" t="str">
        <f>I37</f>
        <v>Factors include,
- Governmental or industry standards, - Organization work authorization systems, - Stakeholder risk tolerances, - Project management information system</v>
      </c>
    </row>
    <row r="51" spans="2:9" ht="45" x14ac:dyDescent="0.25">
      <c r="B51" s="29" t="s">
        <v>170</v>
      </c>
      <c r="C51" s="28">
        <v>4.5</v>
      </c>
      <c r="D51" s="59"/>
      <c r="E51" s="56"/>
      <c r="F51" s="71"/>
      <c r="G51" s="73" t="s">
        <v>279</v>
      </c>
      <c r="H51" s="35" t="s">
        <v>86</v>
      </c>
      <c r="I51" s="35" t="s">
        <v>215</v>
      </c>
    </row>
    <row r="52" spans="2:9" ht="60" x14ac:dyDescent="0.25">
      <c r="B52" s="29" t="s">
        <v>170</v>
      </c>
      <c r="C52" s="28">
        <v>4.5</v>
      </c>
      <c r="D52" s="59"/>
      <c r="E52" s="56"/>
      <c r="F52" s="64" t="s">
        <v>165</v>
      </c>
      <c r="G52" s="74" t="s">
        <v>280</v>
      </c>
      <c r="H52" s="40" t="s">
        <v>87</v>
      </c>
      <c r="I52" s="40" t="s">
        <v>216</v>
      </c>
    </row>
    <row r="53" spans="2:9" ht="35.25" customHeight="1" x14ac:dyDescent="0.25">
      <c r="B53" s="29" t="s">
        <v>170</v>
      </c>
      <c r="C53" s="28">
        <v>4.5</v>
      </c>
      <c r="D53" s="59"/>
      <c r="E53" s="56"/>
      <c r="F53" s="64"/>
      <c r="G53" s="74" t="s">
        <v>281</v>
      </c>
      <c r="H53" s="40" t="s">
        <v>106</v>
      </c>
      <c r="I53" s="40" t="s">
        <v>217</v>
      </c>
    </row>
    <row r="54" spans="2:9" ht="49.5" customHeight="1" x14ac:dyDescent="0.25">
      <c r="B54" s="29" t="s">
        <v>170</v>
      </c>
      <c r="C54" s="28">
        <v>4.5</v>
      </c>
      <c r="D54" s="59"/>
      <c r="E54" s="56"/>
      <c r="F54" s="64"/>
      <c r="G54" s="74" t="s">
        <v>282</v>
      </c>
      <c r="H54" s="40" t="s">
        <v>138</v>
      </c>
      <c r="I54" s="40" t="s">
        <v>218</v>
      </c>
    </row>
    <row r="55" spans="2:9" ht="45" x14ac:dyDescent="0.25">
      <c r="B55" s="29" t="s">
        <v>170</v>
      </c>
      <c r="C55" s="28">
        <v>4.5</v>
      </c>
      <c r="D55" s="59"/>
      <c r="E55" s="56"/>
      <c r="F55" s="72" t="s">
        <v>166</v>
      </c>
      <c r="G55" s="76" t="s">
        <v>283</v>
      </c>
      <c r="H55" s="45" t="s">
        <v>99</v>
      </c>
      <c r="I55" s="45" t="str">
        <f>I21</f>
        <v>These are an output of the Perform Integrated Change Control process, and include those requests reviewed and approved for implementation by the change control board (CCB).</v>
      </c>
    </row>
    <row r="56" spans="2:9" ht="60" x14ac:dyDescent="0.25">
      <c r="B56" s="29" t="s">
        <v>170</v>
      </c>
      <c r="C56" s="28">
        <v>4.5</v>
      </c>
      <c r="D56" s="59"/>
      <c r="E56" s="56"/>
      <c r="F56" s="72"/>
      <c r="G56" s="76" t="s">
        <v>284</v>
      </c>
      <c r="H56" s="45" t="s">
        <v>139</v>
      </c>
      <c r="I56" s="45" t="s">
        <v>219</v>
      </c>
    </row>
    <row r="57" spans="2:9" ht="15" customHeight="1" x14ac:dyDescent="0.25">
      <c r="B57" s="29" t="s">
        <v>170</v>
      </c>
      <c r="C57" s="28">
        <v>4.5</v>
      </c>
      <c r="D57" s="59"/>
      <c r="E57" s="56"/>
      <c r="F57" s="72"/>
      <c r="G57" s="44" t="s">
        <v>285</v>
      </c>
      <c r="H57" s="45" t="s">
        <v>110</v>
      </c>
      <c r="I57" s="45" t="str">
        <f>I45</f>
        <v>Elements of the project management plan that may be updated</v>
      </c>
    </row>
    <row r="58" spans="2:9" ht="37.5" customHeight="1" x14ac:dyDescent="0.25">
      <c r="B58" s="31" t="s">
        <v>170</v>
      </c>
      <c r="C58" s="30">
        <v>4.5</v>
      </c>
      <c r="D58" s="60"/>
      <c r="E58" s="57"/>
      <c r="F58" s="72"/>
      <c r="G58" s="76" t="s">
        <v>286</v>
      </c>
      <c r="H58" s="45" t="s">
        <v>111</v>
      </c>
      <c r="I58" s="45" t="str">
        <f>I46</f>
        <v>Project documents that may be updated Requirements documentation, Project logs, Risk register and Stakeholder register</v>
      </c>
    </row>
    <row r="59" spans="2:9" ht="30" x14ac:dyDescent="0.25">
      <c r="B59" s="26" t="s">
        <v>1</v>
      </c>
      <c r="C59" s="22">
        <v>4.5999999999999996</v>
      </c>
      <c r="D59" s="58" t="s">
        <v>287</v>
      </c>
      <c r="E59" s="55" t="s">
        <v>300</v>
      </c>
      <c r="F59" s="71" t="s">
        <v>164</v>
      </c>
      <c r="G59" s="73" t="s">
        <v>288</v>
      </c>
      <c r="H59" s="35" t="s">
        <v>97</v>
      </c>
      <c r="I59" s="35" t="s">
        <v>220</v>
      </c>
    </row>
    <row r="60" spans="2:9" ht="45" x14ac:dyDescent="0.25">
      <c r="B60" s="28" t="s">
        <v>1</v>
      </c>
      <c r="C60" s="23">
        <v>4.5999999999999996</v>
      </c>
      <c r="D60" s="59"/>
      <c r="E60" s="56"/>
      <c r="F60" s="71"/>
      <c r="G60" s="73" t="s">
        <v>289</v>
      </c>
      <c r="H60" s="35" t="s">
        <v>152</v>
      </c>
      <c r="I60" s="35" t="s">
        <v>221</v>
      </c>
    </row>
    <row r="61" spans="2:9" ht="30" x14ac:dyDescent="0.25">
      <c r="B61" s="28" t="s">
        <v>1</v>
      </c>
      <c r="C61" s="23">
        <v>4.5999999999999996</v>
      </c>
      <c r="D61" s="59"/>
      <c r="E61" s="56"/>
      <c r="F61" s="71"/>
      <c r="G61" s="73" t="s">
        <v>290</v>
      </c>
      <c r="H61" s="35" t="s">
        <v>86</v>
      </c>
      <c r="I61" s="35" t="s">
        <v>222</v>
      </c>
    </row>
    <row r="62" spans="2:9" ht="45" x14ac:dyDescent="0.25">
      <c r="B62" s="28" t="s">
        <v>1</v>
      </c>
      <c r="C62" s="23">
        <v>4.5999999999999996</v>
      </c>
      <c r="D62" s="59"/>
      <c r="E62" s="56"/>
      <c r="F62" s="64" t="s">
        <v>165</v>
      </c>
      <c r="G62" s="74" t="s">
        <v>291</v>
      </c>
      <c r="H62" s="40" t="s">
        <v>87</v>
      </c>
      <c r="I62" s="40" t="s">
        <v>223</v>
      </c>
    </row>
    <row r="63" spans="2:9" ht="30" x14ac:dyDescent="0.25">
      <c r="B63" s="28" t="s">
        <v>1</v>
      </c>
      <c r="C63" s="23">
        <v>4.5999999999999996</v>
      </c>
      <c r="D63" s="59"/>
      <c r="E63" s="56"/>
      <c r="F63" s="64"/>
      <c r="G63" s="74" t="s">
        <v>292</v>
      </c>
      <c r="H63" s="40" t="s">
        <v>128</v>
      </c>
      <c r="I63" s="40" t="s">
        <v>227</v>
      </c>
    </row>
    <row r="64" spans="2:9" ht="60" x14ac:dyDescent="0.25">
      <c r="B64" s="28" t="s">
        <v>1</v>
      </c>
      <c r="C64" s="23">
        <v>4.5999999999999996</v>
      </c>
      <c r="D64" s="59"/>
      <c r="E64" s="56"/>
      <c r="F64" s="64"/>
      <c r="G64" s="74" t="s">
        <v>293</v>
      </c>
      <c r="H64" s="40" t="s">
        <v>106</v>
      </c>
      <c r="I64" s="40" t="s">
        <v>224</v>
      </c>
    </row>
    <row r="65" spans="1:9" ht="45" x14ac:dyDescent="0.25">
      <c r="B65" s="28" t="s">
        <v>1</v>
      </c>
      <c r="C65" s="23">
        <v>4.5999999999999996</v>
      </c>
      <c r="D65" s="59"/>
      <c r="E65" s="56"/>
      <c r="F65" s="72" t="s">
        <v>166</v>
      </c>
      <c r="G65" s="76" t="s">
        <v>294</v>
      </c>
      <c r="H65" s="45" t="s">
        <v>153</v>
      </c>
      <c r="I65" s="45" t="s">
        <v>225</v>
      </c>
    </row>
    <row r="66" spans="1:9" ht="30" x14ac:dyDescent="0.25">
      <c r="B66" s="30" t="s">
        <v>1</v>
      </c>
      <c r="C66" s="24">
        <v>4.5999999999999996</v>
      </c>
      <c r="D66" s="60"/>
      <c r="E66" s="57"/>
      <c r="F66" s="72"/>
      <c r="G66" s="76" t="s">
        <v>295</v>
      </c>
      <c r="H66" s="45" t="s">
        <v>154</v>
      </c>
      <c r="I66" s="45" t="s">
        <v>226</v>
      </c>
    </row>
    <row r="67" spans="1:9" x14ac:dyDescent="0.25">
      <c r="A67" s="2"/>
      <c r="D67" s="37"/>
      <c r="E67" s="3"/>
    </row>
  </sheetData>
  <autoFilter ref="B4:H66"/>
  <mergeCells count="27">
    <mergeCell ref="E59:E66"/>
    <mergeCell ref="F62:F64"/>
    <mergeCell ref="F65:F66"/>
    <mergeCell ref="D59:D66"/>
    <mergeCell ref="E5:E12"/>
    <mergeCell ref="E13:E19"/>
    <mergeCell ref="E20:E31"/>
    <mergeCell ref="F39:F42"/>
    <mergeCell ref="F43:F46"/>
    <mergeCell ref="F47:F51"/>
    <mergeCell ref="F52:F54"/>
    <mergeCell ref="F55:F58"/>
    <mergeCell ref="F59:F61"/>
    <mergeCell ref="F13:F16"/>
    <mergeCell ref="F17:F18"/>
    <mergeCell ref="F27:F31"/>
    <mergeCell ref="F20:F23"/>
    <mergeCell ref="F32:F38"/>
    <mergeCell ref="D20:D31"/>
    <mergeCell ref="D47:D58"/>
    <mergeCell ref="D32:D46"/>
    <mergeCell ref="D5:D12"/>
    <mergeCell ref="D13:D19"/>
    <mergeCell ref="F5:F9"/>
    <mergeCell ref="F10:F11"/>
    <mergeCell ref="E32:E46"/>
    <mergeCell ref="E47:E58"/>
  </mergeCells>
  <pageMargins left="0.25" right="0" top="0.25" bottom="0" header="0.1" footer="0"/>
  <pageSetup paperSize="9" scale="68" fitToHeight="0" orientation="landscape" r:id="rId1"/>
  <headerFooter>
    <oddHeader>&amp;LKiran Vidhate
&amp;RPMBok - Process Chart</oddHeader>
  </headerFooter>
  <rowBreaks count="5" manualBreakCount="5">
    <brk id="12" max="16383" man="1"/>
    <brk id="19" max="16383" man="1"/>
    <brk id="31" max="8" man="1"/>
    <brk id="46" max="16383" man="1"/>
    <brk id="5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activeCell="J16" sqref="J1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3"/>
  <sheetViews>
    <sheetView workbookViewId="0">
      <selection activeCell="G17" sqref="G17"/>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3" spans="2:11" x14ac:dyDescent="0.25">
      <c r="B3" s="2" t="s">
        <v>7</v>
      </c>
      <c r="C3" s="2" t="s">
        <v>8</v>
      </c>
      <c r="D3" s="3" t="s">
        <v>19</v>
      </c>
      <c r="E3" s="2" t="s">
        <v>69</v>
      </c>
      <c r="F3" s="2" t="s">
        <v>73</v>
      </c>
      <c r="G3" s="2" t="s">
        <v>0</v>
      </c>
      <c r="H3" s="2" t="s">
        <v>72</v>
      </c>
      <c r="I3" s="3"/>
      <c r="J3" s="3"/>
      <c r="K3" s="3"/>
    </row>
    <row r="4" spans="2:11" x14ac:dyDescent="0.25">
      <c r="B4" s="1">
        <v>2</v>
      </c>
      <c r="C4" s="1">
        <v>5</v>
      </c>
      <c r="D4" t="s">
        <v>10</v>
      </c>
      <c r="E4" s="5" t="s">
        <v>20</v>
      </c>
      <c r="F4" s="5"/>
      <c r="G4" s="6"/>
    </row>
    <row r="5" spans="2:11" x14ac:dyDescent="0.25">
      <c r="E5" s="1" t="s">
        <v>21</v>
      </c>
      <c r="F5" s="1">
        <v>5.0999999999999996</v>
      </c>
      <c r="G5" t="s">
        <v>30</v>
      </c>
    </row>
    <row r="6" spans="2:11" x14ac:dyDescent="0.25">
      <c r="F6" s="1">
        <v>5.2</v>
      </c>
      <c r="G6" t="s">
        <v>31</v>
      </c>
    </row>
    <row r="7" spans="2:11" x14ac:dyDescent="0.25">
      <c r="F7" s="1">
        <v>5.3</v>
      </c>
      <c r="G7" t="s">
        <v>4</v>
      </c>
    </row>
    <row r="8" spans="2:11" x14ac:dyDescent="0.25">
      <c r="F8" s="1">
        <v>5.4</v>
      </c>
      <c r="G8" t="s">
        <v>5</v>
      </c>
    </row>
    <row r="9" spans="2:11" x14ac:dyDescent="0.25">
      <c r="E9" s="5" t="s">
        <v>22</v>
      </c>
      <c r="F9" s="5"/>
      <c r="G9" s="6"/>
    </row>
    <row r="10" spans="2:11" x14ac:dyDescent="0.25">
      <c r="E10" s="1" t="s">
        <v>23</v>
      </c>
      <c r="F10" s="1">
        <v>5.5</v>
      </c>
      <c r="G10" t="s">
        <v>32</v>
      </c>
    </row>
    <row r="11" spans="2:11" x14ac:dyDescent="0.25">
      <c r="F11" s="1">
        <v>5.6</v>
      </c>
      <c r="G11" t="s">
        <v>33</v>
      </c>
    </row>
    <row r="12" spans="2:11" x14ac:dyDescent="0.25">
      <c r="E12" s="5" t="s">
        <v>24</v>
      </c>
      <c r="F12" s="5"/>
      <c r="G12" s="6"/>
    </row>
    <row r="13" spans="2:11" x14ac:dyDescent="0.25">
      <c r="B13" s="2"/>
      <c r="C13" s="2">
        <f>COUNT(C4:C12)</f>
        <v>1</v>
      </c>
      <c r="D13" s="3"/>
      <c r="E13" s="2"/>
      <c r="F13" s="2">
        <f>COUNT(F4:F12)</f>
        <v>6</v>
      </c>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activeCell="J13" sqref="J13"/>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4. Project Integration Mgt</vt:lpstr>
      <vt:lpstr>Project Scope Mgt</vt:lpstr>
      <vt:lpstr>Project Time Mgt</vt:lpstr>
      <vt:lpstr>Project Cost Mgt</vt:lpstr>
      <vt:lpstr>Project Quality Mgt</vt:lpstr>
      <vt:lpstr>Project Human Resource Mgt</vt:lpstr>
      <vt:lpstr>Project Communications Mgt</vt:lpstr>
      <vt:lpstr>Project Risk Mgt</vt:lpstr>
      <vt:lpstr>Project Procurement Mgt</vt:lpstr>
      <vt:lpstr>Project Stakeholder Mgt</vt:lpstr>
      <vt:lpstr>'4. Project Integration Mgt'!Print_Titles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2017-08-23T13:14:25Z</cp:lastPrinted>
  <dcterms:created xsi:type="dcterms:W3CDTF">2017-08-21T04:24:29Z</dcterms:created>
  <dcterms:modified xsi:type="dcterms:W3CDTF">2017-08-23T13:17:52Z</dcterms:modified>
</cp:coreProperties>
</file>