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40" yWindow="0" windowWidth="25600" windowHeight="17540" tabRatio="500"/>
  </bookViews>
  <sheets>
    <sheet name="12 61" sheetId="1" r:id="rId1"/>
    <sheet name="1 62 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3" l="1"/>
  <c r="G7" i="3"/>
  <c r="G6" i="3"/>
  <c r="H6" i="3"/>
  <c r="I6" i="3"/>
  <c r="K6" i="3"/>
  <c r="H7" i="3"/>
  <c r="I7" i="3"/>
  <c r="K7" i="3"/>
  <c r="K8" i="3"/>
  <c r="K10" i="3"/>
  <c r="K11" i="3"/>
  <c r="K12" i="3"/>
  <c r="H6" i="1"/>
  <c r="I6" i="1"/>
  <c r="K6" i="1"/>
  <c r="H7" i="1"/>
  <c r="I7" i="1"/>
  <c r="K7" i="1"/>
  <c r="K8" i="1"/>
  <c r="K10" i="1"/>
  <c r="K11" i="1"/>
  <c r="K12" i="1"/>
</calcChain>
</file>

<file path=xl/sharedStrings.xml><?xml version="1.0" encoding="utf-8"?>
<sst xmlns="http://schemas.openxmlformats.org/spreadsheetml/2006/main" count="58" uniqueCount="26">
  <si>
    <t xml:space="preserve">ลำดับ </t>
  </si>
  <si>
    <t xml:space="preserve">User Password </t>
  </si>
  <si>
    <t xml:space="preserve">SAMSUNG </t>
  </si>
  <si>
    <t xml:space="preserve">SL-K2200ND </t>
  </si>
  <si>
    <t xml:space="preserve">FL 1 </t>
  </si>
  <si>
    <t xml:space="preserve">เป็นเงิน </t>
  </si>
  <si>
    <t>FL 2</t>
  </si>
  <si>
    <t xml:space="preserve">ปริมาณการใช้งานประจำเดือน </t>
  </si>
  <si>
    <t xml:space="preserve">รวมปริมาณการใช้งาน </t>
  </si>
  <si>
    <t xml:space="preserve">ภาษีมูลค่าเพิ่ม  7 % </t>
  </si>
  <si>
    <t xml:space="preserve">ราคาต่อหน่วย </t>
  </si>
  <si>
    <t xml:space="preserve">รวมเป็นเงิน </t>
  </si>
  <si>
    <t>XXXXXX</t>
  </si>
  <si>
    <t xml:space="preserve">ปริมาณการใช้งาน / แผ่น </t>
  </si>
  <si>
    <t>ฝ</t>
  </si>
  <si>
    <t xml:space="preserve">คงเหลือ             /  แผ่น </t>
  </si>
  <si>
    <t xml:space="preserve">กระดาษเสีย  2 %               / แผ่น </t>
  </si>
  <si>
    <t xml:space="preserve">มิตเตอร์ครั้งก่อน </t>
  </si>
  <si>
    <t xml:space="preserve">มิเดอร์ครั้งนี้ </t>
  </si>
  <si>
    <t xml:space="preserve">สถานที่ตั้ง </t>
  </si>
  <si>
    <t xml:space="preserve">หมายเลขเครื่อง </t>
  </si>
  <si>
    <t xml:space="preserve">รุ่น </t>
  </si>
  <si>
    <t xml:space="preserve">ยี่ห้อ </t>
  </si>
  <si>
    <t>(</t>
  </si>
  <si>
    <t>)</t>
  </si>
  <si>
    <t xml:space="preserve">กระดาษเสีย  2 %  / แผ่น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</si>
</sst>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9" formatCode="[$-101041E]d\ mmmm\ yyyy;@"/>
  </numFmts>
  <fonts count="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6"/>
      <color theme="1"/>
      <name val="Angsana New"/>
    </font>
    <font>
      <sz val="16"/>
      <color rgb="FFFF0000"/>
      <name val="Angsana New"/>
    </font>
    <font>
      <sz val="12"/>
      <color theme="1"/>
      <name val="RSU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5" fillId="0" borderId="0" xfId="1" applyNumberFormat="1" applyFont="1"/>
    <xf numFmtId="164" fontId="4" fillId="0" borderId="0" xfId="1" applyNumberFormat="1" applyFont="1"/>
    <xf numFmtId="43" fontId="4" fillId="0" borderId="0" xfId="1" applyNumberFormat="1" applyFont="1"/>
    <xf numFmtId="0" fontId="6" fillId="0" borderId="0" xfId="0" applyFont="1"/>
    <xf numFmtId="16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"/>
  <sheetViews>
    <sheetView tabSelected="1" workbookViewId="0">
      <selection activeCell="G25" sqref="G25"/>
    </sheetView>
  </sheetViews>
  <sheetFormatPr baseColWidth="10" defaultRowHeight="15" x14ac:dyDescent="0"/>
  <cols>
    <col min="1" max="1" width="5.83203125" customWidth="1"/>
    <col min="2" max="2" width="11.33203125" customWidth="1"/>
    <col min="3" max="3" width="14" customWidth="1"/>
    <col min="4" max="4" width="15" customWidth="1"/>
    <col min="6" max="6" width="14.1640625" customWidth="1"/>
    <col min="7" max="7" width="21.83203125" customWidth="1"/>
    <col min="8" max="9" width="19.5" customWidth="1"/>
    <col min="10" max="10" width="18.6640625" customWidth="1"/>
    <col min="11" max="11" width="11.83203125" customWidth="1"/>
  </cols>
  <sheetData>
    <row r="3" spans="1:11" s="1" customFormat="1" ht="20">
      <c r="F3" s="2" t="s">
        <v>7</v>
      </c>
      <c r="G3" s="2"/>
      <c r="H3" s="9">
        <v>43497</v>
      </c>
    </row>
    <row r="4" spans="1:11" s="1" customFormat="1" ht="20"/>
    <row r="5" spans="1:11" s="11" customFormat="1" ht="47" customHeight="1">
      <c r="A5" s="10" t="s">
        <v>0</v>
      </c>
      <c r="B5" s="10" t="s">
        <v>22</v>
      </c>
      <c r="C5" s="10" t="s">
        <v>21</v>
      </c>
      <c r="D5" s="10" t="s">
        <v>20</v>
      </c>
      <c r="E5" s="10" t="s">
        <v>19</v>
      </c>
      <c r="F5" s="10" t="s">
        <v>1</v>
      </c>
      <c r="G5" s="10" t="s">
        <v>17</v>
      </c>
      <c r="H5" s="10" t="s">
        <v>18</v>
      </c>
      <c r="I5" s="10" t="s">
        <v>13</v>
      </c>
      <c r="J5" s="10" t="s">
        <v>16</v>
      </c>
      <c r="K5" s="10" t="s">
        <v>15</v>
      </c>
    </row>
    <row r="6" spans="1:11" s="1" customFormat="1" ht="44" customHeight="1">
      <c r="A6" s="1">
        <v>1</v>
      </c>
      <c r="B6" s="1" t="s">
        <v>2</v>
      </c>
      <c r="C6" s="1" t="s">
        <v>3</v>
      </c>
      <c r="D6" s="4" t="s">
        <v>12</v>
      </c>
      <c r="E6" s="1" t="s">
        <v>4</v>
      </c>
      <c r="F6" s="4" t="s">
        <v>12</v>
      </c>
      <c r="G6" s="5">
        <v>1000</v>
      </c>
      <c r="H6" s="5">
        <f>G6+5100</f>
        <v>6100</v>
      </c>
      <c r="I6" s="6">
        <f>H6-G6</f>
        <v>5100</v>
      </c>
      <c r="J6" s="6">
        <v>100</v>
      </c>
      <c r="K6" s="6">
        <f>I6-J6</f>
        <v>5000</v>
      </c>
    </row>
    <row r="7" spans="1:11" s="1" customFormat="1" ht="44" customHeight="1">
      <c r="A7" s="1">
        <v>2</v>
      </c>
      <c r="B7" s="1" t="s">
        <v>2</v>
      </c>
      <c r="C7" s="1" t="s">
        <v>3</v>
      </c>
      <c r="D7" s="4" t="s">
        <v>12</v>
      </c>
      <c r="E7" s="1" t="s">
        <v>6</v>
      </c>
      <c r="F7" s="4" t="s">
        <v>12</v>
      </c>
      <c r="G7" s="5">
        <v>1000</v>
      </c>
      <c r="H7" s="5">
        <f>G7+5100</f>
        <v>6100</v>
      </c>
      <c r="I7" s="6">
        <f>H7-G7</f>
        <v>5100</v>
      </c>
      <c r="J7" s="6">
        <v>100</v>
      </c>
      <c r="K7" s="6">
        <f>I7-J7</f>
        <v>5000</v>
      </c>
    </row>
    <row r="8" spans="1:11" s="1" customFormat="1" ht="20">
      <c r="J8" s="1" t="s">
        <v>8</v>
      </c>
      <c r="K8" s="7">
        <f>SUM(K6:K7)</f>
        <v>10000</v>
      </c>
    </row>
    <row r="9" spans="1:11" s="1" customFormat="1" ht="20">
      <c r="J9" s="1" t="s">
        <v>10</v>
      </c>
      <c r="K9" s="7">
        <v>0.76</v>
      </c>
    </row>
    <row r="10" spans="1:11" s="1" customFormat="1" ht="20">
      <c r="J10" s="1" t="s">
        <v>5</v>
      </c>
      <c r="K10" s="7">
        <f>K8*K9</f>
        <v>7600</v>
      </c>
    </row>
    <row r="11" spans="1:11" s="1" customFormat="1" ht="20">
      <c r="J11" s="1" t="s">
        <v>9</v>
      </c>
      <c r="K11" s="7">
        <f>K10/100*7</f>
        <v>532</v>
      </c>
    </row>
    <row r="12" spans="1:11" s="1" customFormat="1" ht="20">
      <c r="J12" s="1" t="s">
        <v>11</v>
      </c>
      <c r="K12" s="7">
        <f>K10+K11</f>
        <v>8132</v>
      </c>
    </row>
    <row r="13" spans="1:11" s="1" customFormat="1" ht="20"/>
    <row r="37" spans="3:3" ht="19">
      <c r="C37" s="8" t="s">
        <v>14</v>
      </c>
    </row>
  </sheetData>
  <mergeCells count="1">
    <mergeCell ref="F3:G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7"/>
  <sheetViews>
    <sheetView workbookViewId="0">
      <selection activeCell="H24" sqref="H24"/>
    </sheetView>
  </sheetViews>
  <sheetFormatPr baseColWidth="10" defaultRowHeight="15" x14ac:dyDescent="0"/>
  <cols>
    <col min="1" max="1" width="5.83203125" customWidth="1"/>
    <col min="2" max="2" width="11.33203125" customWidth="1"/>
    <col min="3" max="3" width="14" customWidth="1"/>
    <col min="4" max="4" width="18.5" customWidth="1"/>
    <col min="6" max="6" width="14.1640625" customWidth="1"/>
    <col min="7" max="7" width="21.83203125" customWidth="1"/>
    <col min="8" max="9" width="19.5" customWidth="1"/>
    <col min="10" max="10" width="25.5" customWidth="1"/>
    <col min="11" max="11" width="11.83203125" customWidth="1"/>
  </cols>
  <sheetData>
    <row r="3" spans="1:12" s="1" customFormat="1" ht="20">
      <c r="F3" s="2" t="s">
        <v>7</v>
      </c>
      <c r="G3" s="2"/>
      <c r="H3" s="9">
        <v>43497</v>
      </c>
    </row>
    <row r="4" spans="1:12" s="1" customFormat="1" ht="20"/>
    <row r="5" spans="1:12" s="11" customFormat="1" ht="47" customHeight="1">
      <c r="A5" s="13" t="s">
        <v>0</v>
      </c>
      <c r="B5" s="13" t="s">
        <v>22</v>
      </c>
      <c r="C5" s="13" t="s">
        <v>21</v>
      </c>
      <c r="D5" s="13" t="s">
        <v>20</v>
      </c>
      <c r="E5" s="13" t="s">
        <v>19</v>
      </c>
      <c r="F5" s="13" t="s">
        <v>1</v>
      </c>
      <c r="G5" s="13" t="s">
        <v>17</v>
      </c>
      <c r="H5" s="13" t="s">
        <v>18</v>
      </c>
      <c r="I5" s="13" t="s">
        <v>13</v>
      </c>
      <c r="J5" s="13" t="s">
        <v>25</v>
      </c>
      <c r="K5" s="13" t="s">
        <v>15</v>
      </c>
    </row>
    <row r="6" spans="1:12" s="1" customFormat="1" ht="44" customHeight="1">
      <c r="A6" s="14">
        <v>1</v>
      </c>
      <c r="B6" s="14" t="s">
        <v>2</v>
      </c>
      <c r="C6" s="14" t="s">
        <v>3</v>
      </c>
      <c r="D6" s="15" t="s">
        <v>12</v>
      </c>
      <c r="E6" s="14" t="s">
        <v>4</v>
      </c>
      <c r="F6" s="15" t="s">
        <v>12</v>
      </c>
      <c r="G6" s="16">
        <f>'12 61'!H6</f>
        <v>6100</v>
      </c>
      <c r="H6" s="16">
        <f>G6+5100</f>
        <v>11200</v>
      </c>
      <c r="I6" s="17">
        <f>H6-G6</f>
        <v>5100</v>
      </c>
      <c r="J6" s="17">
        <v>100</v>
      </c>
      <c r="K6" s="17">
        <f>I6-J6</f>
        <v>5000</v>
      </c>
    </row>
    <row r="7" spans="1:12" s="1" customFormat="1" ht="44" customHeight="1">
      <c r="A7" s="14">
        <v>2</v>
      </c>
      <c r="B7" s="14" t="s">
        <v>2</v>
      </c>
      <c r="C7" s="14" t="s">
        <v>3</v>
      </c>
      <c r="D7" s="15" t="s">
        <v>12</v>
      </c>
      <c r="E7" s="14" t="s">
        <v>6</v>
      </c>
      <c r="F7" s="15" t="s">
        <v>12</v>
      </c>
      <c r="G7" s="16">
        <f>'12 61'!H7</f>
        <v>6100</v>
      </c>
      <c r="H7" s="16">
        <f>G7+5100</f>
        <v>11200</v>
      </c>
      <c r="I7" s="17">
        <f>H7-G7</f>
        <v>5100</v>
      </c>
      <c r="J7" s="17">
        <v>100</v>
      </c>
      <c r="K7" s="17">
        <f>I7-J7</f>
        <v>5000</v>
      </c>
    </row>
    <row r="8" spans="1:12" s="1" customFormat="1" ht="20">
      <c r="J8" s="3" t="s">
        <v>8</v>
      </c>
      <c r="K8" s="7">
        <f>SUM(K6:K7)</f>
        <v>10000</v>
      </c>
    </row>
    <row r="9" spans="1:12" s="1" customFormat="1" ht="20">
      <c r="J9" s="3" t="s">
        <v>10</v>
      </c>
      <c r="K9" s="7">
        <v>0.76</v>
      </c>
    </row>
    <row r="10" spans="1:12" s="1" customFormat="1" ht="20">
      <c r="J10" s="3" t="s">
        <v>5</v>
      </c>
      <c r="K10" s="7">
        <f>K8*K9</f>
        <v>7600</v>
      </c>
    </row>
    <row r="11" spans="1:12" s="1" customFormat="1" ht="20">
      <c r="J11" s="3" t="s">
        <v>9</v>
      </c>
      <c r="K11" s="7">
        <f>K10/100*7</f>
        <v>532</v>
      </c>
    </row>
    <row r="12" spans="1:12" s="1" customFormat="1" ht="20">
      <c r="J12" s="3" t="s">
        <v>11</v>
      </c>
      <c r="K12" s="7">
        <f>K10+K11</f>
        <v>8132</v>
      </c>
    </row>
    <row r="13" spans="1:12" s="1" customFormat="1" ht="20">
      <c r="I13" s="12" t="s">
        <v>23</v>
      </c>
      <c r="J13" s="2" t="str">
        <f>BAHTTEXT(K12)</f>
        <v>แปดพันหนึ่งร้อยสามสิบสองบาทถ้วน</v>
      </c>
      <c r="K13" s="2"/>
      <c r="L13" s="1" t="s">
        <v>24</v>
      </c>
    </row>
    <row r="37" spans="3:3" ht="19">
      <c r="C37" s="8" t="s">
        <v>14</v>
      </c>
    </row>
  </sheetData>
  <mergeCells count="2">
    <mergeCell ref="F3:G3"/>
    <mergeCell ref="J13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12 61</vt:lpstr>
      <vt:lpstr>1 62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dcterms:created xsi:type="dcterms:W3CDTF">2019-03-04T03:43:43Z</dcterms:created>
  <dcterms:modified xsi:type="dcterms:W3CDTF">2019-03-04T08:18:02Z</dcterms:modified>
</cp:coreProperties>
</file>