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90" windowHeight="9195" activeTab="1"/>
  </bookViews>
  <sheets>
    <sheet name="Лист1" sheetId="1" r:id="rId1"/>
    <sheet name="Лист1 (2)" sheetId="3" r:id="rId2"/>
    <sheet name="Чистовой" sheetId="4" r:id="rId3"/>
  </sheets>
  <definedNames>
    <definedName name="_xlnm._FilterDatabase" localSheetId="0" hidden="1">Лист1!$A$1:$K$51</definedName>
    <definedName name="_xlnm._FilterDatabase" localSheetId="1" hidden="1">'Лист1 (2)'!$H$1:$L$51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" i="3" l="1"/>
  <c r="I47" i="3"/>
  <c r="I42" i="3"/>
  <c r="I39" i="3"/>
  <c r="I34" i="3"/>
  <c r="I30" i="3"/>
  <c r="I29" i="3"/>
  <c r="I25" i="3"/>
  <c r="I24" i="3"/>
  <c r="I16" i="3"/>
  <c r="I15" i="3"/>
  <c r="I12" i="3"/>
  <c r="I11" i="3"/>
  <c r="I6" i="3"/>
  <c r="I51" i="3"/>
  <c r="I50" i="3"/>
  <c r="I46" i="3"/>
  <c r="I44" i="3"/>
  <c r="I32" i="3"/>
  <c r="I28" i="3"/>
  <c r="I23" i="3"/>
  <c r="I22" i="3"/>
  <c r="I14" i="3"/>
  <c r="I10" i="3"/>
  <c r="I9" i="3"/>
  <c r="I8" i="3"/>
  <c r="I5" i="3"/>
  <c r="I4" i="3"/>
</calcChain>
</file>

<file path=xl/sharedStrings.xml><?xml version="1.0" encoding="utf-8"?>
<sst xmlns="http://schemas.openxmlformats.org/spreadsheetml/2006/main" count="742" uniqueCount="91">
  <si>
    <t>Дата создания</t>
  </si>
  <si>
    <t>Код клиента</t>
  </si>
  <si>
    <t>Статус</t>
  </si>
  <si>
    <t>480 минут</t>
  </si>
  <si>
    <t>120 минут</t>
  </si>
  <si>
    <t>600 минут</t>
  </si>
  <si>
    <t>2 часа</t>
  </si>
  <si>
    <t>10 часов</t>
  </si>
  <si>
    <t>320 минут</t>
  </si>
  <si>
    <t>4 часа</t>
  </si>
  <si>
    <t>6 часов</t>
  </si>
  <si>
    <t>12 часов</t>
  </si>
  <si>
    <t>Оборудование</t>
  </si>
  <si>
    <t>В ожидании</t>
  </si>
  <si>
    <t>В работе</t>
  </si>
  <si>
    <t>Выполнено</t>
  </si>
  <si>
    <t>Время обработки</t>
  </si>
  <si>
    <t>Тип неисправности</t>
  </si>
  <si>
    <t>Электрическая</t>
  </si>
  <si>
    <t>Механическая</t>
  </si>
  <si>
    <t>Программная</t>
  </si>
  <si>
    <t>Ошибки эксплуатации</t>
  </si>
  <si>
    <t>Ненадлежащее обслуживание</t>
  </si>
  <si>
    <t>Описание проблемы</t>
  </si>
  <si>
    <t>Износ элементов конструкции</t>
  </si>
  <si>
    <t>Поломка механических деталей конструкции</t>
  </si>
  <si>
    <t>Нарушение в электрических цепях</t>
  </si>
  <si>
    <t>Нарушения в электрических компонентах</t>
  </si>
  <si>
    <t>Нарушения в электрических соединениях</t>
  </si>
  <si>
    <t>Ошибки в работе управляещего ПО</t>
  </si>
  <si>
    <t>Ошибки в работе прошивок</t>
  </si>
  <si>
    <t>Внешние признаки неработоспособности</t>
  </si>
  <si>
    <t>Посторонние шумы</t>
  </si>
  <si>
    <t>Износ деталей</t>
  </si>
  <si>
    <t>Ошибки монтажа</t>
  </si>
  <si>
    <t>Попадание грязи и влаги</t>
  </si>
  <si>
    <t>Воздействие вредных факторов среды</t>
  </si>
  <si>
    <t>Ошибки проектирования</t>
  </si>
  <si>
    <t>Появление дыма при работе</t>
  </si>
  <si>
    <t>Загрязнение деталей</t>
  </si>
  <si>
    <t>Токарный станок</t>
  </si>
  <si>
    <t>Токарный станок АП567</t>
  </si>
  <si>
    <t>Токарный станок ОР788</t>
  </si>
  <si>
    <t>Токарный станок ЛОР</t>
  </si>
  <si>
    <t>Токарный станок ФЫ567</t>
  </si>
  <si>
    <t>Фрезерный станок 12</t>
  </si>
  <si>
    <t>Фрезерный станок 124</t>
  </si>
  <si>
    <t>Фрезерный станок 45</t>
  </si>
  <si>
    <t>Фрезерный станок ВА44</t>
  </si>
  <si>
    <t>Фрезерный станок 766</t>
  </si>
  <si>
    <t>Фрезерный станок 77</t>
  </si>
  <si>
    <t>Фрезерный станок РП77</t>
  </si>
  <si>
    <t>Расточный станок ОР99</t>
  </si>
  <si>
    <t>Расточный станок ТИ90</t>
  </si>
  <si>
    <t>Расточный станок СМИ56</t>
  </si>
  <si>
    <t>Расточный станок 55</t>
  </si>
  <si>
    <t>Шлифовальный станок</t>
  </si>
  <si>
    <t>Шлифовальный станок 66</t>
  </si>
  <si>
    <t>Шлифовальный станок РП77</t>
  </si>
  <si>
    <t>Сверлильный станок ВТ567</t>
  </si>
  <si>
    <t>Лазерный станок для резки металла</t>
  </si>
  <si>
    <t>Лазерный станок для резки металла ПА56</t>
  </si>
  <si>
    <t>Плазменный станок ПС567</t>
  </si>
  <si>
    <t>Гибочный станок ВА34</t>
  </si>
  <si>
    <t>Гибочный станок ВА35</t>
  </si>
  <si>
    <t>Гибочный станок СМ44</t>
  </si>
  <si>
    <t>Исполнитель</t>
  </si>
  <si>
    <t>Ситников Парфений Всеволодович</t>
  </si>
  <si>
    <t>Никонов Роман Геласьевич</t>
  </si>
  <si>
    <t>Архипов Варлам Мэлорович</t>
  </si>
  <si>
    <t>Яковлев Яков Эдуардович</t>
  </si>
  <si>
    <t>Макаров Максим Ильяович</t>
  </si>
  <si>
    <t>Кулаков Мэлор Вячеславович</t>
  </si>
  <si>
    <t>Маслов Дмитрий Иванович</t>
  </si>
  <si>
    <t>Приоритет</t>
  </si>
  <si>
    <t>Низкий</t>
  </si>
  <si>
    <t>Средний</t>
  </si>
  <si>
    <t>Высокий</t>
  </si>
  <si>
    <t>Этап</t>
  </si>
  <si>
    <t>Не выполнено</t>
  </si>
  <si>
    <t>Комментарий</t>
  </si>
  <si>
    <t>Ремонт полность выполнен без дополниетльных запчастей</t>
  </si>
  <si>
    <t>Потребовались дополнительные запчасти</t>
  </si>
  <si>
    <t>Отсутствуют необходимые инностранные запчасти</t>
  </si>
  <si>
    <t>21 час</t>
  </si>
  <si>
    <t>ID</t>
  </si>
  <si>
    <t>id клиента</t>
  </si>
  <si>
    <t>Id исполнителя</t>
  </si>
  <si>
    <t>Ошибки 2 управляещего ПО</t>
  </si>
  <si>
    <t>Ошибки 2 прошивок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</si>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</sst>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6" fillId="0" borderId="0" xfId="0" applyFont="1"/>
    <xf numFmtId="0" fontId="5" fillId="0" borderId="0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wrapText="1"/>
    </xf>
    <xf numFmtId="0" fontId="0" fillId="0" borderId="1" xfId="0" applyBorder="1"/>
    <xf numFmtId="0" fontId="4" fillId="0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C1" zoomScaleNormal="100" workbookViewId="0">
      <selection activeCell="H1" sqref="H1:H1048576"/>
    </sheetView>
  </sheetViews>
  <sheetFormatPr defaultColWidth="8.85546875" defaultRowHeight="15"/>
  <cols>
    <col min="1" max="1" width="14.85546875" customWidth="1"/>
    <col min="2" max="2" width="39.140625" customWidth="1"/>
    <col min="3" max="3" width="35.85546875" customWidth="1"/>
    <col min="4" max="4" width="12" style="6" customWidth="1"/>
    <col min="5" max="5" width="48.42578125" customWidth="1"/>
    <col min="6" max="6" width="15.140625" customWidth="1"/>
    <col min="7" max="7" width="41.5703125" customWidth="1"/>
    <col min="8" max="8" width="26.85546875" customWidth="1"/>
    <col min="9" max="9" width="10.140625" customWidth="1"/>
    <col min="10" max="10" width="18.7109375" customWidth="1"/>
    <col min="11" max="11" width="23.42578125" customWidth="1"/>
  </cols>
  <sheetData>
    <row r="1" spans="1:11">
      <c r="A1" s="1" t="s">
        <v>0</v>
      </c>
      <c r="B1" s="1" t="s">
        <v>12</v>
      </c>
      <c r="C1" s="1" t="s">
        <v>17</v>
      </c>
      <c r="D1" s="2" t="s">
        <v>1</v>
      </c>
      <c r="E1" s="1" t="s">
        <v>23</v>
      </c>
      <c r="F1" s="1" t="s">
        <v>2</v>
      </c>
      <c r="G1" s="1" t="s">
        <v>66</v>
      </c>
      <c r="H1" s="1" t="s">
        <v>16</v>
      </c>
      <c r="I1" s="9" t="s">
        <v>74</v>
      </c>
      <c r="J1" s="9" t="s">
        <v>78</v>
      </c>
      <c r="K1" s="10" t="s">
        <v>80</v>
      </c>
    </row>
    <row r="2" spans="1:11" ht="17.100000000000001" customHeight="1">
      <c r="A2" s="3">
        <v>44997</v>
      </c>
      <c r="B2" s="7" t="s">
        <v>41</v>
      </c>
      <c r="C2" s="7" t="s">
        <v>19</v>
      </c>
      <c r="D2" s="8">
        <v>125</v>
      </c>
      <c r="E2" s="4" t="s">
        <v>24</v>
      </c>
      <c r="F2" s="2" t="s">
        <v>13</v>
      </c>
      <c r="G2" s="3" t="s">
        <v>67</v>
      </c>
      <c r="H2" s="2"/>
      <c r="I2" s="2" t="s">
        <v>75</v>
      </c>
      <c r="J2" s="2" t="s">
        <v>15</v>
      </c>
      <c r="K2" s="10"/>
    </row>
    <row r="3" spans="1:11" ht="15.75">
      <c r="A3" s="3">
        <v>44998</v>
      </c>
      <c r="B3" s="7" t="s">
        <v>45</v>
      </c>
      <c r="C3" s="7" t="s">
        <v>18</v>
      </c>
      <c r="D3" s="8">
        <v>126</v>
      </c>
      <c r="E3" s="4" t="s">
        <v>26</v>
      </c>
      <c r="F3" s="2" t="s">
        <v>14</v>
      </c>
      <c r="G3" s="3" t="s">
        <v>69</v>
      </c>
      <c r="H3" s="2"/>
      <c r="I3" s="2" t="s">
        <v>75</v>
      </c>
      <c r="J3" s="2" t="s">
        <v>14</v>
      </c>
      <c r="K3" s="10"/>
    </row>
    <row r="4" spans="1:11" ht="15.75">
      <c r="A4" s="3">
        <v>44999</v>
      </c>
      <c r="B4" s="7" t="s">
        <v>53</v>
      </c>
      <c r="C4" s="7" t="s">
        <v>21</v>
      </c>
      <c r="D4" s="8">
        <v>127</v>
      </c>
      <c r="E4" s="4" t="s">
        <v>33</v>
      </c>
      <c r="F4" s="2" t="s">
        <v>15</v>
      </c>
      <c r="G4" s="3" t="s">
        <v>67</v>
      </c>
      <c r="H4" s="2" t="s">
        <v>6</v>
      </c>
      <c r="I4" s="2" t="s">
        <v>77</v>
      </c>
      <c r="J4" s="2" t="s">
        <v>14</v>
      </c>
      <c r="K4" s="10"/>
    </row>
    <row r="5" spans="1:11" ht="15.75">
      <c r="A5" s="3">
        <v>45000</v>
      </c>
      <c r="B5" s="7" t="s">
        <v>52</v>
      </c>
      <c r="C5" s="7" t="s">
        <v>20</v>
      </c>
      <c r="D5" s="8">
        <v>128</v>
      </c>
      <c r="E5" s="4" t="s">
        <v>29</v>
      </c>
      <c r="F5" s="2" t="s">
        <v>15</v>
      </c>
      <c r="G5" s="3" t="s">
        <v>67</v>
      </c>
      <c r="H5" s="2" t="s">
        <v>7</v>
      </c>
      <c r="I5" s="2" t="s">
        <v>77</v>
      </c>
      <c r="J5" s="2" t="s">
        <v>14</v>
      </c>
      <c r="K5" s="10"/>
    </row>
    <row r="6" spans="1:11" ht="60">
      <c r="A6" s="3">
        <v>45001</v>
      </c>
      <c r="B6" s="7" t="s">
        <v>55</v>
      </c>
      <c r="C6" s="7" t="s">
        <v>19</v>
      </c>
      <c r="D6" s="8">
        <v>129</v>
      </c>
      <c r="E6" s="4" t="s">
        <v>31</v>
      </c>
      <c r="F6" s="2" t="s">
        <v>15</v>
      </c>
      <c r="G6" s="3" t="s">
        <v>71</v>
      </c>
      <c r="H6" s="2" t="s">
        <v>8</v>
      </c>
      <c r="I6" s="2" t="s">
        <v>75</v>
      </c>
      <c r="J6" s="2" t="s">
        <v>15</v>
      </c>
      <c r="K6" s="10" t="s">
        <v>81</v>
      </c>
    </row>
    <row r="7" spans="1:11" ht="15.75">
      <c r="A7" s="3">
        <v>45002</v>
      </c>
      <c r="B7" s="7" t="s">
        <v>55</v>
      </c>
      <c r="C7" s="7" t="s">
        <v>19</v>
      </c>
      <c r="D7" s="4">
        <v>131</v>
      </c>
      <c r="E7" s="4" t="s">
        <v>38</v>
      </c>
      <c r="F7" s="2" t="s">
        <v>13</v>
      </c>
      <c r="G7" s="3" t="s">
        <v>68</v>
      </c>
      <c r="H7" s="2"/>
      <c r="I7" s="2" t="s">
        <v>77</v>
      </c>
      <c r="J7" s="2" t="s">
        <v>15</v>
      </c>
      <c r="K7" s="10"/>
    </row>
    <row r="8" spans="1:11" ht="15.75">
      <c r="A8" s="3">
        <v>45003</v>
      </c>
      <c r="B8" s="7" t="s">
        <v>42</v>
      </c>
      <c r="C8" s="7" t="s">
        <v>19</v>
      </c>
      <c r="D8" s="4">
        <v>131</v>
      </c>
      <c r="E8" s="4" t="s">
        <v>25</v>
      </c>
      <c r="F8" s="2" t="s">
        <v>15</v>
      </c>
      <c r="G8" s="3" t="s">
        <v>72</v>
      </c>
      <c r="H8" s="2" t="s">
        <v>9</v>
      </c>
      <c r="I8" s="2" t="s">
        <v>77</v>
      </c>
      <c r="J8" s="2" t="s">
        <v>15</v>
      </c>
      <c r="K8" s="10"/>
    </row>
    <row r="9" spans="1:11" ht="15.75">
      <c r="A9" s="3">
        <v>45004</v>
      </c>
      <c r="B9" s="7" t="s">
        <v>59</v>
      </c>
      <c r="C9" s="7" t="s">
        <v>19</v>
      </c>
      <c r="D9" s="4">
        <v>101</v>
      </c>
      <c r="E9" s="4" t="s">
        <v>32</v>
      </c>
      <c r="F9" s="2" t="s">
        <v>15</v>
      </c>
      <c r="G9" s="3" t="s">
        <v>67</v>
      </c>
      <c r="H9" s="2" t="s">
        <v>10</v>
      </c>
      <c r="I9" s="2" t="s">
        <v>77</v>
      </c>
      <c r="J9" s="2" t="s">
        <v>14</v>
      </c>
      <c r="K9" s="10"/>
    </row>
    <row r="10" spans="1:11" ht="45">
      <c r="A10" s="3">
        <v>45005</v>
      </c>
      <c r="B10" s="7" t="s">
        <v>60</v>
      </c>
      <c r="C10" s="7" t="s">
        <v>18</v>
      </c>
      <c r="D10" s="4">
        <v>101</v>
      </c>
      <c r="E10" s="4" t="s">
        <v>27</v>
      </c>
      <c r="F10" s="2" t="s">
        <v>15</v>
      </c>
      <c r="G10" s="3" t="s">
        <v>72</v>
      </c>
      <c r="H10" s="2" t="s">
        <v>11</v>
      </c>
      <c r="I10" s="2" t="s">
        <v>75</v>
      </c>
      <c r="J10" s="2" t="s">
        <v>79</v>
      </c>
      <c r="K10" s="10" t="s">
        <v>83</v>
      </c>
    </row>
    <row r="11" spans="1:11" ht="15.75">
      <c r="A11" s="3">
        <v>45006</v>
      </c>
      <c r="B11" s="7" t="s">
        <v>63</v>
      </c>
      <c r="C11" s="7" t="s">
        <v>21</v>
      </c>
      <c r="D11" s="4">
        <v>102</v>
      </c>
      <c r="E11" s="4" t="s">
        <v>34</v>
      </c>
      <c r="F11" s="2" t="s">
        <v>15</v>
      </c>
      <c r="G11" s="3" t="s">
        <v>73</v>
      </c>
      <c r="H11" s="2" t="s">
        <v>4</v>
      </c>
      <c r="I11" s="2" t="s">
        <v>76</v>
      </c>
      <c r="J11" s="2" t="s">
        <v>15</v>
      </c>
      <c r="K11" s="10"/>
    </row>
    <row r="12" spans="1:11" ht="45">
      <c r="A12" s="3">
        <v>45007</v>
      </c>
      <c r="B12" s="7" t="s">
        <v>46</v>
      </c>
      <c r="C12" s="7" t="s">
        <v>22</v>
      </c>
      <c r="D12" s="4">
        <v>102</v>
      </c>
      <c r="E12" s="4" t="s">
        <v>35</v>
      </c>
      <c r="F12" s="2" t="s">
        <v>15</v>
      </c>
      <c r="G12" s="3" t="s">
        <v>71</v>
      </c>
      <c r="H12" s="2" t="s">
        <v>5</v>
      </c>
      <c r="I12" s="2" t="s">
        <v>77</v>
      </c>
      <c r="J12" s="2" t="s">
        <v>15</v>
      </c>
      <c r="K12" s="10" t="s">
        <v>82</v>
      </c>
    </row>
    <row r="13" spans="1:11" ht="15.75">
      <c r="A13" s="3">
        <v>45008</v>
      </c>
      <c r="B13" s="7" t="s">
        <v>47</v>
      </c>
      <c r="C13" s="7" t="s">
        <v>18</v>
      </c>
      <c r="D13" s="4">
        <v>102</v>
      </c>
      <c r="E13" s="4" t="s">
        <v>28</v>
      </c>
      <c r="F13" s="2" t="s">
        <v>14</v>
      </c>
      <c r="G13" s="3" t="s">
        <v>70</v>
      </c>
      <c r="H13" s="2"/>
      <c r="I13" s="2" t="s">
        <v>75</v>
      </c>
      <c r="J13" s="2" t="s">
        <v>14</v>
      </c>
      <c r="K13" s="10"/>
    </row>
    <row r="14" spans="1:11" ht="15.75">
      <c r="A14" s="3">
        <v>45009</v>
      </c>
      <c r="B14" s="7" t="s">
        <v>63</v>
      </c>
      <c r="C14" s="7" t="s">
        <v>18</v>
      </c>
      <c r="D14" s="4">
        <v>107</v>
      </c>
      <c r="E14" s="4" t="s">
        <v>28</v>
      </c>
      <c r="F14" s="2" t="s">
        <v>15</v>
      </c>
      <c r="G14" s="3" t="s">
        <v>71</v>
      </c>
      <c r="H14" s="2" t="s">
        <v>7</v>
      </c>
      <c r="I14" s="2" t="s">
        <v>77</v>
      </c>
      <c r="J14" s="2" t="s">
        <v>14</v>
      </c>
      <c r="K14" s="10"/>
    </row>
    <row r="15" spans="1:11" ht="15.75">
      <c r="A15" s="3">
        <v>45010</v>
      </c>
      <c r="B15" s="7" t="s">
        <v>60</v>
      </c>
      <c r="C15" s="7" t="s">
        <v>20</v>
      </c>
      <c r="D15" s="4">
        <v>107</v>
      </c>
      <c r="E15" s="4" t="s">
        <v>30</v>
      </c>
      <c r="F15" s="2" t="s">
        <v>15</v>
      </c>
      <c r="G15" s="3" t="s">
        <v>68</v>
      </c>
      <c r="H15" s="2" t="s">
        <v>8</v>
      </c>
      <c r="I15" s="2" t="s">
        <v>77</v>
      </c>
      <c r="J15" s="2" t="s">
        <v>14</v>
      </c>
      <c r="K15" s="10"/>
    </row>
    <row r="16" spans="1:11" ht="45">
      <c r="A16" s="3">
        <v>45011</v>
      </c>
      <c r="B16" s="7" t="s">
        <v>48</v>
      </c>
      <c r="C16" s="7" t="s">
        <v>20</v>
      </c>
      <c r="D16" s="4">
        <v>131</v>
      </c>
      <c r="E16" s="4" t="s">
        <v>29</v>
      </c>
      <c r="F16" s="2" t="s">
        <v>15</v>
      </c>
      <c r="G16" s="3" t="s">
        <v>68</v>
      </c>
      <c r="H16" s="2" t="s">
        <v>3</v>
      </c>
      <c r="I16" s="2" t="s">
        <v>77</v>
      </c>
      <c r="J16" s="2" t="s">
        <v>79</v>
      </c>
      <c r="K16" s="10" t="s">
        <v>83</v>
      </c>
    </row>
    <row r="17" spans="1:11" ht="15.75">
      <c r="A17" s="3">
        <v>45012</v>
      </c>
      <c r="B17" s="7" t="s">
        <v>49</v>
      </c>
      <c r="C17" s="7" t="s">
        <v>22</v>
      </c>
      <c r="D17" s="4">
        <v>107</v>
      </c>
      <c r="E17" s="4" t="s">
        <v>35</v>
      </c>
      <c r="F17" s="2" t="s">
        <v>13</v>
      </c>
      <c r="G17" s="3" t="s">
        <v>72</v>
      </c>
      <c r="H17" s="2"/>
      <c r="I17" s="2" t="s">
        <v>75</v>
      </c>
      <c r="J17" s="2" t="s">
        <v>15</v>
      </c>
      <c r="K17" s="10"/>
    </row>
    <row r="18" spans="1:11" ht="15.75">
      <c r="A18" s="3">
        <v>45013</v>
      </c>
      <c r="B18" s="7" t="s">
        <v>63</v>
      </c>
      <c r="C18" s="7" t="s">
        <v>19</v>
      </c>
      <c r="D18" s="4">
        <v>116</v>
      </c>
      <c r="E18" s="4" t="s">
        <v>24</v>
      </c>
      <c r="F18" s="2" t="s">
        <v>14</v>
      </c>
      <c r="G18" s="3" t="s">
        <v>69</v>
      </c>
      <c r="H18" s="2"/>
      <c r="I18" s="2" t="s">
        <v>76</v>
      </c>
      <c r="J18" s="2" t="s">
        <v>14</v>
      </c>
      <c r="K18" s="10"/>
    </row>
    <row r="19" spans="1:11" ht="15.75">
      <c r="A19" s="3">
        <v>45014</v>
      </c>
      <c r="B19" s="7" t="s">
        <v>56</v>
      </c>
      <c r="C19" s="7" t="s">
        <v>19</v>
      </c>
      <c r="D19" s="4">
        <v>101</v>
      </c>
      <c r="E19" s="4" t="s">
        <v>24</v>
      </c>
      <c r="F19" s="2" t="s">
        <v>14</v>
      </c>
      <c r="G19" s="3" t="s">
        <v>69</v>
      </c>
      <c r="H19" s="2"/>
      <c r="I19" s="2" t="s">
        <v>76</v>
      </c>
      <c r="J19" s="2" t="s">
        <v>14</v>
      </c>
      <c r="K19" s="10"/>
    </row>
    <row r="20" spans="1:11" ht="15.75">
      <c r="A20" s="3">
        <v>45015</v>
      </c>
      <c r="B20" s="7" t="s">
        <v>55</v>
      </c>
      <c r="C20" s="7" t="s">
        <v>21</v>
      </c>
      <c r="D20" s="4">
        <v>117</v>
      </c>
      <c r="E20" s="4" t="s">
        <v>33</v>
      </c>
      <c r="F20" s="2" t="s">
        <v>13</v>
      </c>
      <c r="G20" s="3" t="s">
        <v>73</v>
      </c>
      <c r="H20" s="2"/>
      <c r="I20" s="2" t="s">
        <v>77</v>
      </c>
      <c r="J20" s="2" t="s">
        <v>14</v>
      </c>
      <c r="K20" s="10"/>
    </row>
    <row r="21" spans="1:11" ht="15.75">
      <c r="A21" s="3">
        <v>45016</v>
      </c>
      <c r="B21" s="7" t="s">
        <v>57</v>
      </c>
      <c r="C21" s="7" t="s">
        <v>19</v>
      </c>
      <c r="D21" s="4">
        <v>116</v>
      </c>
      <c r="E21" s="4" t="s">
        <v>25</v>
      </c>
      <c r="F21" s="2" t="s">
        <v>13</v>
      </c>
      <c r="G21" s="3" t="s">
        <v>72</v>
      </c>
      <c r="H21" s="2"/>
      <c r="I21" s="2" t="s">
        <v>75</v>
      </c>
      <c r="J21" s="2" t="s">
        <v>14</v>
      </c>
      <c r="K21" s="10"/>
    </row>
    <row r="22" spans="1:11" ht="60">
      <c r="A22" s="3">
        <v>45017</v>
      </c>
      <c r="B22" s="7" t="s">
        <v>65</v>
      </c>
      <c r="C22" s="7" t="s">
        <v>21</v>
      </c>
      <c r="D22" s="4">
        <v>134</v>
      </c>
      <c r="E22" s="4" t="s">
        <v>34</v>
      </c>
      <c r="F22" s="2" t="s">
        <v>15</v>
      </c>
      <c r="G22" s="3" t="s">
        <v>68</v>
      </c>
      <c r="H22" s="2" t="s">
        <v>6</v>
      </c>
      <c r="I22" s="2" t="s">
        <v>75</v>
      </c>
      <c r="J22" s="2" t="s">
        <v>15</v>
      </c>
      <c r="K22" s="10" t="s">
        <v>81</v>
      </c>
    </row>
    <row r="23" spans="1:11" ht="15.75">
      <c r="A23" s="3">
        <v>45018</v>
      </c>
      <c r="B23" s="7" t="s">
        <v>54</v>
      </c>
      <c r="C23" s="7" t="s">
        <v>21</v>
      </c>
      <c r="D23" s="4">
        <v>118</v>
      </c>
      <c r="E23" s="4" t="s">
        <v>36</v>
      </c>
      <c r="F23" s="2" t="s">
        <v>15</v>
      </c>
      <c r="G23" s="3" t="s">
        <v>72</v>
      </c>
      <c r="H23" s="2" t="s">
        <v>7</v>
      </c>
      <c r="I23" s="2" t="s">
        <v>77</v>
      </c>
      <c r="J23" s="2" t="s">
        <v>15</v>
      </c>
      <c r="K23" s="10"/>
    </row>
    <row r="24" spans="1:11" ht="15.75">
      <c r="A24" s="3">
        <v>45019</v>
      </c>
      <c r="B24" s="7" t="s">
        <v>64</v>
      </c>
      <c r="C24" s="7" t="s">
        <v>18</v>
      </c>
      <c r="D24" s="4">
        <v>111</v>
      </c>
      <c r="E24" s="4" t="s">
        <v>27</v>
      </c>
      <c r="F24" s="2" t="s">
        <v>15</v>
      </c>
      <c r="G24" s="3" t="s">
        <v>72</v>
      </c>
      <c r="H24" s="2" t="s">
        <v>8</v>
      </c>
      <c r="I24" s="2" t="s">
        <v>75</v>
      </c>
      <c r="J24" s="2" t="s">
        <v>15</v>
      </c>
      <c r="K24" s="10"/>
    </row>
    <row r="25" spans="1:11" ht="15.75">
      <c r="A25" s="3">
        <v>45020</v>
      </c>
      <c r="B25" s="7" t="s">
        <v>64</v>
      </c>
      <c r="C25" s="7" t="s">
        <v>22</v>
      </c>
      <c r="D25" s="4">
        <v>145</v>
      </c>
      <c r="E25" s="4" t="s">
        <v>37</v>
      </c>
      <c r="F25" s="2" t="s">
        <v>15</v>
      </c>
      <c r="G25" s="3" t="s">
        <v>67</v>
      </c>
      <c r="H25" s="2" t="s">
        <v>3</v>
      </c>
      <c r="I25" s="2" t="s">
        <v>77</v>
      </c>
      <c r="J25" s="2" t="s">
        <v>14</v>
      </c>
      <c r="K25" s="10"/>
    </row>
    <row r="26" spans="1:11" ht="15.75">
      <c r="A26" s="3">
        <v>45021</v>
      </c>
      <c r="B26" s="7" t="s">
        <v>43</v>
      </c>
      <c r="C26" s="7" t="s">
        <v>19</v>
      </c>
      <c r="D26" s="4">
        <v>116</v>
      </c>
      <c r="E26" s="4" t="s">
        <v>31</v>
      </c>
      <c r="F26" s="2" t="s">
        <v>14</v>
      </c>
      <c r="G26" s="3" t="s">
        <v>72</v>
      </c>
      <c r="H26" s="2"/>
      <c r="I26" s="2" t="s">
        <v>77</v>
      </c>
      <c r="J26" s="2" t="s">
        <v>14</v>
      </c>
      <c r="K26" s="10"/>
    </row>
    <row r="27" spans="1:11" ht="15.75">
      <c r="A27" s="3">
        <v>45022</v>
      </c>
      <c r="B27" s="7" t="s">
        <v>55</v>
      </c>
      <c r="C27" s="7" t="s">
        <v>22</v>
      </c>
      <c r="D27" s="4">
        <v>145</v>
      </c>
      <c r="E27" s="4" t="s">
        <v>36</v>
      </c>
      <c r="F27" s="2" t="s">
        <v>14</v>
      </c>
      <c r="G27" s="3" t="s">
        <v>73</v>
      </c>
      <c r="H27" s="2"/>
      <c r="I27" s="2" t="s">
        <v>76</v>
      </c>
      <c r="J27" s="2" t="s">
        <v>14</v>
      </c>
      <c r="K27" s="10"/>
    </row>
    <row r="28" spans="1:11" ht="15.75">
      <c r="A28" s="3">
        <v>45023</v>
      </c>
      <c r="B28" s="7" t="s">
        <v>65</v>
      </c>
      <c r="C28" s="7" t="s">
        <v>18</v>
      </c>
      <c r="D28" s="4">
        <v>150</v>
      </c>
      <c r="E28" s="4" t="s">
        <v>26</v>
      </c>
      <c r="F28" s="2" t="s">
        <v>15</v>
      </c>
      <c r="G28" s="3" t="s">
        <v>67</v>
      </c>
      <c r="H28" s="2" t="s">
        <v>11</v>
      </c>
      <c r="I28" s="2" t="s">
        <v>77</v>
      </c>
      <c r="J28" s="2" t="s">
        <v>14</v>
      </c>
      <c r="K28" s="10"/>
    </row>
    <row r="29" spans="1:11" ht="45">
      <c r="A29" s="3">
        <v>45024</v>
      </c>
      <c r="B29" s="7" t="s">
        <v>64</v>
      </c>
      <c r="C29" s="7" t="s">
        <v>19</v>
      </c>
      <c r="D29" s="4">
        <v>134</v>
      </c>
      <c r="E29" s="4" t="s">
        <v>38</v>
      </c>
      <c r="F29" s="2" t="s">
        <v>15</v>
      </c>
      <c r="G29" s="3" t="s">
        <v>67</v>
      </c>
      <c r="H29" s="2" t="s">
        <v>4</v>
      </c>
      <c r="I29" s="2" t="s">
        <v>76</v>
      </c>
      <c r="J29" s="2" t="s">
        <v>79</v>
      </c>
      <c r="K29" s="10" t="s">
        <v>83</v>
      </c>
    </row>
    <row r="30" spans="1:11" ht="15.75">
      <c r="A30" s="3">
        <v>45025</v>
      </c>
      <c r="B30" s="7" t="s">
        <v>57</v>
      </c>
      <c r="C30" s="7" t="s">
        <v>19</v>
      </c>
      <c r="D30" s="4">
        <v>116</v>
      </c>
      <c r="E30" s="4" t="s">
        <v>25</v>
      </c>
      <c r="F30" s="2" t="s">
        <v>15</v>
      </c>
      <c r="G30" s="3" t="s">
        <v>73</v>
      </c>
      <c r="H30" s="2" t="s">
        <v>5</v>
      </c>
      <c r="I30" s="2" t="s">
        <v>77</v>
      </c>
      <c r="J30" s="2" t="s">
        <v>15</v>
      </c>
      <c r="K30" s="10"/>
    </row>
    <row r="31" spans="1:11" ht="15.75">
      <c r="A31" s="3">
        <v>45026</v>
      </c>
      <c r="B31" s="7" t="s">
        <v>40</v>
      </c>
      <c r="C31" s="7" t="s">
        <v>19</v>
      </c>
      <c r="D31" s="4">
        <v>117</v>
      </c>
      <c r="E31" s="4" t="s">
        <v>25</v>
      </c>
      <c r="F31" s="2" t="s">
        <v>14</v>
      </c>
      <c r="G31" s="3" t="s">
        <v>67</v>
      </c>
      <c r="H31" s="2"/>
      <c r="I31" s="2" t="s">
        <v>76</v>
      </c>
      <c r="J31" s="2" t="s">
        <v>14</v>
      </c>
      <c r="K31" s="10"/>
    </row>
    <row r="32" spans="1:11" ht="15.75">
      <c r="A32" s="3">
        <v>45027</v>
      </c>
      <c r="B32" s="7" t="s">
        <v>62</v>
      </c>
      <c r="C32" s="7" t="s">
        <v>22</v>
      </c>
      <c r="D32" s="4">
        <v>117</v>
      </c>
      <c r="E32" s="4" t="s">
        <v>39</v>
      </c>
      <c r="F32" s="2" t="s">
        <v>15</v>
      </c>
      <c r="G32" s="3" t="s">
        <v>71</v>
      </c>
      <c r="H32" s="2" t="s">
        <v>7</v>
      </c>
      <c r="I32" s="2" t="s">
        <v>77</v>
      </c>
      <c r="J32" s="2" t="s">
        <v>14</v>
      </c>
      <c r="K32" s="10"/>
    </row>
    <row r="33" spans="1:11" ht="15.75">
      <c r="A33" s="3">
        <v>45028</v>
      </c>
      <c r="B33" s="7" t="s">
        <v>64</v>
      </c>
      <c r="C33" s="7" t="s">
        <v>20</v>
      </c>
      <c r="D33" s="4">
        <v>111</v>
      </c>
      <c r="E33" s="4" t="s">
        <v>29</v>
      </c>
      <c r="F33" s="2" t="s">
        <v>13</v>
      </c>
      <c r="G33" s="3" t="s">
        <v>70</v>
      </c>
      <c r="H33" s="2"/>
      <c r="I33" s="2" t="s">
        <v>76</v>
      </c>
      <c r="J33" s="2" t="s">
        <v>15</v>
      </c>
      <c r="K33" s="10"/>
    </row>
    <row r="34" spans="1:11" ht="15.75">
      <c r="A34" s="3">
        <v>45029</v>
      </c>
      <c r="B34" s="7" t="s">
        <v>58</v>
      </c>
      <c r="C34" s="7" t="s">
        <v>20</v>
      </c>
      <c r="D34" s="4">
        <v>134</v>
      </c>
      <c r="E34" s="4" t="s">
        <v>30</v>
      </c>
      <c r="F34" s="2" t="s">
        <v>15</v>
      </c>
      <c r="G34" s="3" t="s">
        <v>70</v>
      </c>
      <c r="H34" s="2" t="s">
        <v>3</v>
      </c>
      <c r="I34" s="2" t="s">
        <v>77</v>
      </c>
      <c r="J34" s="2" t="s">
        <v>15</v>
      </c>
      <c r="K34" s="10"/>
    </row>
    <row r="35" spans="1:11" ht="15.75">
      <c r="A35" s="3">
        <v>45030</v>
      </c>
      <c r="B35" s="7" t="s">
        <v>59</v>
      </c>
      <c r="C35" s="7" t="s">
        <v>22</v>
      </c>
      <c r="D35" s="4">
        <v>117</v>
      </c>
      <c r="E35" s="4" t="s">
        <v>39</v>
      </c>
      <c r="F35" s="2" t="s">
        <v>13</v>
      </c>
      <c r="G35" s="3" t="s">
        <v>72</v>
      </c>
      <c r="H35" s="2"/>
      <c r="I35" s="2" t="s">
        <v>76</v>
      </c>
      <c r="J35" s="2" t="s">
        <v>15</v>
      </c>
      <c r="K35" s="10"/>
    </row>
    <row r="36" spans="1:11" ht="15.75">
      <c r="A36" s="3">
        <v>45031</v>
      </c>
      <c r="B36" s="7" t="s">
        <v>64</v>
      </c>
      <c r="C36" s="7" t="s">
        <v>22</v>
      </c>
      <c r="D36" s="4">
        <v>117</v>
      </c>
      <c r="E36" s="4" t="s">
        <v>39</v>
      </c>
      <c r="F36" s="2" t="s">
        <v>14</v>
      </c>
      <c r="G36" s="3" t="s">
        <v>68</v>
      </c>
      <c r="H36" s="2"/>
      <c r="I36" s="2" t="s">
        <v>76</v>
      </c>
      <c r="J36" s="2" t="s">
        <v>14</v>
      </c>
      <c r="K36" s="10"/>
    </row>
    <row r="37" spans="1:11" ht="15.75">
      <c r="A37" s="3">
        <v>45018</v>
      </c>
      <c r="B37" s="7" t="s">
        <v>50</v>
      </c>
      <c r="C37" s="7" t="s">
        <v>18</v>
      </c>
      <c r="D37" s="4">
        <v>145</v>
      </c>
      <c r="E37" s="4" t="s">
        <v>26</v>
      </c>
      <c r="F37" s="2" t="s">
        <v>14</v>
      </c>
      <c r="G37" s="3" t="s">
        <v>72</v>
      </c>
      <c r="H37" s="2"/>
      <c r="I37" s="2" t="s">
        <v>77</v>
      </c>
      <c r="J37" s="2" t="s">
        <v>14</v>
      </c>
      <c r="K37" s="10"/>
    </row>
    <row r="38" spans="1:11" ht="15.75">
      <c r="A38" s="3">
        <v>45019</v>
      </c>
      <c r="B38" s="7" t="s">
        <v>64</v>
      </c>
      <c r="C38" s="7" t="s">
        <v>18</v>
      </c>
      <c r="D38" s="4">
        <v>118</v>
      </c>
      <c r="E38" s="4" t="s">
        <v>26</v>
      </c>
      <c r="F38" s="2" t="s">
        <v>14</v>
      </c>
      <c r="G38" s="3" t="s">
        <v>69</v>
      </c>
      <c r="H38" s="2"/>
      <c r="I38" s="2" t="s">
        <v>77</v>
      </c>
      <c r="J38" s="2" t="s">
        <v>14</v>
      </c>
      <c r="K38" s="10"/>
    </row>
    <row r="39" spans="1:11" ht="45">
      <c r="A39" s="3">
        <v>45020</v>
      </c>
      <c r="B39" s="7" t="s">
        <v>62</v>
      </c>
      <c r="C39" s="7" t="s">
        <v>19</v>
      </c>
      <c r="D39" s="4">
        <v>134</v>
      </c>
      <c r="E39" s="4" t="s">
        <v>24</v>
      </c>
      <c r="F39" s="2" t="s">
        <v>15</v>
      </c>
      <c r="G39" s="3" t="s">
        <v>72</v>
      </c>
      <c r="H39" s="2" t="s">
        <v>5</v>
      </c>
      <c r="I39" s="2" t="s">
        <v>77</v>
      </c>
      <c r="J39" s="2" t="s">
        <v>79</v>
      </c>
      <c r="K39" s="10" t="s">
        <v>83</v>
      </c>
    </row>
    <row r="40" spans="1:11" ht="15.75">
      <c r="A40" s="3">
        <v>45021</v>
      </c>
      <c r="B40" s="7" t="s">
        <v>57</v>
      </c>
      <c r="C40" s="7" t="s">
        <v>19</v>
      </c>
      <c r="D40" s="4">
        <v>145</v>
      </c>
      <c r="E40" s="4" t="s">
        <v>24</v>
      </c>
      <c r="F40" s="2" t="s">
        <v>14</v>
      </c>
      <c r="G40" s="3" t="s">
        <v>72</v>
      </c>
      <c r="H40" s="2"/>
      <c r="I40" s="2" t="s">
        <v>75</v>
      </c>
      <c r="J40" s="2" t="s">
        <v>14</v>
      </c>
      <c r="K40" s="10"/>
    </row>
    <row r="41" spans="1:11" ht="15.75">
      <c r="A41" s="3">
        <v>45022</v>
      </c>
      <c r="B41" s="7" t="s">
        <v>57</v>
      </c>
      <c r="C41" s="7" t="s">
        <v>19</v>
      </c>
      <c r="D41" s="4">
        <v>118</v>
      </c>
      <c r="E41" s="4" t="s">
        <v>32</v>
      </c>
      <c r="F41" s="2" t="s">
        <v>13</v>
      </c>
      <c r="G41" s="3" t="s">
        <v>67</v>
      </c>
      <c r="H41" s="2"/>
      <c r="I41" s="2" t="s">
        <v>77</v>
      </c>
      <c r="J41" s="2" t="s">
        <v>15</v>
      </c>
      <c r="K41" s="10"/>
    </row>
    <row r="42" spans="1:11" ht="45">
      <c r="A42" s="3">
        <v>45023</v>
      </c>
      <c r="B42" s="7" t="s">
        <v>44</v>
      </c>
      <c r="C42" s="7" t="s">
        <v>19</v>
      </c>
      <c r="D42" s="4">
        <v>145</v>
      </c>
      <c r="E42" s="4" t="s">
        <v>38</v>
      </c>
      <c r="F42" s="2" t="s">
        <v>15</v>
      </c>
      <c r="G42" s="3" t="s">
        <v>73</v>
      </c>
      <c r="H42" s="2" t="s">
        <v>8</v>
      </c>
      <c r="I42" s="2" t="s">
        <v>75</v>
      </c>
      <c r="J42" s="2" t="s">
        <v>79</v>
      </c>
      <c r="K42" s="10" t="s">
        <v>83</v>
      </c>
    </row>
    <row r="43" spans="1:11" ht="15.75">
      <c r="A43" s="3">
        <v>45024</v>
      </c>
      <c r="B43" s="7" t="s">
        <v>62</v>
      </c>
      <c r="C43" s="7" t="s">
        <v>21</v>
      </c>
      <c r="D43" s="4">
        <v>145</v>
      </c>
      <c r="E43" s="4" t="s">
        <v>33</v>
      </c>
      <c r="F43" s="2" t="s">
        <v>14</v>
      </c>
      <c r="G43" s="3" t="s">
        <v>70</v>
      </c>
      <c r="H43" s="2"/>
      <c r="I43" s="2" t="s">
        <v>75</v>
      </c>
      <c r="J43" s="2" t="s">
        <v>14</v>
      </c>
      <c r="K43" s="10"/>
    </row>
    <row r="44" spans="1:11" ht="15.75">
      <c r="A44" s="3">
        <v>45025</v>
      </c>
      <c r="B44" s="7" t="s">
        <v>65</v>
      </c>
      <c r="C44" s="7" t="s">
        <v>18</v>
      </c>
      <c r="D44" s="4">
        <v>117</v>
      </c>
      <c r="E44" s="4" t="s">
        <v>28</v>
      </c>
      <c r="F44" s="2" t="s">
        <v>15</v>
      </c>
      <c r="G44" s="3" t="s">
        <v>67</v>
      </c>
      <c r="H44" s="2" t="s">
        <v>84</v>
      </c>
      <c r="I44" s="2" t="s">
        <v>75</v>
      </c>
      <c r="J44" s="2" t="s">
        <v>14</v>
      </c>
      <c r="K44" s="10"/>
    </row>
    <row r="45" spans="1:11" ht="15.75">
      <c r="A45" s="3">
        <v>45017</v>
      </c>
      <c r="B45" s="7" t="s">
        <v>55</v>
      </c>
      <c r="C45" s="7" t="s">
        <v>19</v>
      </c>
      <c r="D45" s="4">
        <v>145</v>
      </c>
      <c r="E45" s="4" t="s">
        <v>25</v>
      </c>
      <c r="F45" s="2" t="s">
        <v>14</v>
      </c>
      <c r="G45" s="3" t="s">
        <v>67</v>
      </c>
      <c r="H45" s="2"/>
      <c r="I45" s="2" t="s">
        <v>77</v>
      </c>
      <c r="J45" s="2" t="s">
        <v>14</v>
      </c>
      <c r="K45" s="10"/>
    </row>
    <row r="46" spans="1:11" ht="15.75">
      <c r="A46" s="3">
        <v>45018</v>
      </c>
      <c r="B46" s="7" t="s">
        <v>65</v>
      </c>
      <c r="C46" s="7" t="s">
        <v>22</v>
      </c>
      <c r="D46" s="4">
        <v>117</v>
      </c>
      <c r="E46" s="4" t="s">
        <v>39</v>
      </c>
      <c r="F46" s="2" t="s">
        <v>15</v>
      </c>
      <c r="G46" s="3" t="s">
        <v>72</v>
      </c>
      <c r="H46" s="2" t="s">
        <v>11</v>
      </c>
      <c r="I46" s="2" t="s">
        <v>75</v>
      </c>
      <c r="J46" s="2" t="s">
        <v>14</v>
      </c>
      <c r="K46" s="10"/>
    </row>
    <row r="47" spans="1:11" ht="15.75">
      <c r="A47" s="3">
        <v>45019</v>
      </c>
      <c r="B47" s="7" t="s">
        <v>61</v>
      </c>
      <c r="C47" s="7" t="s">
        <v>18</v>
      </c>
      <c r="D47" s="4">
        <v>145</v>
      </c>
      <c r="E47" s="4" t="s">
        <v>27</v>
      </c>
      <c r="F47" s="2" t="s">
        <v>15</v>
      </c>
      <c r="G47" s="3" t="s">
        <v>69</v>
      </c>
      <c r="H47" s="2" t="s">
        <v>3</v>
      </c>
      <c r="I47" s="2" t="s">
        <v>77</v>
      </c>
      <c r="J47" s="2" t="s">
        <v>14</v>
      </c>
      <c r="K47" s="10"/>
    </row>
    <row r="48" spans="1:11" ht="45">
      <c r="A48" s="3">
        <v>45020</v>
      </c>
      <c r="B48" s="7" t="s">
        <v>62</v>
      </c>
      <c r="C48" s="7" t="s">
        <v>18</v>
      </c>
      <c r="D48" s="4">
        <v>111</v>
      </c>
      <c r="E48" s="4" t="s">
        <v>26</v>
      </c>
      <c r="F48" s="2" t="s">
        <v>15</v>
      </c>
      <c r="G48" s="3" t="s">
        <v>68</v>
      </c>
      <c r="H48" s="2" t="s">
        <v>8</v>
      </c>
      <c r="I48" s="2" t="s">
        <v>76</v>
      </c>
      <c r="J48" s="2" t="s">
        <v>15</v>
      </c>
      <c r="K48" s="10" t="s">
        <v>82</v>
      </c>
    </row>
    <row r="49" spans="1:11" ht="15.75">
      <c r="A49" s="3">
        <v>45021</v>
      </c>
      <c r="B49" s="7" t="s">
        <v>51</v>
      </c>
      <c r="C49" s="7" t="s">
        <v>22</v>
      </c>
      <c r="D49" s="4">
        <v>134</v>
      </c>
      <c r="E49" s="4" t="s">
        <v>39</v>
      </c>
      <c r="F49" s="2" t="s">
        <v>13</v>
      </c>
      <c r="G49" s="3" t="s">
        <v>72</v>
      </c>
      <c r="H49" s="2"/>
      <c r="I49" s="2" t="s">
        <v>77</v>
      </c>
      <c r="J49" s="2" t="s">
        <v>15</v>
      </c>
      <c r="K49" s="10"/>
    </row>
    <row r="50" spans="1:11" ht="15.75">
      <c r="A50" s="3">
        <v>45022</v>
      </c>
      <c r="B50" s="7" t="s">
        <v>61</v>
      </c>
      <c r="C50" s="7" t="s">
        <v>20</v>
      </c>
      <c r="D50" s="4">
        <v>145</v>
      </c>
      <c r="E50" s="4" t="s">
        <v>29</v>
      </c>
      <c r="F50" s="2" t="s">
        <v>15</v>
      </c>
      <c r="G50" s="3" t="s">
        <v>70</v>
      </c>
      <c r="H50" s="2" t="s">
        <v>9</v>
      </c>
      <c r="I50" s="2" t="s">
        <v>76</v>
      </c>
      <c r="J50" s="2" t="s">
        <v>15</v>
      </c>
      <c r="K50" s="10"/>
    </row>
    <row r="51" spans="1:11" ht="15.75">
      <c r="A51" s="3">
        <v>45023</v>
      </c>
      <c r="B51" s="7" t="s">
        <v>55</v>
      </c>
      <c r="C51" s="7" t="s">
        <v>19</v>
      </c>
      <c r="D51" s="4">
        <v>118</v>
      </c>
      <c r="E51" s="4" t="s">
        <v>32</v>
      </c>
      <c r="F51" s="2" t="s">
        <v>15</v>
      </c>
      <c r="G51" s="3" t="s">
        <v>67</v>
      </c>
      <c r="H51" s="2" t="s">
        <v>10</v>
      </c>
      <c r="I51" s="2" t="s">
        <v>77</v>
      </c>
      <c r="J51" s="2" t="s">
        <v>15</v>
      </c>
      <c r="K51" s="10"/>
    </row>
    <row r="52" spans="1:11" ht="15.75">
      <c r="D52" s="5"/>
    </row>
    <row r="53" spans="1:11" ht="15.75">
      <c r="D53" s="5"/>
    </row>
    <row r="54" spans="1:11" ht="15.75">
      <c r="D54" s="5"/>
    </row>
    <row r="55" spans="1:11" ht="15.75">
      <c r="D55" s="5"/>
    </row>
    <row r="56" spans="1:11" ht="15.75">
      <c r="D56" s="5"/>
    </row>
    <row r="57" spans="1:11" ht="15.75">
      <c r="D57" s="5"/>
    </row>
    <row r="58" spans="1:11" ht="15.75">
      <c r="D58" s="5"/>
    </row>
    <row r="59" spans="1:11" ht="15.75">
      <c r="D59" s="5"/>
    </row>
    <row r="60" spans="1:11" ht="15.75">
      <c r="D60" s="5"/>
    </row>
    <row r="61" spans="1:11" ht="15.75">
      <c r="D61" s="5"/>
    </row>
    <row r="62" spans="1:11" ht="15.75">
      <c r="D62" s="5"/>
    </row>
  </sheetData>
  <autoFilter ref="A1:K51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H1" zoomScaleNormal="100" workbookViewId="0">
      <selection activeCell="S10" sqref="S10"/>
    </sheetView>
  </sheetViews>
  <sheetFormatPr defaultColWidth="8.85546875" defaultRowHeight="15"/>
  <cols>
    <col min="1" max="1" width="3.7109375" hidden="1" customWidth="1"/>
    <col min="2" max="2" width="5" hidden="1" customWidth="1"/>
    <col min="3" max="3" width="10.85546875" style="15" hidden="1" customWidth="1"/>
    <col min="4" max="4" width="12" style="6" hidden="1" customWidth="1"/>
    <col min="5" max="5" width="48.42578125" hidden="1" customWidth="1"/>
    <col min="6" max="6" width="15.140625" hidden="1" customWidth="1"/>
    <col min="7" max="7" width="41.5703125" hidden="1" customWidth="1"/>
    <col min="8" max="9" width="26.85546875" customWidth="1"/>
    <col min="10" max="10" width="10.140625" customWidth="1"/>
    <col min="11" max="11" width="18.7109375" customWidth="1"/>
    <col min="12" max="12" width="23.42578125" customWidth="1"/>
    <col min="13" max="13" width="12.7109375" customWidth="1"/>
    <col min="14" max="14" width="13.85546875" customWidth="1"/>
    <col min="15" max="15" width="7.28515625" customWidth="1"/>
    <col min="16" max="16" width="11.7109375" customWidth="1"/>
    <col min="17" max="17" width="18.42578125" customWidth="1"/>
    <col min="18" max="18" width="16.140625" customWidth="1"/>
    <col min="19" max="19" width="14.7109375" style="18" customWidth="1"/>
    <col min="20" max="20" width="29" style="18" customWidth="1"/>
    <col min="21" max="21" width="32.85546875" style="21" customWidth="1"/>
    <col min="22" max="22" width="41.5703125" style="18" customWidth="1"/>
    <col min="23" max="23" width="9.5703125" customWidth="1"/>
    <col min="24" max="24" width="17.42578125" style="18" customWidth="1"/>
    <col min="25" max="25" width="34.28515625" customWidth="1"/>
    <col min="26" max="26" width="11" customWidth="1"/>
    <col min="27" max="27" width="34.140625" customWidth="1"/>
    <col min="28" max="28" width="8.140625" customWidth="1"/>
    <col min="29" max="29" width="7.85546875" customWidth="1"/>
    <col min="30" max="30" width="11.7109375" customWidth="1"/>
  </cols>
  <sheetData>
    <row r="1" spans="1:27" ht="15.75">
      <c r="A1" s="1" t="s">
        <v>0</v>
      </c>
      <c r="B1" s="1" t="s">
        <v>12</v>
      </c>
      <c r="C1" s="13" t="s">
        <v>17</v>
      </c>
      <c r="D1" s="2" t="s">
        <v>1</v>
      </c>
      <c r="E1" s="1" t="s">
        <v>23</v>
      </c>
      <c r="F1" s="1" t="s">
        <v>2</v>
      </c>
      <c r="G1" s="1" t="s">
        <v>66</v>
      </c>
      <c r="H1" s="1" t="s">
        <v>16</v>
      </c>
      <c r="I1" s="23"/>
      <c r="J1" s="9" t="s">
        <v>74</v>
      </c>
      <c r="K1" s="9" t="s">
        <v>78</v>
      </c>
      <c r="L1" s="10" t="s">
        <v>80</v>
      </c>
      <c r="N1" t="s">
        <v>2</v>
      </c>
      <c r="P1" t="s">
        <v>74</v>
      </c>
      <c r="R1" t="s">
        <v>78</v>
      </c>
      <c r="S1" s="20"/>
      <c r="T1" s="12"/>
      <c r="U1" s="11"/>
      <c r="V1" s="8"/>
      <c r="W1" s="12"/>
      <c r="Y1" s="11"/>
      <c r="Z1" s="12"/>
      <c r="AA1" s="22"/>
    </row>
    <row r="2" spans="1:27" ht="17.100000000000001" customHeight="1">
      <c r="A2" s="3">
        <v>44997</v>
      </c>
      <c r="B2" s="7" t="s">
        <v>41</v>
      </c>
      <c r="C2" s="14">
        <v>1</v>
      </c>
      <c r="D2" s="8">
        <v>125</v>
      </c>
      <c r="E2" s="4" t="s">
        <v>24</v>
      </c>
      <c r="F2" s="2">
        <v>1</v>
      </c>
      <c r="G2" s="3" t="s">
        <v>67</v>
      </c>
      <c r="H2" s="2"/>
      <c r="I2" s="2">
        <v>0</v>
      </c>
      <c r="J2" s="2">
        <v>1</v>
      </c>
      <c r="K2" s="2">
        <v>1</v>
      </c>
      <c r="L2" s="10" t="s">
        <v>90</v>
      </c>
      <c r="M2">
        <v>1</v>
      </c>
      <c r="N2" t="s">
        <v>13</v>
      </c>
      <c r="O2">
        <v>1</v>
      </c>
      <c r="P2" t="s">
        <v>75</v>
      </c>
      <c r="Q2">
        <v>1</v>
      </c>
      <c r="R2" t="s">
        <v>15</v>
      </c>
      <c r="S2" s="19"/>
      <c r="T2" s="12"/>
      <c r="U2" s="11"/>
      <c r="V2" s="8"/>
      <c r="W2" s="12"/>
      <c r="Y2" s="11"/>
      <c r="Z2" s="12"/>
      <c r="AA2" s="22"/>
    </row>
    <row r="3" spans="1:27" ht="15.75">
      <c r="A3" s="3">
        <v>44998</v>
      </c>
      <c r="B3" s="7" t="s">
        <v>45</v>
      </c>
      <c r="C3" s="14">
        <v>2</v>
      </c>
      <c r="D3" s="8">
        <v>126</v>
      </c>
      <c r="E3" s="4" t="s">
        <v>26</v>
      </c>
      <c r="F3" s="2">
        <v>2</v>
      </c>
      <c r="G3" s="3" t="s">
        <v>69</v>
      </c>
      <c r="H3" s="2"/>
      <c r="I3" s="2">
        <v>0</v>
      </c>
      <c r="J3" s="2">
        <v>1</v>
      </c>
      <c r="K3" s="2">
        <v>2</v>
      </c>
      <c r="L3" s="10" t="s">
        <v>90</v>
      </c>
      <c r="M3">
        <v>2</v>
      </c>
      <c r="N3">
        <v>2</v>
      </c>
      <c r="O3">
        <v>2</v>
      </c>
      <c r="P3" t="s">
        <v>77</v>
      </c>
      <c r="Q3">
        <v>2</v>
      </c>
      <c r="R3" t="s">
        <v>14</v>
      </c>
      <c r="S3" s="19"/>
      <c r="T3" s="12"/>
      <c r="U3" s="11"/>
      <c r="V3" s="8"/>
      <c r="W3" s="12"/>
      <c r="Y3" s="11"/>
      <c r="Z3" s="12"/>
      <c r="AA3" s="22"/>
    </row>
    <row r="4" spans="1:27" ht="15.75">
      <c r="A4" s="3">
        <v>44999</v>
      </c>
      <c r="B4" s="7" t="s">
        <v>53</v>
      </c>
      <c r="C4" s="14">
        <v>3</v>
      </c>
      <c r="D4" s="8">
        <v>127</v>
      </c>
      <c r="E4" s="4" t="s">
        <v>33</v>
      </c>
      <c r="F4" s="2">
        <v>3</v>
      </c>
      <c r="G4" s="3" t="s">
        <v>67</v>
      </c>
      <c r="H4" s="2">
        <v>2</v>
      </c>
      <c r="I4" s="2">
        <f>H4*60</f>
        <v>120</v>
      </c>
      <c r="J4" s="2">
        <v>2</v>
      </c>
      <c r="K4" s="2">
        <v>2</v>
      </c>
      <c r="L4" s="10" t="s">
        <v>90</v>
      </c>
      <c r="M4">
        <v>3</v>
      </c>
      <c r="N4">
        <v>1</v>
      </c>
      <c r="O4">
        <v>3</v>
      </c>
      <c r="P4" t="s">
        <v>76</v>
      </c>
      <c r="Q4">
        <v>3</v>
      </c>
      <c r="R4" t="s">
        <v>79</v>
      </c>
      <c r="S4" s="19"/>
      <c r="T4" s="12"/>
      <c r="U4" s="11"/>
      <c r="V4" s="8"/>
      <c r="W4" s="12"/>
      <c r="Y4" s="11"/>
      <c r="Z4" s="12"/>
      <c r="AA4" s="22"/>
    </row>
    <row r="5" spans="1:27" ht="15.75">
      <c r="A5" s="3">
        <v>45000</v>
      </c>
      <c r="B5" s="7" t="s">
        <v>52</v>
      </c>
      <c r="C5" s="14">
        <v>4</v>
      </c>
      <c r="D5" s="8">
        <v>128</v>
      </c>
      <c r="E5" s="4" t="s">
        <v>88</v>
      </c>
      <c r="F5" s="2">
        <v>3</v>
      </c>
      <c r="G5" s="3" t="s">
        <v>67</v>
      </c>
      <c r="H5" s="2">
        <v>10</v>
      </c>
      <c r="I5" s="2">
        <f>H5*60</f>
        <v>600</v>
      </c>
      <c r="J5" s="2">
        <v>2</v>
      </c>
      <c r="K5" s="2">
        <v>2</v>
      </c>
      <c r="L5" s="10" t="s">
        <v>90</v>
      </c>
      <c r="S5" s="19"/>
      <c r="T5" s="12"/>
      <c r="U5" s="11"/>
      <c r="V5" s="8"/>
      <c r="W5" s="12"/>
      <c r="Y5" s="11"/>
      <c r="Z5" s="12"/>
      <c r="AA5" s="22"/>
    </row>
    <row r="6" spans="1:27" ht="60">
      <c r="A6" s="3">
        <v>45001</v>
      </c>
      <c r="B6" s="7" t="s">
        <v>55</v>
      </c>
      <c r="C6" s="14">
        <v>1</v>
      </c>
      <c r="D6" s="8">
        <v>129</v>
      </c>
      <c r="E6" s="4" t="s">
        <v>31</v>
      </c>
      <c r="F6" s="2">
        <v>3</v>
      </c>
      <c r="G6" s="3" t="s">
        <v>71</v>
      </c>
      <c r="H6" s="2">
        <v>320</v>
      </c>
      <c r="I6" s="2">
        <f>H6</f>
        <v>320</v>
      </c>
      <c r="J6" s="2">
        <v>1</v>
      </c>
      <c r="K6" s="2">
        <v>1</v>
      </c>
      <c r="L6" s="10" t="s">
        <v>81</v>
      </c>
      <c r="S6" s="19"/>
      <c r="T6" s="12"/>
      <c r="U6" s="11"/>
      <c r="V6" s="8"/>
      <c r="W6" s="12"/>
      <c r="Y6" s="11"/>
      <c r="Z6" s="12"/>
      <c r="AA6" s="22"/>
    </row>
    <row r="7" spans="1:27" ht="15.75">
      <c r="A7" s="3">
        <v>45002</v>
      </c>
      <c r="B7" s="7" t="s">
        <v>55</v>
      </c>
      <c r="C7" s="14">
        <v>1</v>
      </c>
      <c r="D7" s="4">
        <v>131</v>
      </c>
      <c r="E7" s="4" t="s">
        <v>38</v>
      </c>
      <c r="F7" s="2">
        <v>1</v>
      </c>
      <c r="G7" s="3" t="s">
        <v>68</v>
      </c>
      <c r="H7" s="2"/>
      <c r="I7" s="2">
        <v>0</v>
      </c>
      <c r="J7" s="2">
        <v>2</v>
      </c>
      <c r="K7" s="2">
        <v>1</v>
      </c>
      <c r="L7" s="10" t="s">
        <v>90</v>
      </c>
      <c r="S7" s="19"/>
      <c r="T7" s="12"/>
      <c r="U7" s="11"/>
      <c r="V7" s="8"/>
      <c r="W7" s="12"/>
      <c r="Y7" s="11"/>
      <c r="Z7" s="12"/>
      <c r="AA7" s="22"/>
    </row>
    <row r="8" spans="1:27" ht="15.75">
      <c r="A8" s="3">
        <v>45003</v>
      </c>
      <c r="B8" s="7" t="s">
        <v>42</v>
      </c>
      <c r="C8" s="14">
        <v>1</v>
      </c>
      <c r="D8" s="4">
        <v>131</v>
      </c>
      <c r="E8" s="4" t="s">
        <v>25</v>
      </c>
      <c r="F8" s="2">
        <v>3</v>
      </c>
      <c r="G8" s="3" t="s">
        <v>72</v>
      </c>
      <c r="H8" s="2">
        <v>4</v>
      </c>
      <c r="I8" s="2">
        <f t="shared" ref="I8:I10" si="0">H8*60</f>
        <v>240</v>
      </c>
      <c r="J8" s="2">
        <v>2</v>
      </c>
      <c r="K8" s="2">
        <v>1</v>
      </c>
      <c r="L8" s="10" t="s">
        <v>90</v>
      </c>
      <c r="S8" s="19"/>
      <c r="T8" s="12"/>
      <c r="U8" s="11"/>
      <c r="V8" s="8"/>
      <c r="W8" s="12"/>
      <c r="Y8" s="11"/>
      <c r="Z8" s="12"/>
      <c r="AA8" s="22"/>
    </row>
    <row r="9" spans="1:27" ht="15.75">
      <c r="A9" s="3">
        <v>45004</v>
      </c>
      <c r="B9" s="7" t="s">
        <v>59</v>
      </c>
      <c r="C9" s="14">
        <v>1</v>
      </c>
      <c r="D9" s="4">
        <v>101</v>
      </c>
      <c r="E9" s="4" t="s">
        <v>32</v>
      </c>
      <c r="F9" s="2">
        <v>3</v>
      </c>
      <c r="G9" s="3" t="s">
        <v>67</v>
      </c>
      <c r="H9" s="2">
        <v>6</v>
      </c>
      <c r="I9" s="2">
        <f t="shared" si="0"/>
        <v>360</v>
      </c>
      <c r="J9" s="2">
        <v>2</v>
      </c>
      <c r="K9" s="2">
        <v>2</v>
      </c>
      <c r="L9" s="10" t="s">
        <v>90</v>
      </c>
      <c r="S9" s="19"/>
      <c r="T9" s="12"/>
      <c r="U9" s="11"/>
      <c r="V9" s="8"/>
      <c r="W9" s="12"/>
      <c r="Y9" s="11"/>
      <c r="Z9" s="12"/>
      <c r="AA9" s="22"/>
    </row>
    <row r="10" spans="1:27" ht="45">
      <c r="A10" s="3">
        <v>45005</v>
      </c>
      <c r="B10" s="7" t="s">
        <v>60</v>
      </c>
      <c r="C10" s="14">
        <v>2</v>
      </c>
      <c r="D10" s="4">
        <v>101</v>
      </c>
      <c r="E10" s="4" t="s">
        <v>27</v>
      </c>
      <c r="F10" s="2">
        <v>3</v>
      </c>
      <c r="G10" s="3" t="s">
        <v>72</v>
      </c>
      <c r="H10" s="2">
        <v>12</v>
      </c>
      <c r="I10" s="2">
        <f t="shared" si="0"/>
        <v>720</v>
      </c>
      <c r="J10" s="2">
        <v>1</v>
      </c>
      <c r="K10" s="2">
        <v>3</v>
      </c>
      <c r="L10" s="10" t="s">
        <v>83</v>
      </c>
      <c r="S10" s="19"/>
      <c r="T10" s="12"/>
      <c r="U10" s="11"/>
      <c r="V10" s="8"/>
      <c r="W10" s="12"/>
      <c r="Y10" s="11"/>
      <c r="Z10" s="12"/>
      <c r="AA10" s="22"/>
    </row>
    <row r="11" spans="1:27" ht="15.75">
      <c r="A11" s="3">
        <v>45006</v>
      </c>
      <c r="B11" s="7" t="s">
        <v>63</v>
      </c>
      <c r="C11" s="14">
        <v>3</v>
      </c>
      <c r="D11" s="4">
        <v>102</v>
      </c>
      <c r="E11" s="4" t="s">
        <v>34</v>
      </c>
      <c r="F11" s="2">
        <v>3</v>
      </c>
      <c r="G11" s="3" t="s">
        <v>73</v>
      </c>
      <c r="H11" s="2">
        <v>120</v>
      </c>
      <c r="I11" s="2">
        <f t="shared" ref="I11:I12" si="1">H11</f>
        <v>120</v>
      </c>
      <c r="J11" s="2">
        <v>3</v>
      </c>
      <c r="K11" s="2">
        <v>1</v>
      </c>
      <c r="L11" s="10" t="s">
        <v>90</v>
      </c>
      <c r="S11" s="19"/>
      <c r="T11" s="12"/>
      <c r="U11" s="11"/>
      <c r="V11" s="8"/>
      <c r="W11" s="12"/>
      <c r="Y11" s="11"/>
      <c r="Z11" s="12"/>
      <c r="AA11" s="22"/>
    </row>
    <row r="12" spans="1:27" ht="45">
      <c r="A12" s="3">
        <v>45007</v>
      </c>
      <c r="B12" s="7" t="s">
        <v>46</v>
      </c>
      <c r="C12" s="14">
        <v>5</v>
      </c>
      <c r="D12" s="4">
        <v>102</v>
      </c>
      <c r="E12" s="4" t="s">
        <v>35</v>
      </c>
      <c r="F12" s="2">
        <v>3</v>
      </c>
      <c r="G12" s="3" t="s">
        <v>71</v>
      </c>
      <c r="H12" s="2">
        <v>600</v>
      </c>
      <c r="I12" s="2">
        <f t="shared" si="1"/>
        <v>600</v>
      </c>
      <c r="J12" s="2">
        <v>2</v>
      </c>
      <c r="K12" s="2">
        <v>1</v>
      </c>
      <c r="L12" s="10" t="s">
        <v>82</v>
      </c>
      <c r="S12" s="19"/>
      <c r="T12" s="12"/>
      <c r="U12" s="11"/>
      <c r="V12" s="8"/>
      <c r="W12" s="12"/>
      <c r="Y12" s="11"/>
      <c r="Z12" s="12"/>
      <c r="AA12" s="22"/>
    </row>
    <row r="13" spans="1:27" ht="15.75">
      <c r="A13" s="3">
        <v>45008</v>
      </c>
      <c r="B13" s="7" t="s">
        <v>47</v>
      </c>
      <c r="C13" s="14">
        <v>2</v>
      </c>
      <c r="D13" s="4">
        <v>102</v>
      </c>
      <c r="E13" s="4" t="s">
        <v>28</v>
      </c>
      <c r="F13" s="2">
        <v>2</v>
      </c>
      <c r="G13" s="3" t="s">
        <v>70</v>
      </c>
      <c r="H13" s="2"/>
      <c r="I13" s="2">
        <v>0</v>
      </c>
      <c r="J13" s="2">
        <v>1</v>
      </c>
      <c r="K13" s="2">
        <v>2</v>
      </c>
      <c r="L13" s="10" t="s">
        <v>90</v>
      </c>
      <c r="S13" s="19"/>
      <c r="T13" s="12"/>
      <c r="U13" s="11"/>
      <c r="V13" s="8"/>
      <c r="W13" s="12"/>
      <c r="Y13" s="11"/>
      <c r="Z13" s="12"/>
      <c r="AA13" s="22"/>
    </row>
    <row r="14" spans="1:27" ht="15.75">
      <c r="A14" s="3">
        <v>45009</v>
      </c>
      <c r="B14" s="7" t="s">
        <v>63</v>
      </c>
      <c r="C14" s="14">
        <v>2</v>
      </c>
      <c r="D14" s="4">
        <v>107</v>
      </c>
      <c r="E14" s="4" t="s">
        <v>28</v>
      </c>
      <c r="F14" s="2">
        <v>3</v>
      </c>
      <c r="G14" s="3" t="s">
        <v>71</v>
      </c>
      <c r="H14" s="2">
        <v>10</v>
      </c>
      <c r="I14" s="2">
        <f>H14*60</f>
        <v>600</v>
      </c>
      <c r="J14" s="2">
        <v>2</v>
      </c>
      <c r="K14" s="2">
        <v>2</v>
      </c>
      <c r="L14" s="10" t="s">
        <v>90</v>
      </c>
      <c r="S14" s="19"/>
      <c r="T14" s="12"/>
      <c r="U14" s="11"/>
      <c r="V14" s="8"/>
      <c r="W14" s="12"/>
      <c r="Y14" s="11"/>
      <c r="Z14" s="12"/>
      <c r="AA14" s="22"/>
    </row>
    <row r="15" spans="1:27" ht="15.75">
      <c r="A15" s="3">
        <v>45010</v>
      </c>
      <c r="B15" s="7" t="s">
        <v>60</v>
      </c>
      <c r="C15" s="14">
        <v>4</v>
      </c>
      <c r="D15" s="4">
        <v>107</v>
      </c>
      <c r="E15" s="4" t="s">
        <v>89</v>
      </c>
      <c r="F15" s="2">
        <v>3</v>
      </c>
      <c r="G15" s="3" t="s">
        <v>68</v>
      </c>
      <c r="H15" s="2">
        <v>320</v>
      </c>
      <c r="I15" s="2">
        <f t="shared" ref="I15:I16" si="2">H15</f>
        <v>320</v>
      </c>
      <c r="J15" s="2">
        <v>2</v>
      </c>
      <c r="K15" s="2">
        <v>2</v>
      </c>
      <c r="L15" s="10" t="s">
        <v>90</v>
      </c>
      <c r="S15" s="19"/>
      <c r="T15" s="12"/>
      <c r="U15" s="11"/>
      <c r="V15" s="8"/>
      <c r="W15" s="12"/>
      <c r="Y15" s="11"/>
      <c r="Z15" s="12"/>
      <c r="AA15" s="22"/>
    </row>
    <row r="16" spans="1:27" ht="45">
      <c r="A16" s="3">
        <v>45011</v>
      </c>
      <c r="B16" s="7" t="s">
        <v>48</v>
      </c>
      <c r="C16" s="14">
        <v>4</v>
      </c>
      <c r="D16" s="4">
        <v>131</v>
      </c>
      <c r="E16" s="4" t="s">
        <v>88</v>
      </c>
      <c r="F16" s="2">
        <v>3</v>
      </c>
      <c r="G16" s="3" t="s">
        <v>68</v>
      </c>
      <c r="H16" s="2">
        <v>480</v>
      </c>
      <c r="I16" s="2">
        <f t="shared" si="2"/>
        <v>480</v>
      </c>
      <c r="J16" s="2">
        <v>2</v>
      </c>
      <c r="K16" s="2">
        <v>3</v>
      </c>
      <c r="L16" s="10" t="s">
        <v>83</v>
      </c>
      <c r="S16" s="19"/>
      <c r="T16" s="12"/>
      <c r="U16" s="11"/>
      <c r="V16" s="8"/>
      <c r="W16" s="12"/>
      <c r="Y16" s="11"/>
      <c r="Z16" s="12"/>
      <c r="AA16" s="22"/>
    </row>
    <row r="17" spans="1:27" ht="15.75">
      <c r="A17" s="3">
        <v>45012</v>
      </c>
      <c r="B17" s="7" t="s">
        <v>49</v>
      </c>
      <c r="C17" s="14">
        <v>5</v>
      </c>
      <c r="D17" s="4">
        <v>107</v>
      </c>
      <c r="E17" s="4" t="s">
        <v>35</v>
      </c>
      <c r="F17" s="2">
        <v>1</v>
      </c>
      <c r="G17" s="3" t="s">
        <v>72</v>
      </c>
      <c r="H17" s="2"/>
      <c r="I17" s="2">
        <v>0</v>
      </c>
      <c r="J17" s="2">
        <v>1</v>
      </c>
      <c r="K17" s="2">
        <v>1</v>
      </c>
      <c r="L17" s="10" t="s">
        <v>90</v>
      </c>
      <c r="S17" s="19"/>
      <c r="T17" s="12"/>
      <c r="U17" s="11"/>
      <c r="V17" s="8"/>
      <c r="W17" s="12"/>
      <c r="Y17" s="11"/>
      <c r="Z17" s="12"/>
      <c r="AA17" s="22"/>
    </row>
    <row r="18" spans="1:27" ht="15.75">
      <c r="A18" s="3">
        <v>45013</v>
      </c>
      <c r="B18" s="7" t="s">
        <v>63</v>
      </c>
      <c r="C18" s="14">
        <v>1</v>
      </c>
      <c r="D18" s="4">
        <v>116</v>
      </c>
      <c r="E18" s="4" t="s">
        <v>24</v>
      </c>
      <c r="F18" s="2">
        <v>2</v>
      </c>
      <c r="G18" s="3" t="s">
        <v>69</v>
      </c>
      <c r="H18" s="2"/>
      <c r="I18" s="2">
        <v>0</v>
      </c>
      <c r="J18" s="2">
        <v>3</v>
      </c>
      <c r="K18" s="2">
        <v>2</v>
      </c>
      <c r="L18" s="10" t="s">
        <v>90</v>
      </c>
      <c r="S18" s="19"/>
      <c r="T18" s="12"/>
      <c r="U18" s="11"/>
      <c r="V18" s="8"/>
      <c r="W18" s="12"/>
      <c r="Y18" s="11"/>
      <c r="Z18" s="12"/>
      <c r="AA18" s="22"/>
    </row>
    <row r="19" spans="1:27" ht="15.75">
      <c r="A19" s="3">
        <v>45014</v>
      </c>
      <c r="B19" s="7" t="s">
        <v>56</v>
      </c>
      <c r="C19" s="14">
        <v>1</v>
      </c>
      <c r="D19" s="4">
        <v>101</v>
      </c>
      <c r="E19" s="4" t="s">
        <v>24</v>
      </c>
      <c r="F19" s="2">
        <v>2</v>
      </c>
      <c r="G19" s="3" t="s">
        <v>69</v>
      </c>
      <c r="H19" s="2"/>
      <c r="I19" s="2">
        <v>0</v>
      </c>
      <c r="J19" s="2">
        <v>3</v>
      </c>
      <c r="K19" s="2">
        <v>2</v>
      </c>
      <c r="L19" s="10" t="s">
        <v>90</v>
      </c>
      <c r="S19" s="19"/>
      <c r="T19" s="12"/>
      <c r="U19" s="11"/>
      <c r="V19" s="8"/>
      <c r="W19" s="12"/>
      <c r="Y19" s="11"/>
      <c r="Z19" s="12"/>
      <c r="AA19" s="22"/>
    </row>
    <row r="20" spans="1:27" ht="15.75">
      <c r="A20" s="3">
        <v>45015</v>
      </c>
      <c r="B20" s="7" t="s">
        <v>55</v>
      </c>
      <c r="C20" s="14">
        <v>3</v>
      </c>
      <c r="D20" s="4">
        <v>117</v>
      </c>
      <c r="E20" s="4" t="s">
        <v>33</v>
      </c>
      <c r="F20" s="2">
        <v>1</v>
      </c>
      <c r="G20" s="3" t="s">
        <v>73</v>
      </c>
      <c r="H20" s="2"/>
      <c r="I20" s="2">
        <v>0</v>
      </c>
      <c r="J20" s="2">
        <v>2</v>
      </c>
      <c r="K20" s="2">
        <v>2</v>
      </c>
      <c r="L20" s="10" t="s">
        <v>90</v>
      </c>
      <c r="S20" s="19"/>
      <c r="U20" s="18"/>
      <c r="W20" s="18"/>
      <c r="AA20" s="22"/>
    </row>
    <row r="21" spans="1:27" ht="15.75">
      <c r="A21" s="3">
        <v>45016</v>
      </c>
      <c r="B21" s="7" t="s">
        <v>57</v>
      </c>
      <c r="C21" s="14">
        <v>1</v>
      </c>
      <c r="D21" s="4">
        <v>116</v>
      </c>
      <c r="E21" s="4" t="s">
        <v>25</v>
      </c>
      <c r="F21" s="2">
        <v>1</v>
      </c>
      <c r="G21" s="3" t="s">
        <v>72</v>
      </c>
      <c r="H21" s="2"/>
      <c r="I21" s="2">
        <v>0</v>
      </c>
      <c r="J21" s="2">
        <v>1</v>
      </c>
      <c r="K21" s="2">
        <v>2</v>
      </c>
      <c r="L21" s="10" t="s">
        <v>90</v>
      </c>
      <c r="S21" s="19"/>
      <c r="U21" s="18"/>
      <c r="AA21" s="22"/>
    </row>
    <row r="22" spans="1:27" ht="60">
      <c r="A22" s="3">
        <v>45017</v>
      </c>
      <c r="B22" s="7" t="s">
        <v>65</v>
      </c>
      <c r="C22" s="14">
        <v>3</v>
      </c>
      <c r="D22" s="4">
        <v>134</v>
      </c>
      <c r="E22" s="4" t="s">
        <v>34</v>
      </c>
      <c r="F22" s="2">
        <v>3</v>
      </c>
      <c r="G22" s="3" t="s">
        <v>68</v>
      </c>
      <c r="H22" s="2">
        <v>2</v>
      </c>
      <c r="I22" s="2">
        <f t="shared" ref="I22:I23" si="3">H22*60</f>
        <v>120</v>
      </c>
      <c r="J22" s="2">
        <v>1</v>
      </c>
      <c r="K22" s="2">
        <v>1</v>
      </c>
      <c r="L22" s="10" t="s">
        <v>81</v>
      </c>
      <c r="S22" s="19"/>
      <c r="U22" s="18"/>
      <c r="AA22" s="22"/>
    </row>
    <row r="23" spans="1:27" ht="15.75">
      <c r="A23" s="3">
        <v>45018</v>
      </c>
      <c r="B23" s="7" t="s">
        <v>54</v>
      </c>
      <c r="C23" s="14">
        <v>3</v>
      </c>
      <c r="D23" s="4">
        <v>118</v>
      </c>
      <c r="E23" s="4" t="s">
        <v>36</v>
      </c>
      <c r="F23" s="2">
        <v>3</v>
      </c>
      <c r="G23" s="3" t="s">
        <v>72</v>
      </c>
      <c r="H23" s="2">
        <v>10</v>
      </c>
      <c r="I23" s="2">
        <f t="shared" si="3"/>
        <v>600</v>
      </c>
      <c r="J23" s="2">
        <v>2</v>
      </c>
      <c r="K23" s="2">
        <v>1</v>
      </c>
      <c r="L23" s="10" t="s">
        <v>90</v>
      </c>
      <c r="S23" s="19"/>
      <c r="U23" s="18"/>
      <c r="AA23" s="22"/>
    </row>
    <row r="24" spans="1:27" ht="15.75">
      <c r="A24" s="3">
        <v>45019</v>
      </c>
      <c r="B24" s="7" t="s">
        <v>64</v>
      </c>
      <c r="C24" s="14">
        <v>2</v>
      </c>
      <c r="D24" s="4">
        <v>111</v>
      </c>
      <c r="E24" s="4" t="s">
        <v>27</v>
      </c>
      <c r="F24" s="2">
        <v>3</v>
      </c>
      <c r="G24" s="3" t="s">
        <v>72</v>
      </c>
      <c r="H24" s="2">
        <v>320</v>
      </c>
      <c r="I24" s="2">
        <f t="shared" ref="I24:I25" si="4">H24</f>
        <v>320</v>
      </c>
      <c r="J24" s="2">
        <v>1</v>
      </c>
      <c r="K24" s="2">
        <v>1</v>
      </c>
      <c r="L24" s="10" t="s">
        <v>90</v>
      </c>
      <c r="S24" s="19"/>
      <c r="U24" s="18"/>
      <c r="AA24" s="22"/>
    </row>
    <row r="25" spans="1:27" ht="15.75">
      <c r="A25" s="3">
        <v>45020</v>
      </c>
      <c r="B25" s="7" t="s">
        <v>64</v>
      </c>
      <c r="C25" s="14">
        <v>5</v>
      </c>
      <c r="D25" s="4">
        <v>145</v>
      </c>
      <c r="E25" s="4" t="s">
        <v>37</v>
      </c>
      <c r="F25" s="2">
        <v>3</v>
      </c>
      <c r="G25" s="3" t="s">
        <v>67</v>
      </c>
      <c r="H25" s="2">
        <v>480</v>
      </c>
      <c r="I25" s="2">
        <f t="shared" si="4"/>
        <v>480</v>
      </c>
      <c r="J25" s="2">
        <v>2</v>
      </c>
      <c r="K25" s="2">
        <v>2</v>
      </c>
      <c r="L25" s="10" t="s">
        <v>90</v>
      </c>
      <c r="S25" s="19"/>
      <c r="U25" s="18"/>
      <c r="AA25" s="22"/>
    </row>
    <row r="26" spans="1:27" ht="15.75">
      <c r="A26" s="3">
        <v>45021</v>
      </c>
      <c r="B26" s="7" t="s">
        <v>43</v>
      </c>
      <c r="C26" s="14">
        <v>1</v>
      </c>
      <c r="D26" s="4">
        <v>116</v>
      </c>
      <c r="E26" s="4" t="s">
        <v>31</v>
      </c>
      <c r="F26" s="2">
        <v>2</v>
      </c>
      <c r="G26" s="3" t="s">
        <v>72</v>
      </c>
      <c r="H26" s="2"/>
      <c r="I26" s="2">
        <v>0</v>
      </c>
      <c r="J26" s="2">
        <v>2</v>
      </c>
      <c r="K26" s="2">
        <v>2</v>
      </c>
      <c r="L26" s="10" t="s">
        <v>90</v>
      </c>
      <c r="S26" s="19"/>
      <c r="U26" s="18"/>
      <c r="AA26" s="22"/>
    </row>
    <row r="27" spans="1:27" ht="15.75">
      <c r="A27" s="3">
        <v>45022</v>
      </c>
      <c r="B27" s="7" t="s">
        <v>55</v>
      </c>
      <c r="C27" s="14">
        <v>5</v>
      </c>
      <c r="D27" s="4">
        <v>145</v>
      </c>
      <c r="E27" s="4" t="s">
        <v>36</v>
      </c>
      <c r="F27" s="2">
        <v>2</v>
      </c>
      <c r="G27" s="3" t="s">
        <v>73</v>
      </c>
      <c r="H27" s="2"/>
      <c r="I27" s="2">
        <v>0</v>
      </c>
      <c r="J27" s="2">
        <v>3</v>
      </c>
      <c r="K27" s="2">
        <v>2</v>
      </c>
      <c r="L27" s="10" t="s">
        <v>90</v>
      </c>
      <c r="S27" s="19"/>
      <c r="U27" s="18"/>
      <c r="AA27" s="22"/>
    </row>
    <row r="28" spans="1:27" ht="15.75">
      <c r="A28" s="3">
        <v>45023</v>
      </c>
      <c r="B28" s="7" t="s">
        <v>65</v>
      </c>
      <c r="C28" s="14">
        <v>2</v>
      </c>
      <c r="D28" s="4">
        <v>150</v>
      </c>
      <c r="E28" s="4" t="s">
        <v>26</v>
      </c>
      <c r="F28" s="2">
        <v>3</v>
      </c>
      <c r="G28" s="3" t="s">
        <v>67</v>
      </c>
      <c r="H28" s="2">
        <v>12</v>
      </c>
      <c r="I28" s="2">
        <f>H28*60</f>
        <v>720</v>
      </c>
      <c r="J28" s="2">
        <v>2</v>
      </c>
      <c r="K28" s="2">
        <v>2</v>
      </c>
      <c r="L28" s="10" t="s">
        <v>90</v>
      </c>
      <c r="S28" s="19"/>
      <c r="U28" s="18"/>
      <c r="AA28" s="22"/>
    </row>
    <row r="29" spans="1:27" ht="45">
      <c r="A29" s="3">
        <v>45024</v>
      </c>
      <c r="B29" s="7" t="s">
        <v>64</v>
      </c>
      <c r="C29" s="14">
        <v>1</v>
      </c>
      <c r="D29" s="4">
        <v>134</v>
      </c>
      <c r="E29" s="4" t="s">
        <v>38</v>
      </c>
      <c r="F29" s="2">
        <v>3</v>
      </c>
      <c r="G29" s="3" t="s">
        <v>67</v>
      </c>
      <c r="H29" s="2">
        <v>120</v>
      </c>
      <c r="I29" s="2">
        <f t="shared" ref="I29:I30" si="5">H29</f>
        <v>120</v>
      </c>
      <c r="J29" s="2">
        <v>3</v>
      </c>
      <c r="K29" s="2">
        <v>3</v>
      </c>
      <c r="L29" s="10" t="s">
        <v>83</v>
      </c>
      <c r="S29" s="19"/>
      <c r="U29" s="18"/>
      <c r="AA29" s="22"/>
    </row>
    <row r="30" spans="1:27" ht="15.75">
      <c r="A30" s="3">
        <v>45025</v>
      </c>
      <c r="B30" s="7" t="s">
        <v>57</v>
      </c>
      <c r="C30" s="14">
        <v>1</v>
      </c>
      <c r="D30" s="4">
        <v>116</v>
      </c>
      <c r="E30" s="4" t="s">
        <v>25</v>
      </c>
      <c r="F30" s="2">
        <v>3</v>
      </c>
      <c r="G30" s="3" t="s">
        <v>73</v>
      </c>
      <c r="H30" s="2">
        <v>600</v>
      </c>
      <c r="I30" s="2">
        <f t="shared" si="5"/>
        <v>600</v>
      </c>
      <c r="J30" s="2">
        <v>2</v>
      </c>
      <c r="K30" s="2">
        <v>1</v>
      </c>
      <c r="L30" s="10" t="s">
        <v>90</v>
      </c>
      <c r="S30" s="19"/>
      <c r="U30" s="18"/>
      <c r="AA30" s="22"/>
    </row>
    <row r="31" spans="1:27" ht="15.75">
      <c r="A31" s="3">
        <v>45026</v>
      </c>
      <c r="B31" s="7" t="s">
        <v>40</v>
      </c>
      <c r="C31" s="14">
        <v>1</v>
      </c>
      <c r="D31" s="4">
        <v>117</v>
      </c>
      <c r="E31" s="4" t="s">
        <v>25</v>
      </c>
      <c r="F31" s="2">
        <v>2</v>
      </c>
      <c r="G31" s="3" t="s">
        <v>67</v>
      </c>
      <c r="H31" s="2"/>
      <c r="I31" s="2">
        <v>0</v>
      </c>
      <c r="J31" s="2">
        <v>3</v>
      </c>
      <c r="K31" s="2">
        <v>2</v>
      </c>
      <c r="L31" s="10" t="s">
        <v>90</v>
      </c>
      <c r="S31" s="19"/>
      <c r="U31" s="18"/>
      <c r="AA31" s="22"/>
    </row>
    <row r="32" spans="1:27" ht="15.75">
      <c r="A32" s="3">
        <v>45027</v>
      </c>
      <c r="B32" s="7" t="s">
        <v>62</v>
      </c>
      <c r="C32" s="14">
        <v>5</v>
      </c>
      <c r="D32" s="4">
        <v>117</v>
      </c>
      <c r="E32" s="4" t="s">
        <v>39</v>
      </c>
      <c r="F32" s="2">
        <v>3</v>
      </c>
      <c r="G32" s="3" t="s">
        <v>71</v>
      </c>
      <c r="H32" s="2">
        <v>10</v>
      </c>
      <c r="I32" s="2">
        <f>H32*60</f>
        <v>600</v>
      </c>
      <c r="J32" s="2">
        <v>2</v>
      </c>
      <c r="K32" s="2">
        <v>2</v>
      </c>
      <c r="L32" s="10" t="s">
        <v>90</v>
      </c>
      <c r="S32" s="19"/>
      <c r="U32" s="18"/>
      <c r="AA32" s="22"/>
    </row>
    <row r="33" spans="1:27" ht="15.75">
      <c r="A33" s="3">
        <v>45028</v>
      </c>
      <c r="B33" s="7" t="s">
        <v>64</v>
      </c>
      <c r="C33" s="14">
        <v>4</v>
      </c>
      <c r="D33" s="4">
        <v>111</v>
      </c>
      <c r="E33" s="4" t="s">
        <v>88</v>
      </c>
      <c r="F33" s="2">
        <v>1</v>
      </c>
      <c r="G33" s="3" t="s">
        <v>70</v>
      </c>
      <c r="H33" s="2"/>
      <c r="I33" s="2">
        <v>0</v>
      </c>
      <c r="J33" s="2">
        <v>3</v>
      </c>
      <c r="K33" s="2">
        <v>1</v>
      </c>
      <c r="L33" s="10" t="s">
        <v>90</v>
      </c>
      <c r="S33" s="19"/>
      <c r="U33" s="18"/>
      <c r="AA33" s="22"/>
    </row>
    <row r="34" spans="1:27" ht="15.75">
      <c r="A34" s="3">
        <v>45029</v>
      </c>
      <c r="B34" s="7" t="s">
        <v>58</v>
      </c>
      <c r="C34" s="14">
        <v>4</v>
      </c>
      <c r="D34" s="4">
        <v>134</v>
      </c>
      <c r="E34" s="4" t="s">
        <v>89</v>
      </c>
      <c r="F34" s="2">
        <v>3</v>
      </c>
      <c r="G34" s="3" t="s">
        <v>70</v>
      </c>
      <c r="H34" s="2">
        <v>480</v>
      </c>
      <c r="I34" s="2">
        <f>H34</f>
        <v>480</v>
      </c>
      <c r="J34" s="2">
        <v>2</v>
      </c>
      <c r="K34" s="2">
        <v>1</v>
      </c>
      <c r="L34" s="10" t="s">
        <v>90</v>
      </c>
      <c r="S34" s="19"/>
      <c r="U34" s="18"/>
      <c r="AA34" s="22"/>
    </row>
    <row r="35" spans="1:27" ht="15.75">
      <c r="A35" s="3">
        <v>45030</v>
      </c>
      <c r="B35" s="7" t="s">
        <v>59</v>
      </c>
      <c r="C35" s="14">
        <v>5</v>
      </c>
      <c r="D35" s="4">
        <v>117</v>
      </c>
      <c r="E35" s="4" t="s">
        <v>39</v>
      </c>
      <c r="F35" s="2">
        <v>1</v>
      </c>
      <c r="G35" s="3" t="s">
        <v>72</v>
      </c>
      <c r="H35" s="2"/>
      <c r="I35" s="2">
        <v>0</v>
      </c>
      <c r="J35" s="2">
        <v>3</v>
      </c>
      <c r="K35" s="2">
        <v>1</v>
      </c>
      <c r="L35" s="10" t="s">
        <v>90</v>
      </c>
      <c r="S35" s="19"/>
      <c r="U35" s="18"/>
      <c r="AA35" s="22"/>
    </row>
    <row r="36" spans="1:27" ht="15.75">
      <c r="A36" s="3">
        <v>45031</v>
      </c>
      <c r="B36" s="7" t="s">
        <v>64</v>
      </c>
      <c r="C36" s="14">
        <v>5</v>
      </c>
      <c r="D36" s="4">
        <v>117</v>
      </c>
      <c r="E36" s="4" t="s">
        <v>39</v>
      </c>
      <c r="F36" s="2">
        <v>2</v>
      </c>
      <c r="G36" s="3" t="s">
        <v>68</v>
      </c>
      <c r="H36" s="2"/>
      <c r="I36" s="2">
        <v>0</v>
      </c>
      <c r="J36" s="2">
        <v>3</v>
      </c>
      <c r="K36" s="2">
        <v>2</v>
      </c>
      <c r="L36" s="10" t="s">
        <v>90</v>
      </c>
      <c r="S36" s="19"/>
      <c r="U36" s="18"/>
      <c r="AA36" s="22"/>
    </row>
    <row r="37" spans="1:27" ht="15.75">
      <c r="A37" s="3">
        <v>45018</v>
      </c>
      <c r="B37" s="7" t="s">
        <v>50</v>
      </c>
      <c r="C37" s="14">
        <v>2</v>
      </c>
      <c r="D37" s="4">
        <v>145</v>
      </c>
      <c r="E37" s="4" t="s">
        <v>26</v>
      </c>
      <c r="F37" s="2">
        <v>2</v>
      </c>
      <c r="G37" s="3" t="s">
        <v>72</v>
      </c>
      <c r="H37" s="2"/>
      <c r="I37" s="2">
        <v>0</v>
      </c>
      <c r="J37" s="2">
        <v>2</v>
      </c>
      <c r="K37" s="2">
        <v>2</v>
      </c>
      <c r="L37" s="10" t="s">
        <v>90</v>
      </c>
      <c r="S37" s="19"/>
      <c r="U37" s="18"/>
      <c r="AA37" s="22"/>
    </row>
    <row r="38" spans="1:27" ht="15.75">
      <c r="A38" s="3">
        <v>45019</v>
      </c>
      <c r="B38" s="7" t="s">
        <v>64</v>
      </c>
      <c r="C38" s="14">
        <v>2</v>
      </c>
      <c r="D38" s="4">
        <v>118</v>
      </c>
      <c r="E38" s="4" t="s">
        <v>26</v>
      </c>
      <c r="F38" s="2">
        <v>2</v>
      </c>
      <c r="G38" s="3" t="s">
        <v>69</v>
      </c>
      <c r="H38" s="2"/>
      <c r="I38" s="2">
        <v>0</v>
      </c>
      <c r="J38" s="2">
        <v>2</v>
      </c>
      <c r="K38" s="2">
        <v>2</v>
      </c>
      <c r="L38" s="10" t="s">
        <v>90</v>
      </c>
      <c r="S38" s="19"/>
      <c r="U38" s="18"/>
      <c r="AA38" s="22"/>
    </row>
    <row r="39" spans="1:27" ht="45">
      <c r="A39" s="3">
        <v>45020</v>
      </c>
      <c r="B39" s="7" t="s">
        <v>62</v>
      </c>
      <c r="C39" s="14">
        <v>1</v>
      </c>
      <c r="D39" s="4">
        <v>134</v>
      </c>
      <c r="E39" s="4" t="s">
        <v>24</v>
      </c>
      <c r="F39" s="2">
        <v>3</v>
      </c>
      <c r="G39" s="3" t="s">
        <v>72</v>
      </c>
      <c r="H39" s="2">
        <v>600</v>
      </c>
      <c r="I39" s="2">
        <f>H39</f>
        <v>600</v>
      </c>
      <c r="J39" s="2">
        <v>2</v>
      </c>
      <c r="K39" s="2">
        <v>3</v>
      </c>
      <c r="L39" s="10" t="s">
        <v>83</v>
      </c>
      <c r="S39" s="19"/>
      <c r="U39" s="18"/>
      <c r="AA39" s="22"/>
    </row>
    <row r="40" spans="1:27" ht="15.75">
      <c r="A40" s="3">
        <v>45021</v>
      </c>
      <c r="B40" s="7" t="s">
        <v>57</v>
      </c>
      <c r="C40" s="14">
        <v>1</v>
      </c>
      <c r="D40" s="4">
        <v>145</v>
      </c>
      <c r="E40" s="4" t="s">
        <v>24</v>
      </c>
      <c r="F40" s="2">
        <v>2</v>
      </c>
      <c r="G40" s="3" t="s">
        <v>72</v>
      </c>
      <c r="H40" s="2"/>
      <c r="I40" s="2">
        <v>0</v>
      </c>
      <c r="J40" s="2">
        <v>1</v>
      </c>
      <c r="K40" s="2">
        <v>2</v>
      </c>
      <c r="L40" s="10" t="s">
        <v>90</v>
      </c>
      <c r="S40" s="19"/>
      <c r="U40" s="18"/>
      <c r="AA40" s="22"/>
    </row>
    <row r="41" spans="1:27" ht="15.75">
      <c r="A41" s="3">
        <v>45022</v>
      </c>
      <c r="B41" s="7" t="s">
        <v>57</v>
      </c>
      <c r="C41" s="14">
        <v>1</v>
      </c>
      <c r="D41" s="4">
        <v>118</v>
      </c>
      <c r="E41" s="4" t="s">
        <v>32</v>
      </c>
      <c r="F41" s="2">
        <v>1</v>
      </c>
      <c r="G41" s="3" t="s">
        <v>67</v>
      </c>
      <c r="H41" s="2"/>
      <c r="I41" s="2">
        <v>0</v>
      </c>
      <c r="J41" s="2">
        <v>2</v>
      </c>
      <c r="K41" s="2">
        <v>1</v>
      </c>
      <c r="L41" s="10" t="s">
        <v>90</v>
      </c>
      <c r="S41" s="19"/>
      <c r="U41" s="18"/>
      <c r="AA41" s="22"/>
    </row>
    <row r="42" spans="1:27" ht="45">
      <c r="A42" s="3">
        <v>45023</v>
      </c>
      <c r="B42" s="7" t="s">
        <v>44</v>
      </c>
      <c r="C42" s="14">
        <v>1</v>
      </c>
      <c r="D42" s="4">
        <v>145</v>
      </c>
      <c r="E42" s="4" t="s">
        <v>38</v>
      </c>
      <c r="F42" s="2">
        <v>3</v>
      </c>
      <c r="G42" s="3" t="s">
        <v>73</v>
      </c>
      <c r="H42" s="2">
        <v>320</v>
      </c>
      <c r="I42" s="2">
        <f>H42</f>
        <v>320</v>
      </c>
      <c r="J42" s="2">
        <v>1</v>
      </c>
      <c r="K42" s="2">
        <v>3</v>
      </c>
      <c r="L42" s="10" t="s">
        <v>83</v>
      </c>
      <c r="S42" s="19"/>
      <c r="U42" s="18"/>
      <c r="AA42" s="22"/>
    </row>
    <row r="43" spans="1:27" ht="15.75">
      <c r="A43" s="3">
        <v>45024</v>
      </c>
      <c r="B43" s="7" t="s">
        <v>62</v>
      </c>
      <c r="C43" s="14">
        <v>3</v>
      </c>
      <c r="D43" s="4">
        <v>145</v>
      </c>
      <c r="E43" s="4" t="s">
        <v>33</v>
      </c>
      <c r="F43" s="2">
        <v>2</v>
      </c>
      <c r="G43" s="3" t="s">
        <v>70</v>
      </c>
      <c r="H43" s="2"/>
      <c r="I43" s="2">
        <v>0</v>
      </c>
      <c r="J43" s="2">
        <v>1</v>
      </c>
      <c r="K43" s="2">
        <v>2</v>
      </c>
      <c r="L43" s="10" t="s">
        <v>90</v>
      </c>
      <c r="S43" s="19"/>
      <c r="U43" s="18"/>
      <c r="AA43" s="22"/>
    </row>
    <row r="44" spans="1:27" ht="15.75">
      <c r="A44" s="3">
        <v>45025</v>
      </c>
      <c r="B44" s="7" t="s">
        <v>65</v>
      </c>
      <c r="C44" s="14">
        <v>2</v>
      </c>
      <c r="D44" s="4">
        <v>117</v>
      </c>
      <c r="E44" s="4" t="s">
        <v>28</v>
      </c>
      <c r="F44" s="2">
        <v>3</v>
      </c>
      <c r="G44" s="3" t="s">
        <v>67</v>
      </c>
      <c r="H44" s="2">
        <v>21</v>
      </c>
      <c r="I44" s="2">
        <f>H44*60</f>
        <v>1260</v>
      </c>
      <c r="J44" s="2">
        <v>1</v>
      </c>
      <c r="K44" s="2">
        <v>2</v>
      </c>
      <c r="L44" s="10" t="s">
        <v>90</v>
      </c>
      <c r="S44" s="19"/>
      <c r="U44" s="18"/>
      <c r="AA44" s="22"/>
    </row>
    <row r="45" spans="1:27" ht="15.75">
      <c r="A45" s="3">
        <v>45017</v>
      </c>
      <c r="B45" s="7" t="s">
        <v>55</v>
      </c>
      <c r="C45" s="14">
        <v>1</v>
      </c>
      <c r="D45" s="4">
        <v>145</v>
      </c>
      <c r="E45" s="4" t="s">
        <v>25</v>
      </c>
      <c r="F45" s="2">
        <v>2</v>
      </c>
      <c r="G45" s="3" t="s">
        <v>67</v>
      </c>
      <c r="H45" s="2"/>
      <c r="I45" s="2">
        <v>0</v>
      </c>
      <c r="J45" s="2">
        <v>2</v>
      </c>
      <c r="K45" s="2">
        <v>2</v>
      </c>
      <c r="L45" s="10" t="s">
        <v>90</v>
      </c>
      <c r="S45" s="19"/>
      <c r="U45" s="18"/>
      <c r="AA45" s="22"/>
    </row>
    <row r="46" spans="1:27" ht="15.75">
      <c r="A46" s="3">
        <v>45018</v>
      </c>
      <c r="B46" s="7" t="s">
        <v>65</v>
      </c>
      <c r="C46" s="14">
        <v>5</v>
      </c>
      <c r="D46" s="4">
        <v>117</v>
      </c>
      <c r="E46" s="4" t="s">
        <v>39</v>
      </c>
      <c r="F46" s="2">
        <v>3</v>
      </c>
      <c r="G46" s="3" t="s">
        <v>72</v>
      </c>
      <c r="H46" s="2">
        <v>12</v>
      </c>
      <c r="I46" s="2">
        <f>H46*60</f>
        <v>720</v>
      </c>
      <c r="J46" s="2">
        <v>1</v>
      </c>
      <c r="K46" s="2">
        <v>2</v>
      </c>
      <c r="L46" s="10" t="s">
        <v>90</v>
      </c>
      <c r="S46" s="19"/>
      <c r="U46" s="18"/>
      <c r="AA46" s="22"/>
    </row>
    <row r="47" spans="1:27" ht="15.75">
      <c r="A47" s="3">
        <v>45019</v>
      </c>
      <c r="B47" s="7" t="s">
        <v>61</v>
      </c>
      <c r="C47" s="14">
        <v>2</v>
      </c>
      <c r="D47" s="4">
        <v>145</v>
      </c>
      <c r="E47" s="4" t="s">
        <v>27</v>
      </c>
      <c r="F47" s="2">
        <v>3</v>
      </c>
      <c r="G47" s="3" t="s">
        <v>69</v>
      </c>
      <c r="H47" s="2">
        <v>480</v>
      </c>
      <c r="I47" s="2">
        <f t="shared" ref="I47:I48" si="6">H47</f>
        <v>480</v>
      </c>
      <c r="J47" s="2">
        <v>2</v>
      </c>
      <c r="K47" s="2">
        <v>2</v>
      </c>
      <c r="L47" s="10" t="s">
        <v>90</v>
      </c>
      <c r="S47" s="19"/>
      <c r="U47" s="18"/>
      <c r="AA47" s="22"/>
    </row>
    <row r="48" spans="1:27" ht="45">
      <c r="A48" s="3">
        <v>45020</v>
      </c>
      <c r="B48" s="7" t="s">
        <v>62</v>
      </c>
      <c r="C48" s="14">
        <v>2</v>
      </c>
      <c r="D48" s="4">
        <v>111</v>
      </c>
      <c r="E48" s="4" t="s">
        <v>26</v>
      </c>
      <c r="F48" s="2">
        <v>3</v>
      </c>
      <c r="G48" s="3" t="s">
        <v>68</v>
      </c>
      <c r="H48" s="2">
        <v>320</v>
      </c>
      <c r="I48" s="2">
        <f t="shared" si="6"/>
        <v>320</v>
      </c>
      <c r="J48" s="2">
        <v>3</v>
      </c>
      <c r="K48" s="2">
        <v>1</v>
      </c>
      <c r="L48" s="10" t="s">
        <v>82</v>
      </c>
      <c r="S48" s="19"/>
      <c r="U48" s="18"/>
      <c r="AA48" s="22"/>
    </row>
    <row r="49" spans="1:27" ht="15.75">
      <c r="A49" s="3">
        <v>45021</v>
      </c>
      <c r="B49" s="7" t="s">
        <v>51</v>
      </c>
      <c r="C49" s="14">
        <v>5</v>
      </c>
      <c r="D49" s="4">
        <v>134</v>
      </c>
      <c r="E49" s="4" t="s">
        <v>39</v>
      </c>
      <c r="F49" s="2">
        <v>1</v>
      </c>
      <c r="G49" s="3" t="s">
        <v>72</v>
      </c>
      <c r="H49" s="2"/>
      <c r="I49" s="2">
        <v>0</v>
      </c>
      <c r="J49" s="2">
        <v>2</v>
      </c>
      <c r="K49" s="2">
        <v>1</v>
      </c>
      <c r="L49" s="10" t="s">
        <v>90</v>
      </c>
      <c r="S49" s="19"/>
      <c r="U49" s="18"/>
      <c r="AA49" s="22"/>
    </row>
    <row r="50" spans="1:27" ht="15.75">
      <c r="A50" s="3">
        <v>45022</v>
      </c>
      <c r="B50" s="7" t="s">
        <v>61</v>
      </c>
      <c r="C50" s="14">
        <v>4</v>
      </c>
      <c r="D50" s="4">
        <v>145</v>
      </c>
      <c r="E50" s="4" t="s">
        <v>88</v>
      </c>
      <c r="F50" s="2">
        <v>3</v>
      </c>
      <c r="G50" s="3" t="s">
        <v>70</v>
      </c>
      <c r="H50" s="2">
        <v>4</v>
      </c>
      <c r="I50" s="2">
        <f t="shared" ref="I50:I51" si="7">H50*60</f>
        <v>240</v>
      </c>
      <c r="J50" s="2">
        <v>3</v>
      </c>
      <c r="K50" s="2">
        <v>1</v>
      </c>
      <c r="L50" s="10" t="s">
        <v>90</v>
      </c>
      <c r="S50" s="19"/>
      <c r="U50" s="18"/>
      <c r="AA50" s="22"/>
    </row>
    <row r="51" spans="1:27" ht="15.75">
      <c r="A51" s="3">
        <v>45023</v>
      </c>
      <c r="B51" s="7" t="s">
        <v>55</v>
      </c>
      <c r="C51" s="14">
        <v>1</v>
      </c>
      <c r="D51" s="4">
        <v>118</v>
      </c>
      <c r="E51" s="4" t="s">
        <v>32</v>
      </c>
      <c r="F51" s="2">
        <v>3</v>
      </c>
      <c r="G51" s="3" t="s">
        <v>67</v>
      </c>
      <c r="H51" s="2">
        <v>6</v>
      </c>
      <c r="I51" s="2">
        <f t="shared" si="7"/>
        <v>360</v>
      </c>
      <c r="J51" s="2">
        <v>2</v>
      </c>
      <c r="K51" s="2">
        <v>1</v>
      </c>
      <c r="L51" s="10" t="s">
        <v>90</v>
      </c>
      <c r="S51" s="19"/>
      <c r="U51" s="18"/>
      <c r="AA51" s="22"/>
    </row>
    <row r="52" spans="1:27" ht="15.75">
      <c r="D52" s="5"/>
      <c r="L52" s="24" t="s">
        <v>90</v>
      </c>
      <c r="S52" s="19"/>
      <c r="U52" s="18"/>
      <c r="AA52" s="22"/>
    </row>
    <row r="53" spans="1:27" ht="15.75">
      <c r="D53" s="5"/>
      <c r="L53" s="24" t="s">
        <v>90</v>
      </c>
      <c r="U53" s="18"/>
    </row>
    <row r="54" spans="1:27" ht="15.75">
      <c r="D54" s="5"/>
      <c r="L54" s="24" t="s">
        <v>90</v>
      </c>
      <c r="U54" s="18"/>
    </row>
    <row r="55" spans="1:27" ht="15.75">
      <c r="D55" s="5"/>
      <c r="L55" s="24" t="s">
        <v>90</v>
      </c>
      <c r="U55" s="18"/>
    </row>
    <row r="56" spans="1:27" ht="15.75">
      <c r="D56" s="5"/>
      <c r="L56" s="24" t="s">
        <v>90</v>
      </c>
      <c r="U56" s="18"/>
    </row>
    <row r="57" spans="1:27" ht="15.75">
      <c r="D57" s="5"/>
      <c r="L57" s="24" t="s">
        <v>90</v>
      </c>
      <c r="U57" s="18"/>
    </row>
    <row r="58" spans="1:27" ht="15.75">
      <c r="D58" s="5"/>
      <c r="L58" s="24" t="s">
        <v>90</v>
      </c>
      <c r="U58" s="18"/>
    </row>
    <row r="59" spans="1:27" ht="15.75">
      <c r="D59" s="5"/>
      <c r="L59" s="24" t="s">
        <v>90</v>
      </c>
      <c r="U59" s="18"/>
    </row>
    <row r="60" spans="1:27" ht="15.75">
      <c r="D60" s="5"/>
      <c r="L60" s="24" t="s">
        <v>90</v>
      </c>
      <c r="U60" s="18"/>
    </row>
    <row r="61" spans="1:27" ht="15.75">
      <c r="D61" s="5"/>
      <c r="L61" s="24" t="s">
        <v>90</v>
      </c>
      <c r="U61" s="18"/>
    </row>
    <row r="62" spans="1:27" ht="15.75">
      <c r="D62" s="5"/>
      <c r="L62" s="24" t="s">
        <v>90</v>
      </c>
      <c r="U62" s="18"/>
    </row>
  </sheetData>
  <autoFilter ref="H1:L51"/>
  <sortState ref="Y1:Z19">
    <sortCondition ref="Y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O41" sqref="O41"/>
    </sheetView>
  </sheetViews>
  <sheetFormatPr defaultRowHeight="15"/>
  <cols>
    <col min="2" max="2" width="15.7109375" customWidth="1"/>
    <col min="3" max="3" width="20.7109375" customWidth="1"/>
    <col min="4" max="4" width="22.5703125" style="15" customWidth="1"/>
    <col min="5" max="5" width="12" style="6" customWidth="1"/>
    <col min="6" max="6" width="48.42578125" customWidth="1"/>
    <col min="7" max="7" width="12.42578125" customWidth="1"/>
    <col min="8" max="8" width="17.5703125" customWidth="1"/>
    <col min="9" max="9" width="18" customWidth="1"/>
    <col min="10" max="10" width="11.140625" customWidth="1"/>
    <col min="11" max="11" width="14.42578125" customWidth="1"/>
    <col min="12" max="12" width="23.42578125" customWidth="1"/>
  </cols>
  <sheetData>
    <row r="1" spans="1:12">
      <c r="A1" s="16" t="s">
        <v>85</v>
      </c>
      <c r="B1" s="16" t="s">
        <v>0</v>
      </c>
      <c r="C1" s="16" t="s">
        <v>12</v>
      </c>
      <c r="D1" s="13" t="s">
        <v>17</v>
      </c>
      <c r="E1" s="2" t="s">
        <v>86</v>
      </c>
      <c r="F1" s="1" t="s">
        <v>23</v>
      </c>
      <c r="G1" s="1" t="s">
        <v>2</v>
      </c>
      <c r="H1" s="17" t="s">
        <v>87</v>
      </c>
      <c r="I1" s="1" t="s">
        <v>16</v>
      </c>
      <c r="J1" s="25" t="s">
        <v>74</v>
      </c>
      <c r="K1" s="25" t="s">
        <v>78</v>
      </c>
      <c r="L1" s="10" t="s">
        <v>80</v>
      </c>
    </row>
    <row r="2" spans="1:12" ht="15.75">
      <c r="A2" s="17">
        <v>1</v>
      </c>
      <c r="B2" s="3">
        <v>44997</v>
      </c>
      <c r="C2" s="17">
        <v>1</v>
      </c>
      <c r="D2" s="14">
        <v>1</v>
      </c>
      <c r="E2" s="8">
        <v>125</v>
      </c>
      <c r="F2" s="4" t="s">
        <v>24</v>
      </c>
      <c r="G2" s="2">
        <v>1</v>
      </c>
      <c r="H2" s="17">
        <v>105</v>
      </c>
      <c r="I2" s="2">
        <v>0</v>
      </c>
      <c r="J2" s="25">
        <v>1</v>
      </c>
      <c r="K2" s="25">
        <v>1</v>
      </c>
      <c r="L2" s="10" t="s">
        <v>90</v>
      </c>
    </row>
    <row r="3" spans="1:12" ht="15.75">
      <c r="A3" s="17">
        <v>2</v>
      </c>
      <c r="B3" s="3">
        <v>44998</v>
      </c>
      <c r="C3" s="17">
        <v>2</v>
      </c>
      <c r="D3" s="14">
        <v>2</v>
      </c>
      <c r="E3" s="8">
        <v>126</v>
      </c>
      <c r="F3" s="4" t="s">
        <v>26</v>
      </c>
      <c r="G3" s="2">
        <v>2</v>
      </c>
      <c r="H3" s="17">
        <v>110</v>
      </c>
      <c r="I3" s="2">
        <v>0</v>
      </c>
      <c r="J3" s="25">
        <v>1</v>
      </c>
      <c r="K3" s="25">
        <v>2</v>
      </c>
      <c r="L3" s="10" t="s">
        <v>90</v>
      </c>
    </row>
    <row r="4" spans="1:12" ht="15.75">
      <c r="A4" s="17">
        <v>3</v>
      </c>
      <c r="B4" s="3">
        <v>44999</v>
      </c>
      <c r="C4" s="17">
        <v>3</v>
      </c>
      <c r="D4" s="14">
        <v>3</v>
      </c>
      <c r="E4" s="8">
        <v>127</v>
      </c>
      <c r="F4" s="4" t="s">
        <v>33</v>
      </c>
      <c r="G4" s="2">
        <v>3</v>
      </c>
      <c r="H4" s="17">
        <v>105</v>
      </c>
      <c r="I4" s="2">
        <v>120</v>
      </c>
      <c r="J4" s="25">
        <v>2</v>
      </c>
      <c r="K4" s="25">
        <v>2</v>
      </c>
      <c r="L4" s="10" t="s">
        <v>90</v>
      </c>
    </row>
    <row r="5" spans="1:12" ht="15.75">
      <c r="A5" s="17">
        <v>4</v>
      </c>
      <c r="B5" s="3">
        <v>45000</v>
      </c>
      <c r="C5" s="17">
        <v>4</v>
      </c>
      <c r="D5" s="14">
        <v>4</v>
      </c>
      <c r="E5" s="8">
        <v>128</v>
      </c>
      <c r="F5" s="4" t="s">
        <v>29</v>
      </c>
      <c r="G5" s="2">
        <v>3</v>
      </c>
      <c r="H5" s="17">
        <v>105</v>
      </c>
      <c r="I5" s="2">
        <v>600</v>
      </c>
      <c r="J5" s="25">
        <v>2</v>
      </c>
      <c r="K5" s="25">
        <v>2</v>
      </c>
      <c r="L5" s="10" t="s">
        <v>90</v>
      </c>
    </row>
    <row r="6" spans="1:12" ht="60">
      <c r="A6" s="17">
        <v>5</v>
      </c>
      <c r="B6" s="3">
        <v>45001</v>
      </c>
      <c r="C6" s="17">
        <v>5</v>
      </c>
      <c r="D6" s="14">
        <v>1</v>
      </c>
      <c r="E6" s="8">
        <v>129</v>
      </c>
      <c r="F6" s="4" t="s">
        <v>31</v>
      </c>
      <c r="G6" s="2">
        <v>3</v>
      </c>
      <c r="H6" s="17">
        <v>119</v>
      </c>
      <c r="I6" s="2">
        <v>320</v>
      </c>
      <c r="J6" s="25">
        <v>1</v>
      </c>
      <c r="K6" s="25">
        <v>1</v>
      </c>
      <c r="L6" s="10" t="s">
        <v>81</v>
      </c>
    </row>
    <row r="7" spans="1:12" ht="15.75">
      <c r="A7" s="17">
        <v>6</v>
      </c>
      <c r="B7" s="3">
        <v>45002</v>
      </c>
      <c r="C7" s="17">
        <v>5</v>
      </c>
      <c r="D7" s="14">
        <v>1</v>
      </c>
      <c r="E7" s="4">
        <v>131</v>
      </c>
      <c r="F7" s="4" t="s">
        <v>38</v>
      </c>
      <c r="G7" s="2">
        <v>1</v>
      </c>
      <c r="H7" s="17">
        <v>106</v>
      </c>
      <c r="I7" s="2">
        <v>0</v>
      </c>
      <c r="J7" s="25">
        <v>2</v>
      </c>
      <c r="K7" s="25">
        <v>1</v>
      </c>
      <c r="L7" s="10" t="s">
        <v>90</v>
      </c>
    </row>
    <row r="8" spans="1:12" ht="15.75">
      <c r="A8" s="17">
        <v>7</v>
      </c>
      <c r="B8" s="3">
        <v>45003</v>
      </c>
      <c r="C8" s="17">
        <v>6</v>
      </c>
      <c r="D8" s="14">
        <v>1</v>
      </c>
      <c r="E8" s="4">
        <v>131</v>
      </c>
      <c r="F8" s="4" t="s">
        <v>25</v>
      </c>
      <c r="G8" s="2">
        <v>3</v>
      </c>
      <c r="H8" s="17">
        <v>137</v>
      </c>
      <c r="I8" s="2">
        <v>240</v>
      </c>
      <c r="J8" s="25">
        <v>2</v>
      </c>
      <c r="K8" s="25">
        <v>1</v>
      </c>
      <c r="L8" s="10" t="s">
        <v>90</v>
      </c>
    </row>
    <row r="9" spans="1:12" ht="15.75">
      <c r="A9" s="17">
        <v>8</v>
      </c>
      <c r="B9" s="3">
        <v>45004</v>
      </c>
      <c r="C9" s="17">
        <v>7</v>
      </c>
      <c r="D9" s="14">
        <v>1</v>
      </c>
      <c r="E9" s="4">
        <v>101</v>
      </c>
      <c r="F9" s="4" t="s">
        <v>32</v>
      </c>
      <c r="G9" s="2">
        <v>3</v>
      </c>
      <c r="H9" s="17">
        <v>105</v>
      </c>
      <c r="I9" s="2">
        <v>360</v>
      </c>
      <c r="J9" s="25">
        <v>2</v>
      </c>
      <c r="K9" s="25">
        <v>2</v>
      </c>
      <c r="L9" s="10" t="s">
        <v>90</v>
      </c>
    </row>
    <row r="10" spans="1:12" ht="45">
      <c r="A10" s="17">
        <v>9</v>
      </c>
      <c r="B10" s="3">
        <v>45005</v>
      </c>
      <c r="C10" s="17">
        <v>8</v>
      </c>
      <c r="D10" s="14">
        <v>2</v>
      </c>
      <c r="E10" s="4">
        <v>101</v>
      </c>
      <c r="F10" s="4" t="s">
        <v>27</v>
      </c>
      <c r="G10" s="2">
        <v>3</v>
      </c>
      <c r="H10" s="17">
        <v>137</v>
      </c>
      <c r="I10" s="2">
        <v>720</v>
      </c>
      <c r="J10" s="25">
        <v>1</v>
      </c>
      <c r="K10" s="25">
        <v>3</v>
      </c>
      <c r="L10" s="10" t="s">
        <v>83</v>
      </c>
    </row>
    <row r="11" spans="1:12" ht="15.75">
      <c r="A11" s="17">
        <v>10</v>
      </c>
      <c r="B11" s="3">
        <v>45006</v>
      </c>
      <c r="C11" s="17">
        <v>9</v>
      </c>
      <c r="D11" s="14">
        <v>3</v>
      </c>
      <c r="E11" s="4">
        <v>102</v>
      </c>
      <c r="F11" s="4" t="s">
        <v>34</v>
      </c>
      <c r="G11" s="2">
        <v>3</v>
      </c>
      <c r="H11" s="17">
        <v>146</v>
      </c>
      <c r="I11" s="2">
        <v>120</v>
      </c>
      <c r="J11" s="25">
        <v>3</v>
      </c>
      <c r="K11" s="25">
        <v>1</v>
      </c>
      <c r="L11" s="10" t="s">
        <v>90</v>
      </c>
    </row>
    <row r="12" spans="1:12" ht="45">
      <c r="A12" s="17">
        <v>11</v>
      </c>
      <c r="B12" s="3">
        <v>45007</v>
      </c>
      <c r="C12" s="17">
        <v>10</v>
      </c>
      <c r="D12" s="14">
        <v>5</v>
      </c>
      <c r="E12" s="4">
        <v>102</v>
      </c>
      <c r="F12" s="4" t="s">
        <v>35</v>
      </c>
      <c r="G12" s="2">
        <v>3</v>
      </c>
      <c r="H12" s="17">
        <v>119</v>
      </c>
      <c r="I12" s="2">
        <v>600</v>
      </c>
      <c r="J12" s="25">
        <v>2</v>
      </c>
      <c r="K12" s="25">
        <v>1</v>
      </c>
      <c r="L12" s="10" t="s">
        <v>82</v>
      </c>
    </row>
    <row r="13" spans="1:12" ht="15.75">
      <c r="A13" s="17">
        <v>12</v>
      </c>
      <c r="B13" s="3">
        <v>45008</v>
      </c>
      <c r="C13" s="17">
        <v>11</v>
      </c>
      <c r="D13" s="14">
        <v>2</v>
      </c>
      <c r="E13" s="4">
        <v>102</v>
      </c>
      <c r="F13" s="4" t="s">
        <v>28</v>
      </c>
      <c r="G13" s="2">
        <v>2</v>
      </c>
      <c r="H13" s="17">
        <v>115</v>
      </c>
      <c r="I13" s="2">
        <v>0</v>
      </c>
      <c r="J13" s="25">
        <v>1</v>
      </c>
      <c r="K13" s="25">
        <v>2</v>
      </c>
      <c r="L13" s="10" t="s">
        <v>90</v>
      </c>
    </row>
    <row r="14" spans="1:12" ht="15.75">
      <c r="A14" s="17">
        <v>13</v>
      </c>
      <c r="B14" s="3">
        <v>45009</v>
      </c>
      <c r="C14" s="17">
        <v>9</v>
      </c>
      <c r="D14" s="14">
        <v>2</v>
      </c>
      <c r="E14" s="4">
        <v>107</v>
      </c>
      <c r="F14" s="4" t="s">
        <v>28</v>
      </c>
      <c r="G14" s="2">
        <v>3</v>
      </c>
      <c r="H14" s="17">
        <v>119</v>
      </c>
      <c r="I14" s="2">
        <v>600</v>
      </c>
      <c r="J14" s="25">
        <v>2</v>
      </c>
      <c r="K14" s="25">
        <v>2</v>
      </c>
      <c r="L14" s="10" t="s">
        <v>90</v>
      </c>
    </row>
    <row r="15" spans="1:12" ht="15.75">
      <c r="A15" s="17">
        <v>14</v>
      </c>
      <c r="B15" s="3">
        <v>45010</v>
      </c>
      <c r="C15" s="17">
        <v>8</v>
      </c>
      <c r="D15" s="14">
        <v>4</v>
      </c>
      <c r="E15" s="4">
        <v>107</v>
      </c>
      <c r="F15" s="4" t="s">
        <v>30</v>
      </c>
      <c r="G15" s="2">
        <v>3</v>
      </c>
      <c r="H15" s="17">
        <v>106</v>
      </c>
      <c r="I15" s="2">
        <v>320</v>
      </c>
      <c r="J15" s="25">
        <v>2</v>
      </c>
      <c r="K15" s="25">
        <v>2</v>
      </c>
      <c r="L15" s="10" t="s">
        <v>90</v>
      </c>
    </row>
    <row r="16" spans="1:12" ht="45">
      <c r="A16" s="17">
        <v>15</v>
      </c>
      <c r="B16" s="3">
        <v>45011</v>
      </c>
      <c r="C16" s="17">
        <v>12</v>
      </c>
      <c r="D16" s="14">
        <v>4</v>
      </c>
      <c r="E16" s="4">
        <v>131</v>
      </c>
      <c r="F16" s="4" t="s">
        <v>29</v>
      </c>
      <c r="G16" s="2">
        <v>3</v>
      </c>
      <c r="H16" s="17">
        <v>106</v>
      </c>
      <c r="I16" s="2">
        <v>480</v>
      </c>
      <c r="J16" s="25">
        <v>2</v>
      </c>
      <c r="K16" s="25">
        <v>3</v>
      </c>
      <c r="L16" s="10" t="s">
        <v>83</v>
      </c>
    </row>
    <row r="17" spans="1:12" ht="15.75">
      <c r="A17" s="17">
        <v>16</v>
      </c>
      <c r="B17" s="3">
        <v>45012</v>
      </c>
      <c r="C17" s="17">
        <v>13</v>
      </c>
      <c r="D17" s="14">
        <v>5</v>
      </c>
      <c r="E17" s="4">
        <v>107</v>
      </c>
      <c r="F17" s="4" t="s">
        <v>35</v>
      </c>
      <c r="G17" s="2">
        <v>1</v>
      </c>
      <c r="H17" s="17">
        <v>137</v>
      </c>
      <c r="I17" s="2">
        <v>0</v>
      </c>
      <c r="J17" s="25">
        <v>1</v>
      </c>
      <c r="K17" s="25">
        <v>1</v>
      </c>
      <c r="L17" s="10" t="s">
        <v>90</v>
      </c>
    </row>
    <row r="18" spans="1:12" ht="15.75">
      <c r="A18" s="17">
        <v>17</v>
      </c>
      <c r="B18" s="3">
        <v>45013</v>
      </c>
      <c r="C18" s="17">
        <v>9</v>
      </c>
      <c r="D18" s="14">
        <v>1</v>
      </c>
      <c r="E18" s="4">
        <v>116</v>
      </c>
      <c r="F18" s="4" t="s">
        <v>24</v>
      </c>
      <c r="G18" s="2">
        <v>2</v>
      </c>
      <c r="H18" s="17">
        <v>110</v>
      </c>
      <c r="I18" s="2">
        <v>0</v>
      </c>
      <c r="J18" s="25">
        <v>3</v>
      </c>
      <c r="K18" s="25">
        <v>2</v>
      </c>
      <c r="L18" s="10" t="s">
        <v>90</v>
      </c>
    </row>
    <row r="19" spans="1:12" ht="15.75">
      <c r="A19" s="17">
        <v>18</v>
      </c>
      <c r="B19" s="3">
        <v>45014</v>
      </c>
      <c r="C19" s="17">
        <v>14</v>
      </c>
      <c r="D19" s="14">
        <v>1</v>
      </c>
      <c r="E19" s="4">
        <v>101</v>
      </c>
      <c r="F19" s="4" t="s">
        <v>24</v>
      </c>
      <c r="G19" s="2">
        <v>2</v>
      </c>
      <c r="H19" s="17">
        <v>110</v>
      </c>
      <c r="I19" s="2">
        <v>0</v>
      </c>
      <c r="J19" s="25">
        <v>3</v>
      </c>
      <c r="K19" s="25">
        <v>2</v>
      </c>
      <c r="L19" s="10" t="s">
        <v>90</v>
      </c>
    </row>
    <row r="20" spans="1:12" ht="15.75">
      <c r="A20" s="17">
        <v>19</v>
      </c>
      <c r="B20" s="3">
        <v>45015</v>
      </c>
      <c r="C20" s="17">
        <v>5</v>
      </c>
      <c r="D20" s="14">
        <v>3</v>
      </c>
      <c r="E20" s="4">
        <v>117</v>
      </c>
      <c r="F20" s="4" t="s">
        <v>33</v>
      </c>
      <c r="G20" s="2">
        <v>1</v>
      </c>
      <c r="H20" s="17">
        <v>146</v>
      </c>
      <c r="I20" s="2">
        <v>0</v>
      </c>
      <c r="J20" s="25">
        <v>2</v>
      </c>
      <c r="K20" s="25">
        <v>2</v>
      </c>
      <c r="L20" s="10" t="s">
        <v>90</v>
      </c>
    </row>
    <row r="21" spans="1:12" ht="15.75">
      <c r="A21" s="17">
        <v>20</v>
      </c>
      <c r="B21" s="3">
        <v>45016</v>
      </c>
      <c r="C21" s="17">
        <v>15</v>
      </c>
      <c r="D21" s="14">
        <v>1</v>
      </c>
      <c r="E21" s="4">
        <v>116</v>
      </c>
      <c r="F21" s="4" t="s">
        <v>25</v>
      </c>
      <c r="G21" s="2">
        <v>1</v>
      </c>
      <c r="H21" s="17">
        <v>137</v>
      </c>
      <c r="I21" s="2">
        <v>0</v>
      </c>
      <c r="J21" s="25">
        <v>1</v>
      </c>
      <c r="K21" s="25">
        <v>2</v>
      </c>
      <c r="L21" s="10" t="s">
        <v>90</v>
      </c>
    </row>
    <row r="22" spans="1:12" ht="60">
      <c r="A22" s="17">
        <v>21</v>
      </c>
      <c r="B22" s="3">
        <v>45017</v>
      </c>
      <c r="C22" s="17">
        <v>16</v>
      </c>
      <c r="D22" s="14">
        <v>3</v>
      </c>
      <c r="E22" s="4">
        <v>134</v>
      </c>
      <c r="F22" s="4" t="s">
        <v>34</v>
      </c>
      <c r="G22" s="2">
        <v>3</v>
      </c>
      <c r="H22" s="17">
        <v>106</v>
      </c>
      <c r="I22" s="2">
        <v>120</v>
      </c>
      <c r="J22" s="25">
        <v>1</v>
      </c>
      <c r="K22" s="25">
        <v>1</v>
      </c>
      <c r="L22" s="10" t="s">
        <v>81</v>
      </c>
    </row>
    <row r="23" spans="1:12" ht="15.75">
      <c r="A23" s="17">
        <v>22</v>
      </c>
      <c r="B23" s="3">
        <v>45018</v>
      </c>
      <c r="C23" s="17">
        <v>17</v>
      </c>
      <c r="D23" s="14">
        <v>3</v>
      </c>
      <c r="E23" s="4">
        <v>118</v>
      </c>
      <c r="F23" s="4" t="s">
        <v>36</v>
      </c>
      <c r="G23" s="2">
        <v>3</v>
      </c>
      <c r="H23" s="17">
        <v>137</v>
      </c>
      <c r="I23" s="2">
        <v>600</v>
      </c>
      <c r="J23" s="25">
        <v>2</v>
      </c>
      <c r="K23" s="25">
        <v>1</v>
      </c>
      <c r="L23" s="10" t="s">
        <v>90</v>
      </c>
    </row>
    <row r="24" spans="1:12" ht="15.75">
      <c r="A24" s="17">
        <v>23</v>
      </c>
      <c r="B24" s="3">
        <v>45019</v>
      </c>
      <c r="C24" s="17">
        <v>18</v>
      </c>
      <c r="D24" s="14">
        <v>2</v>
      </c>
      <c r="E24" s="4">
        <v>111</v>
      </c>
      <c r="F24" s="4" t="s">
        <v>27</v>
      </c>
      <c r="G24" s="2">
        <v>3</v>
      </c>
      <c r="H24" s="17">
        <v>137</v>
      </c>
      <c r="I24" s="2">
        <v>320</v>
      </c>
      <c r="J24" s="25">
        <v>1</v>
      </c>
      <c r="K24" s="25">
        <v>1</v>
      </c>
      <c r="L24" s="10" t="s">
        <v>90</v>
      </c>
    </row>
    <row r="25" spans="1:12" ht="15.75">
      <c r="A25" s="17">
        <v>24</v>
      </c>
      <c r="B25" s="3">
        <v>45020</v>
      </c>
      <c r="C25" s="17">
        <v>18</v>
      </c>
      <c r="D25" s="14">
        <v>5</v>
      </c>
      <c r="E25" s="4">
        <v>145</v>
      </c>
      <c r="F25" s="4" t="s">
        <v>37</v>
      </c>
      <c r="G25" s="2">
        <v>3</v>
      </c>
      <c r="H25" s="17">
        <v>105</v>
      </c>
      <c r="I25" s="2">
        <v>480</v>
      </c>
      <c r="J25" s="25">
        <v>2</v>
      </c>
      <c r="K25" s="25">
        <v>2</v>
      </c>
      <c r="L25" s="10" t="s">
        <v>90</v>
      </c>
    </row>
    <row r="26" spans="1:12" ht="15.75">
      <c r="A26" s="17">
        <v>25</v>
      </c>
      <c r="B26" s="3">
        <v>45021</v>
      </c>
      <c r="C26" s="17">
        <v>19</v>
      </c>
      <c r="D26" s="14">
        <v>1</v>
      </c>
      <c r="E26" s="4">
        <v>116</v>
      </c>
      <c r="F26" s="4" t="s">
        <v>31</v>
      </c>
      <c r="G26" s="2">
        <v>2</v>
      </c>
      <c r="H26" s="17">
        <v>137</v>
      </c>
      <c r="I26" s="2">
        <v>0</v>
      </c>
      <c r="J26" s="25">
        <v>2</v>
      </c>
      <c r="K26" s="25">
        <v>2</v>
      </c>
      <c r="L26" s="10" t="s">
        <v>90</v>
      </c>
    </row>
    <row r="27" spans="1:12" ht="15.75">
      <c r="A27" s="17">
        <v>26</v>
      </c>
      <c r="B27" s="3">
        <v>45022</v>
      </c>
      <c r="C27" s="17">
        <v>5</v>
      </c>
      <c r="D27" s="14">
        <v>5</v>
      </c>
      <c r="E27" s="4">
        <v>145</v>
      </c>
      <c r="F27" s="4" t="s">
        <v>36</v>
      </c>
      <c r="G27" s="2">
        <v>2</v>
      </c>
      <c r="H27" s="17">
        <v>146</v>
      </c>
      <c r="I27" s="2">
        <v>0</v>
      </c>
      <c r="J27" s="25">
        <v>3</v>
      </c>
      <c r="K27" s="25">
        <v>2</v>
      </c>
      <c r="L27" s="10" t="s">
        <v>90</v>
      </c>
    </row>
    <row r="28" spans="1:12" ht="15.75">
      <c r="A28" s="17">
        <v>27</v>
      </c>
      <c r="B28" s="3">
        <v>45023</v>
      </c>
      <c r="C28" s="17">
        <v>16</v>
      </c>
      <c r="D28" s="14">
        <v>2</v>
      </c>
      <c r="E28" s="4">
        <v>150</v>
      </c>
      <c r="F28" s="4" t="s">
        <v>26</v>
      </c>
      <c r="G28" s="2">
        <v>3</v>
      </c>
      <c r="H28" s="17">
        <v>105</v>
      </c>
      <c r="I28" s="2">
        <v>720</v>
      </c>
      <c r="J28" s="25">
        <v>2</v>
      </c>
      <c r="K28" s="25">
        <v>2</v>
      </c>
      <c r="L28" s="10" t="s">
        <v>90</v>
      </c>
    </row>
    <row r="29" spans="1:12" ht="45">
      <c r="A29" s="17">
        <v>28</v>
      </c>
      <c r="B29" s="3">
        <v>45024</v>
      </c>
      <c r="C29" s="17">
        <v>18</v>
      </c>
      <c r="D29" s="14">
        <v>1</v>
      </c>
      <c r="E29" s="4">
        <v>134</v>
      </c>
      <c r="F29" s="4" t="s">
        <v>38</v>
      </c>
      <c r="G29" s="2">
        <v>3</v>
      </c>
      <c r="H29" s="17">
        <v>105</v>
      </c>
      <c r="I29" s="2">
        <v>120</v>
      </c>
      <c r="J29" s="25">
        <v>3</v>
      </c>
      <c r="K29" s="25">
        <v>3</v>
      </c>
      <c r="L29" s="10" t="s">
        <v>83</v>
      </c>
    </row>
    <row r="30" spans="1:12" ht="15.75">
      <c r="A30" s="17">
        <v>29</v>
      </c>
      <c r="B30" s="3">
        <v>45025</v>
      </c>
      <c r="C30" s="17">
        <v>15</v>
      </c>
      <c r="D30" s="14">
        <v>1</v>
      </c>
      <c r="E30" s="4">
        <v>116</v>
      </c>
      <c r="F30" s="4" t="s">
        <v>25</v>
      </c>
      <c r="G30" s="2">
        <v>3</v>
      </c>
      <c r="H30" s="17">
        <v>146</v>
      </c>
      <c r="I30" s="2">
        <v>600</v>
      </c>
      <c r="J30" s="25">
        <v>2</v>
      </c>
      <c r="K30" s="25">
        <v>1</v>
      </c>
      <c r="L30" s="10" t="s">
        <v>90</v>
      </c>
    </row>
    <row r="31" spans="1:12" ht="15.75">
      <c r="A31" s="17">
        <v>30</v>
      </c>
      <c r="B31" s="3">
        <v>45026</v>
      </c>
      <c r="C31" s="17">
        <v>20</v>
      </c>
      <c r="D31" s="14">
        <v>1</v>
      </c>
      <c r="E31" s="4">
        <v>117</v>
      </c>
      <c r="F31" s="4" t="s">
        <v>25</v>
      </c>
      <c r="G31" s="2">
        <v>2</v>
      </c>
      <c r="H31" s="17">
        <v>105</v>
      </c>
      <c r="I31" s="2">
        <v>0</v>
      </c>
      <c r="J31" s="25">
        <v>3</v>
      </c>
      <c r="K31" s="25">
        <v>2</v>
      </c>
      <c r="L31" s="10" t="s">
        <v>90</v>
      </c>
    </row>
    <row r="32" spans="1:12" ht="15.75">
      <c r="A32" s="17">
        <v>31</v>
      </c>
      <c r="B32" s="3">
        <v>45027</v>
      </c>
      <c r="C32" s="17">
        <v>21</v>
      </c>
      <c r="D32" s="14">
        <v>5</v>
      </c>
      <c r="E32" s="4">
        <v>117</v>
      </c>
      <c r="F32" s="4" t="s">
        <v>39</v>
      </c>
      <c r="G32" s="2">
        <v>3</v>
      </c>
      <c r="H32" s="17">
        <v>119</v>
      </c>
      <c r="I32" s="2">
        <v>600</v>
      </c>
      <c r="J32" s="25">
        <v>2</v>
      </c>
      <c r="K32" s="25">
        <v>2</v>
      </c>
      <c r="L32" s="10" t="s">
        <v>90</v>
      </c>
    </row>
    <row r="33" spans="1:12" ht="15.75">
      <c r="A33" s="17">
        <v>32</v>
      </c>
      <c r="B33" s="3">
        <v>45028</v>
      </c>
      <c r="C33" s="17">
        <v>18</v>
      </c>
      <c r="D33" s="14">
        <v>4</v>
      </c>
      <c r="E33" s="4">
        <v>111</v>
      </c>
      <c r="F33" s="4" t="s">
        <v>29</v>
      </c>
      <c r="G33" s="2">
        <v>1</v>
      </c>
      <c r="H33" s="17">
        <v>115</v>
      </c>
      <c r="I33" s="2">
        <v>0</v>
      </c>
      <c r="J33" s="25">
        <v>3</v>
      </c>
      <c r="K33" s="25">
        <v>1</v>
      </c>
      <c r="L33" s="10" t="s">
        <v>90</v>
      </c>
    </row>
    <row r="34" spans="1:12" ht="15.75">
      <c r="A34" s="17">
        <v>33</v>
      </c>
      <c r="B34" s="3">
        <v>45029</v>
      </c>
      <c r="C34" s="17">
        <v>22</v>
      </c>
      <c r="D34" s="14">
        <v>4</v>
      </c>
      <c r="E34" s="4">
        <v>134</v>
      </c>
      <c r="F34" s="4" t="s">
        <v>30</v>
      </c>
      <c r="G34" s="2">
        <v>3</v>
      </c>
      <c r="H34" s="17">
        <v>115</v>
      </c>
      <c r="I34" s="2">
        <v>480</v>
      </c>
      <c r="J34" s="25">
        <v>2</v>
      </c>
      <c r="K34" s="25">
        <v>1</v>
      </c>
      <c r="L34" s="10" t="s">
        <v>90</v>
      </c>
    </row>
    <row r="35" spans="1:12" ht="15.75">
      <c r="A35" s="17">
        <v>34</v>
      </c>
      <c r="B35" s="3">
        <v>45030</v>
      </c>
      <c r="C35" s="17">
        <v>7</v>
      </c>
      <c r="D35" s="14">
        <v>5</v>
      </c>
      <c r="E35" s="4">
        <v>117</v>
      </c>
      <c r="F35" s="4" t="s">
        <v>39</v>
      </c>
      <c r="G35" s="2">
        <v>1</v>
      </c>
      <c r="H35" s="17">
        <v>137</v>
      </c>
      <c r="I35" s="2">
        <v>0</v>
      </c>
      <c r="J35" s="25">
        <v>3</v>
      </c>
      <c r="K35" s="25">
        <v>1</v>
      </c>
      <c r="L35" s="10" t="s">
        <v>90</v>
      </c>
    </row>
    <row r="36" spans="1:12" ht="15.75">
      <c r="A36" s="17">
        <v>35</v>
      </c>
      <c r="B36" s="3">
        <v>45031</v>
      </c>
      <c r="C36" s="17">
        <v>18</v>
      </c>
      <c r="D36" s="14">
        <v>5</v>
      </c>
      <c r="E36" s="4">
        <v>117</v>
      </c>
      <c r="F36" s="4" t="s">
        <v>39</v>
      </c>
      <c r="G36" s="2">
        <v>2</v>
      </c>
      <c r="H36" s="17">
        <v>106</v>
      </c>
      <c r="I36" s="2">
        <v>0</v>
      </c>
      <c r="J36" s="25">
        <v>3</v>
      </c>
      <c r="K36" s="25">
        <v>2</v>
      </c>
      <c r="L36" s="10" t="s">
        <v>90</v>
      </c>
    </row>
    <row r="37" spans="1:12" ht="15.75">
      <c r="A37" s="17">
        <v>36</v>
      </c>
      <c r="B37" s="3">
        <v>45018</v>
      </c>
      <c r="C37" s="17">
        <v>23</v>
      </c>
      <c r="D37" s="14">
        <v>2</v>
      </c>
      <c r="E37" s="4">
        <v>145</v>
      </c>
      <c r="F37" s="4" t="s">
        <v>26</v>
      </c>
      <c r="G37" s="2">
        <v>2</v>
      </c>
      <c r="H37" s="17">
        <v>137</v>
      </c>
      <c r="I37" s="2">
        <v>0</v>
      </c>
      <c r="J37" s="25">
        <v>2</v>
      </c>
      <c r="K37" s="25">
        <v>2</v>
      </c>
      <c r="L37" s="10" t="s">
        <v>90</v>
      </c>
    </row>
    <row r="38" spans="1:12" ht="15.75">
      <c r="A38" s="17">
        <v>37</v>
      </c>
      <c r="B38" s="3">
        <v>45019</v>
      </c>
      <c r="C38" s="17">
        <v>18</v>
      </c>
      <c r="D38" s="14">
        <v>2</v>
      </c>
      <c r="E38" s="4">
        <v>118</v>
      </c>
      <c r="F38" s="4" t="s">
        <v>26</v>
      </c>
      <c r="G38" s="2">
        <v>2</v>
      </c>
      <c r="H38" s="17">
        <v>110</v>
      </c>
      <c r="I38" s="2">
        <v>0</v>
      </c>
      <c r="J38" s="25">
        <v>2</v>
      </c>
      <c r="K38" s="25">
        <v>2</v>
      </c>
      <c r="L38" s="10" t="s">
        <v>90</v>
      </c>
    </row>
    <row r="39" spans="1:12" ht="45">
      <c r="A39" s="17">
        <v>38</v>
      </c>
      <c r="B39" s="3">
        <v>45020</v>
      </c>
      <c r="C39" s="17">
        <v>21</v>
      </c>
      <c r="D39" s="14">
        <v>1</v>
      </c>
      <c r="E39" s="4">
        <v>134</v>
      </c>
      <c r="F39" s="4" t="s">
        <v>24</v>
      </c>
      <c r="G39" s="2">
        <v>3</v>
      </c>
      <c r="H39" s="17">
        <v>137</v>
      </c>
      <c r="I39" s="2">
        <v>600</v>
      </c>
      <c r="J39" s="25">
        <v>2</v>
      </c>
      <c r="K39" s="25">
        <v>3</v>
      </c>
      <c r="L39" s="10" t="s">
        <v>83</v>
      </c>
    </row>
    <row r="40" spans="1:12" ht="15.75">
      <c r="A40" s="17">
        <v>39</v>
      </c>
      <c r="B40" s="3">
        <v>45021</v>
      </c>
      <c r="C40" s="17">
        <v>15</v>
      </c>
      <c r="D40" s="14">
        <v>1</v>
      </c>
      <c r="E40" s="4">
        <v>145</v>
      </c>
      <c r="F40" s="4" t="s">
        <v>24</v>
      </c>
      <c r="G40" s="2">
        <v>2</v>
      </c>
      <c r="H40" s="17">
        <v>137</v>
      </c>
      <c r="I40" s="2">
        <v>0</v>
      </c>
      <c r="J40" s="25">
        <v>1</v>
      </c>
      <c r="K40" s="25">
        <v>2</v>
      </c>
      <c r="L40" s="10" t="s">
        <v>90</v>
      </c>
    </row>
    <row r="41" spans="1:12" ht="15.75">
      <c r="A41" s="17">
        <v>40</v>
      </c>
      <c r="B41" s="3">
        <v>45022</v>
      </c>
      <c r="C41" s="17">
        <v>15</v>
      </c>
      <c r="D41" s="14">
        <v>1</v>
      </c>
      <c r="E41" s="4">
        <v>118</v>
      </c>
      <c r="F41" s="4" t="s">
        <v>32</v>
      </c>
      <c r="G41" s="2">
        <v>1</v>
      </c>
      <c r="H41" s="17">
        <v>105</v>
      </c>
      <c r="I41" s="2">
        <v>0</v>
      </c>
      <c r="J41" s="25">
        <v>2</v>
      </c>
      <c r="K41" s="25">
        <v>1</v>
      </c>
      <c r="L41" s="10" t="s">
        <v>90</v>
      </c>
    </row>
    <row r="42" spans="1:12" ht="45">
      <c r="A42" s="17">
        <v>41</v>
      </c>
      <c r="B42" s="3">
        <v>45023</v>
      </c>
      <c r="C42" s="17">
        <v>24</v>
      </c>
      <c r="D42" s="14">
        <v>1</v>
      </c>
      <c r="E42" s="4">
        <v>145</v>
      </c>
      <c r="F42" s="4" t="s">
        <v>38</v>
      </c>
      <c r="G42" s="2">
        <v>3</v>
      </c>
      <c r="H42" s="17">
        <v>146</v>
      </c>
      <c r="I42" s="2">
        <v>320</v>
      </c>
      <c r="J42" s="25">
        <v>1</v>
      </c>
      <c r="K42" s="25">
        <v>3</v>
      </c>
      <c r="L42" s="10" t="s">
        <v>83</v>
      </c>
    </row>
    <row r="43" spans="1:12" ht="15.75">
      <c r="A43" s="17">
        <v>42</v>
      </c>
      <c r="B43" s="3">
        <v>45024</v>
      </c>
      <c r="C43" s="17">
        <v>21</v>
      </c>
      <c r="D43" s="14">
        <v>3</v>
      </c>
      <c r="E43" s="4">
        <v>145</v>
      </c>
      <c r="F43" s="4" t="s">
        <v>33</v>
      </c>
      <c r="G43" s="2">
        <v>2</v>
      </c>
      <c r="H43" s="17">
        <v>115</v>
      </c>
      <c r="I43" s="2">
        <v>0</v>
      </c>
      <c r="J43" s="25">
        <v>1</v>
      </c>
      <c r="K43" s="25">
        <v>2</v>
      </c>
      <c r="L43" s="10" t="s">
        <v>90</v>
      </c>
    </row>
    <row r="44" spans="1:12" ht="15.75">
      <c r="A44" s="17">
        <v>43</v>
      </c>
      <c r="B44" s="3">
        <v>45025</v>
      </c>
      <c r="C44" s="17">
        <v>16</v>
      </c>
      <c r="D44" s="14">
        <v>2</v>
      </c>
      <c r="E44" s="4">
        <v>117</v>
      </c>
      <c r="F44" s="4" t="s">
        <v>28</v>
      </c>
      <c r="G44" s="2">
        <v>3</v>
      </c>
      <c r="H44" s="17">
        <v>105</v>
      </c>
      <c r="I44" s="2">
        <v>1260</v>
      </c>
      <c r="J44" s="25">
        <v>1</v>
      </c>
      <c r="K44" s="25">
        <v>2</v>
      </c>
      <c r="L44" s="10" t="s">
        <v>90</v>
      </c>
    </row>
    <row r="45" spans="1:12" ht="15.75">
      <c r="A45" s="17">
        <v>44</v>
      </c>
      <c r="B45" s="3">
        <v>45017</v>
      </c>
      <c r="C45" s="17">
        <v>5</v>
      </c>
      <c r="D45" s="14">
        <v>1</v>
      </c>
      <c r="E45" s="4">
        <v>145</v>
      </c>
      <c r="F45" s="4" t="s">
        <v>25</v>
      </c>
      <c r="G45" s="2">
        <v>2</v>
      </c>
      <c r="H45" s="17">
        <v>105</v>
      </c>
      <c r="I45" s="2">
        <v>0</v>
      </c>
      <c r="J45" s="25">
        <v>2</v>
      </c>
      <c r="K45" s="25">
        <v>2</v>
      </c>
      <c r="L45" s="10" t="s">
        <v>90</v>
      </c>
    </row>
    <row r="46" spans="1:12" ht="15.75">
      <c r="A46" s="17">
        <v>45</v>
      </c>
      <c r="B46" s="3">
        <v>45018</v>
      </c>
      <c r="C46" s="17">
        <v>16</v>
      </c>
      <c r="D46" s="14">
        <v>5</v>
      </c>
      <c r="E46" s="4">
        <v>117</v>
      </c>
      <c r="F46" s="4" t="s">
        <v>39</v>
      </c>
      <c r="G46" s="2">
        <v>3</v>
      </c>
      <c r="H46" s="17">
        <v>137</v>
      </c>
      <c r="I46" s="2">
        <v>720</v>
      </c>
      <c r="J46" s="25">
        <v>1</v>
      </c>
      <c r="K46" s="25">
        <v>2</v>
      </c>
      <c r="L46" s="10" t="s">
        <v>90</v>
      </c>
    </row>
    <row r="47" spans="1:12" ht="15.75">
      <c r="A47" s="17">
        <v>46</v>
      </c>
      <c r="B47" s="3">
        <v>45019</v>
      </c>
      <c r="C47" s="17">
        <v>25</v>
      </c>
      <c r="D47" s="14">
        <v>2</v>
      </c>
      <c r="E47" s="4">
        <v>145</v>
      </c>
      <c r="F47" s="4" t="s">
        <v>27</v>
      </c>
      <c r="G47" s="2">
        <v>3</v>
      </c>
      <c r="H47" s="17">
        <v>110</v>
      </c>
      <c r="I47" s="2">
        <v>480</v>
      </c>
      <c r="J47" s="25">
        <v>2</v>
      </c>
      <c r="K47" s="25">
        <v>2</v>
      </c>
      <c r="L47" s="10" t="s">
        <v>90</v>
      </c>
    </row>
    <row r="48" spans="1:12" ht="45">
      <c r="A48" s="17">
        <v>47</v>
      </c>
      <c r="B48" s="3">
        <v>45020</v>
      </c>
      <c r="C48" s="17">
        <v>21</v>
      </c>
      <c r="D48" s="14">
        <v>2</v>
      </c>
      <c r="E48" s="4">
        <v>111</v>
      </c>
      <c r="F48" s="4" t="s">
        <v>26</v>
      </c>
      <c r="G48" s="2">
        <v>3</v>
      </c>
      <c r="H48" s="17">
        <v>106</v>
      </c>
      <c r="I48" s="2">
        <v>320</v>
      </c>
      <c r="J48" s="25">
        <v>3</v>
      </c>
      <c r="K48" s="25">
        <v>1</v>
      </c>
      <c r="L48" s="10" t="s">
        <v>82</v>
      </c>
    </row>
    <row r="49" spans="1:12" ht="15.75">
      <c r="A49" s="17">
        <v>48</v>
      </c>
      <c r="B49" s="3">
        <v>45021</v>
      </c>
      <c r="C49" s="17">
        <v>26</v>
      </c>
      <c r="D49" s="14">
        <v>5</v>
      </c>
      <c r="E49" s="4">
        <v>134</v>
      </c>
      <c r="F49" s="4" t="s">
        <v>39</v>
      </c>
      <c r="G49" s="2">
        <v>1</v>
      </c>
      <c r="H49" s="17">
        <v>137</v>
      </c>
      <c r="I49" s="2">
        <v>0</v>
      </c>
      <c r="J49" s="25">
        <v>2</v>
      </c>
      <c r="K49" s="25">
        <v>1</v>
      </c>
      <c r="L49" s="10" t="s">
        <v>90</v>
      </c>
    </row>
    <row r="50" spans="1:12" ht="15.75">
      <c r="A50" s="17">
        <v>49</v>
      </c>
      <c r="B50" s="3">
        <v>45022</v>
      </c>
      <c r="C50" s="17">
        <v>25</v>
      </c>
      <c r="D50" s="14">
        <v>4</v>
      </c>
      <c r="E50" s="4">
        <v>145</v>
      </c>
      <c r="F50" s="4" t="s">
        <v>29</v>
      </c>
      <c r="G50" s="2">
        <v>3</v>
      </c>
      <c r="H50" s="17">
        <v>115</v>
      </c>
      <c r="I50" s="2">
        <v>240</v>
      </c>
      <c r="J50" s="25">
        <v>3</v>
      </c>
      <c r="K50" s="25">
        <v>1</v>
      </c>
      <c r="L50" s="10" t="s">
        <v>90</v>
      </c>
    </row>
    <row r="51" spans="1:12" ht="15.75">
      <c r="A51" s="17">
        <v>50</v>
      </c>
      <c r="B51" s="3">
        <v>45023</v>
      </c>
      <c r="C51" s="17">
        <v>5</v>
      </c>
      <c r="D51" s="14">
        <v>1</v>
      </c>
      <c r="E51" s="4">
        <v>118</v>
      </c>
      <c r="F51" s="4" t="s">
        <v>32</v>
      </c>
      <c r="G51" s="2">
        <v>3</v>
      </c>
      <c r="H51" s="17">
        <v>105</v>
      </c>
      <c r="I51" s="2">
        <v>360</v>
      </c>
      <c r="J51" s="25">
        <v>2</v>
      </c>
      <c r="K51" s="25">
        <v>1</v>
      </c>
      <c r="L51" s="27" t="s">
        <v>90</v>
      </c>
    </row>
    <row r="52" spans="1:12" ht="15.75">
      <c r="E52" s="5"/>
      <c r="L52" s="28"/>
    </row>
    <row r="53" spans="1:12" ht="15.75">
      <c r="E53" s="5"/>
      <c r="L53" s="26"/>
    </row>
    <row r="54" spans="1:12" ht="15.75">
      <c r="E54" s="5"/>
      <c r="L54" s="26"/>
    </row>
    <row r="55" spans="1:12" ht="15.75">
      <c r="E55" s="5"/>
      <c r="L55" s="26"/>
    </row>
    <row r="56" spans="1:12" ht="15.75">
      <c r="E56" s="5"/>
      <c r="L56" s="26"/>
    </row>
    <row r="57" spans="1:12" ht="15.75">
      <c r="E57" s="5"/>
      <c r="L57" s="26"/>
    </row>
    <row r="58" spans="1:12" ht="15.75">
      <c r="E58" s="5"/>
      <c r="L58" s="26"/>
    </row>
    <row r="59" spans="1:12" ht="15.75">
      <c r="E59" s="5"/>
      <c r="L59" s="26"/>
    </row>
    <row r="60" spans="1:12" ht="15.75">
      <c r="E60" s="5"/>
      <c r="L60" s="26"/>
    </row>
    <row r="61" spans="1:12" ht="15.75">
      <c r="E61" s="5"/>
      <c r="L61" s="26"/>
    </row>
    <row r="62" spans="1:12" ht="15.75">
      <c r="E62" s="5"/>
      <c r="L6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Чистовой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2024-10-04T04:15:27Z</dcterms:modified>
</cp:coreProperties>
</file>