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irenz/Dropbox/Lösungen/"/>
    </mc:Choice>
  </mc:AlternateContent>
  <xr:revisionPtr revIDLastSave="0" documentId="13_ncr:1_{C0678380-BEE8-EE4D-85D2-3CC05537D78A}" xr6:coauthVersionLast="45" xr6:coauthVersionMax="45" xr10:uidLastSave="{00000000-0000-0000-0000-000000000000}"/>
  <bookViews>
    <workbookView xWindow="1300" yWindow="2860" windowWidth="35160" windowHeight="16520" activeTab="1" xr2:uid="{1727D09B-78AF-C744-AAA6-5377528A2AB2}"/>
  </bookViews>
  <sheets>
    <sheet name="Aufgabe" sheetId="1" r:id="rId1"/>
    <sheet name="Lösung" sheetId="2" r:id="rId2"/>
    <sheet name="Tabel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2" l="1"/>
  <c r="B10" i="2" l="1"/>
  <c r="B12" i="2" s="1"/>
  <c r="B14" i="2" s="1"/>
  <c r="B16" i="2" l="1"/>
  <c r="B15" i="2"/>
  <c r="B13" i="2"/>
  <c r="B11" i="2"/>
</calcChain>
</file>

<file path=xl/sharedStrings.xml><?xml version="1.0" encoding="utf-8"?>
<sst xmlns="http://schemas.openxmlformats.org/spreadsheetml/2006/main" count="42" uniqueCount="22">
  <si>
    <t>TKP</t>
  </si>
  <si>
    <t>AdImpressions</t>
  </si>
  <si>
    <t>CTR</t>
  </si>
  <si>
    <t>Order CVR</t>
  </si>
  <si>
    <t>AOS</t>
  </si>
  <si>
    <t>Klicks</t>
  </si>
  <si>
    <t>CPC</t>
  </si>
  <si>
    <t>Kosten/Klicks</t>
  </si>
  <si>
    <t>AdIm * CTR</t>
  </si>
  <si>
    <t>CPO</t>
  </si>
  <si>
    <t>Orders</t>
  </si>
  <si>
    <t>Umsatz</t>
  </si>
  <si>
    <t>Klicks*Order CVR</t>
  </si>
  <si>
    <t>Kosten/Orders</t>
  </si>
  <si>
    <t>AOS*Orders</t>
  </si>
  <si>
    <t>KUR</t>
  </si>
  <si>
    <t>Werbekosten</t>
  </si>
  <si>
    <t>Gewinn in Prozent</t>
  </si>
  <si>
    <t xml:space="preserve">Gewinn </t>
  </si>
  <si>
    <t>Umsatz*Gewinnmarge - Werbekosten</t>
  </si>
  <si>
    <t>(TKP * AdIm)/1000</t>
  </si>
  <si>
    <t>(Werbekosten*100)/Umsatz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</si>
</sst>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%"/>
    <numFmt numFmtId="166" formatCode="_-* #,##0\ _€_-;\-* #,##0\ _€_-;_-* &quot;-&quot;??\ _€_-;_-@_-"/>
    <numFmt numFmtId="167" formatCode="_-* #,##0\ &quot;€&quot;_-;\-* #,##0\ &quot;€&quot;_-;_-* &quot;-&quot;??\ &quot;€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1" applyFont="1"/>
    <xf numFmtId="165" fontId="0" fillId="0" borderId="0" xfId="3" applyNumberFormat="1" applyFont="1"/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1" xfId="0" applyBorder="1"/>
    <xf numFmtId="0" fontId="0" fillId="0" borderId="3" xfId="0" applyBorder="1"/>
    <xf numFmtId="165" fontId="0" fillId="0" borderId="4" xfId="3" applyNumberFormat="1" applyFont="1" applyBorder="1"/>
    <xf numFmtId="0" fontId="0" fillId="0" borderId="5" xfId="0" applyBorder="1"/>
    <xf numFmtId="9" fontId="0" fillId="0" borderId="0" xfId="3" applyFont="1"/>
    <xf numFmtId="166" fontId="0" fillId="0" borderId="2" xfId="1" applyNumberFormat="1" applyFont="1" applyBorder="1"/>
    <xf numFmtId="167" fontId="0" fillId="0" borderId="4" xfId="2" applyNumberFormat="1" applyFont="1" applyBorder="1"/>
    <xf numFmtId="167" fontId="0" fillId="0" borderId="6" xfId="2" applyNumberFormat="1" applyFont="1" applyBorder="1"/>
    <xf numFmtId="166" fontId="0" fillId="0" borderId="7" xfId="1" applyNumberFormat="1" applyFont="1" applyBorder="1"/>
    <xf numFmtId="44" fontId="0" fillId="0" borderId="7" xfId="0" applyNumberFormat="1" applyBorder="1"/>
    <xf numFmtId="44" fontId="0" fillId="2" borderId="7" xfId="2" applyFont="1" applyFill="1" applyBorder="1"/>
    <xf numFmtId="44" fontId="0" fillId="2" borderId="7" xfId="0" applyNumberFormat="1" applyFill="1" applyBorder="1"/>
    <xf numFmtId="9" fontId="0" fillId="2" borderId="7" xfId="3" applyFont="1" applyFill="1" applyBorder="1"/>
    <xf numFmtId="0" fontId="0" fillId="0" borderId="4" xfId="0" applyBorder="1" applyAlignment="1">
      <alignment horizontal="right"/>
    </xf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0" borderId="5" xfId="0" applyFill="1" applyBorder="1"/>
    <xf numFmtId="44" fontId="0" fillId="0" borderId="9" xfId="2" applyFont="1" applyFill="1" applyBorder="1"/>
    <xf numFmtId="0" fontId="0" fillId="0" borderId="6" xfId="0" applyFill="1" applyBorder="1" applyAlignment="1">
      <alignment horizontal="right"/>
    </xf>
    <xf numFmtId="0" fontId="0" fillId="2" borderId="1" xfId="0" applyFill="1" applyBorder="1"/>
    <xf numFmtId="44" fontId="0" fillId="2" borderId="8" xfId="2" applyFont="1" applyFill="1" applyBorder="1"/>
    <xf numFmtId="0" fontId="0" fillId="2" borderId="2" xfId="0" applyFill="1" applyBorder="1" applyAlignment="1">
      <alignment horizontal="right"/>
    </xf>
  </cellXfs>
  <cellStyles count="4">
    <cellStyle name="Komma" xfId="1" builtinId="3"/>
    <cellStyle name="Prozent" xfId="3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</xdr:row>
      <xdr:rowOff>165100</xdr:rowOff>
    </xdr:from>
    <xdr:to>
      <xdr:col>3</xdr:col>
      <xdr:colOff>749300</xdr:colOff>
      <xdr:row>25</xdr:row>
      <xdr:rowOff>25400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5CD39DE7-3A7C-7341-819D-5BC78DB19B39}"/>
            </a:ext>
          </a:extLst>
        </xdr:cNvPr>
        <xdr:cNvSpPr txBox="1"/>
      </xdr:nvSpPr>
      <xdr:spPr>
        <a:xfrm>
          <a:off x="63500" y="1600200"/>
          <a:ext cx="5892800" cy="351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Aufgabe:</a:t>
          </a:r>
          <a:r>
            <a:rPr lang="de-DE" sz="1100" b="1" baseline="0"/>
            <a:t> </a:t>
          </a:r>
          <a:r>
            <a:rPr lang="de-DE" sz="1100" b="1"/>
            <a:t>Würden Sie dieses Inventar kaufen?</a:t>
          </a:r>
        </a:p>
        <a:p>
          <a:endParaRPr lang="de-DE" sz="1100" b="1"/>
        </a:p>
        <a:p>
          <a:r>
            <a:rPr lang="de-DE" sz="1100"/>
            <a:t>Ihnen wird Mediainventar zur</a:t>
          </a:r>
        </a:p>
        <a:p>
          <a:r>
            <a:rPr lang="de-DE" sz="1100"/>
            <a:t>Bewerbung Ihres Onlineshops zu einem TKP von 4,00 € angeboten.</a:t>
          </a:r>
        </a:p>
        <a:p>
          <a:endParaRPr lang="de-DE" sz="1100"/>
        </a:p>
        <a:p>
          <a:r>
            <a:rPr lang="de-DE" sz="1100"/>
            <a:t>Entscheiden Sie anhand der Performancewerten, ob das Angebot für Ihren Onlineshop sinnvoll</a:t>
          </a:r>
        </a:p>
        <a:p>
          <a:r>
            <a:rPr lang="de-DE" sz="1100"/>
            <a:t>ist oder nicht.</a:t>
          </a:r>
          <a:r>
            <a:rPr lang="de-DE" sz="1100" baseline="0"/>
            <a:t> </a:t>
          </a:r>
          <a:r>
            <a:rPr lang="de-DE" sz="1100"/>
            <a:t>Berechnen Sie: CPC, CPO, KUR und Gewinn dieser möglichen Kampagne bei gegebenen</a:t>
          </a:r>
          <a:r>
            <a:rPr lang="de-DE" sz="1100" baseline="0"/>
            <a:t> </a:t>
          </a:r>
          <a:r>
            <a:rPr lang="de-DE" sz="1100"/>
            <a:t>Werten:</a:t>
          </a:r>
        </a:p>
        <a:p>
          <a:endParaRPr lang="de-DE" sz="1100"/>
        </a:p>
        <a:p>
          <a:r>
            <a:rPr lang="de-DE" sz="1100"/>
            <a:t>AdImpressions: 1.000.000 // CTR: 1% // Order CVR: 2% // AOS: 100,- €</a:t>
          </a:r>
        </a:p>
        <a:p>
          <a:r>
            <a:rPr lang="de-DE" sz="1100"/>
            <a:t>Gewinnmarge: 20% (d.h. pro Umsatz bzw. AOS werden 20% Gewinn erzielt)</a:t>
          </a:r>
        </a:p>
        <a:p>
          <a:endParaRPr lang="de-DE" sz="1100"/>
        </a:p>
        <a:p>
          <a:r>
            <a:rPr lang="de-DE" sz="1100"/>
            <a:t>Geben Sie eine Excel-Tabelle mit den Berechnungen und Ergebnissen ab</a:t>
          </a:r>
        </a:p>
        <a:p>
          <a:r>
            <a:rPr lang="de-DE" sz="1100"/>
            <a:t>Interpretieren Sie die Kennzahlen in Excel mit kurzen Kommentaren. Nehmen Sie dabei zwei</a:t>
          </a:r>
        </a:p>
        <a:p>
          <a:r>
            <a:rPr lang="de-DE" sz="1100"/>
            <a:t>Interpretationen unter diesen Voraussetzungen vor: 1) es handelt sich um eine Branding-</a:t>
          </a:r>
        </a:p>
        <a:p>
          <a:r>
            <a:rPr lang="de-DE" sz="1100"/>
            <a:t>Kampagne. 2) Es handelt sich um eine Performancekampagne.</a:t>
          </a:r>
        </a:p>
        <a:p>
          <a:endParaRPr lang="de-DE" sz="1100"/>
        </a:p>
        <a:p>
          <a:r>
            <a:rPr lang="de-DE" sz="1100"/>
            <a:t>Geben Sie für beide Fälle an (Branding vs Performance), welche Kennzahl(en) Sie am</a:t>
          </a:r>
        </a:p>
        <a:p>
          <a:r>
            <a:rPr lang="de-DE" sz="1100"/>
            <a:t>geeignetsten für die Bewertung des jeweiligen Kampagnenerfolgs erachten würden (mit</a:t>
          </a:r>
        </a:p>
        <a:p>
          <a:r>
            <a:rPr lang="de-DE" sz="1100"/>
            <a:t>Begründung). Fügen Sie dies auch in die Exceltabelle ein.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2616-9EA7-F142-BC0E-A0A40FA39D10}">
  <sheetPr>
    <tabColor rgb="FFFFC000"/>
  </sheetPr>
  <dimension ref="A1:C19"/>
  <sheetViews>
    <sheetView topLeftCell="A8" zoomScale="305" workbookViewId="0">
      <selection activeCell="C1" sqref="C1"/>
    </sheetView>
  </sheetViews>
  <sheetFormatPr baseColWidth="10" defaultRowHeight="16" x14ac:dyDescent="0.2"/>
  <cols>
    <col min="1" max="1" width="17.6640625" bestFit="1" customWidth="1"/>
    <col min="2" max="2" width="18" customWidth="1"/>
    <col min="3" max="3" width="32.6640625" bestFit="1" customWidth="1"/>
  </cols>
  <sheetData>
    <row r="1" spans="1:3" x14ac:dyDescent="0.2">
      <c r="A1" s="7" t="s">
        <v>1</v>
      </c>
      <c r="B1" s="12">
        <v>1000000</v>
      </c>
    </row>
    <row r="2" spans="1:3" x14ac:dyDescent="0.2">
      <c r="A2" s="8" t="s">
        <v>2</v>
      </c>
      <c r="B2" s="9">
        <v>0.01</v>
      </c>
      <c r="C2">
        <v>0.01</v>
      </c>
    </row>
    <row r="3" spans="1:3" x14ac:dyDescent="0.2">
      <c r="A3" s="8" t="s">
        <v>3</v>
      </c>
      <c r="B3" s="9">
        <v>0.02</v>
      </c>
      <c r="C3">
        <v>0.02</v>
      </c>
    </row>
    <row r="4" spans="1:3" x14ac:dyDescent="0.2">
      <c r="A4" s="8" t="s">
        <v>4</v>
      </c>
      <c r="B4" s="13">
        <v>100</v>
      </c>
      <c r="C4">
        <v>100</v>
      </c>
    </row>
    <row r="5" spans="1:3" x14ac:dyDescent="0.2">
      <c r="A5" s="8" t="s">
        <v>17</v>
      </c>
      <c r="B5" s="9">
        <v>0.2</v>
      </c>
      <c r="C5">
        <v>0.2</v>
      </c>
    </row>
    <row r="6" spans="1:3" ht="17" thickBot="1" x14ac:dyDescent="0.25">
      <c r="A6" s="10" t="s">
        <v>0</v>
      </c>
      <c r="B6" s="14">
        <v>4</v>
      </c>
      <c r="C6">
        <v>4</v>
      </c>
    </row>
    <row r="9" spans="1:3" x14ac:dyDescent="0.2">
      <c r="B9" s="3"/>
      <c r="C9" s="5"/>
    </row>
    <row r="10" spans="1:3" x14ac:dyDescent="0.2">
      <c r="C10" s="5"/>
    </row>
    <row r="11" spans="1:3" x14ac:dyDescent="0.2">
      <c r="B11" s="3"/>
      <c r="C11" s="5"/>
    </row>
    <row r="12" spans="1:3" x14ac:dyDescent="0.2">
      <c r="C12" s="5"/>
    </row>
    <row r="13" spans="1:3" x14ac:dyDescent="0.2">
      <c r="B13" s="4"/>
      <c r="C13" s="5"/>
    </row>
    <row r="14" spans="1:3" x14ac:dyDescent="0.2">
      <c r="B14" s="4"/>
      <c r="C14" s="5"/>
    </row>
    <row r="15" spans="1:3" x14ac:dyDescent="0.2">
      <c r="B15" s="6"/>
      <c r="C15" s="5"/>
    </row>
    <row r="17" spans="2:3" x14ac:dyDescent="0.2">
      <c r="B17" s="2"/>
    </row>
    <row r="18" spans="2:3" x14ac:dyDescent="0.2">
      <c r="B18" s="3"/>
      <c r="C18" s="5"/>
    </row>
    <row r="19" spans="2:3" x14ac:dyDescent="0.2">
      <c r="B19" s="4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11B9-08C3-2245-8245-D933B8E9E605}">
  <sheetPr>
    <tabColor rgb="FF00B050"/>
  </sheetPr>
  <dimension ref="A1:C16"/>
  <sheetViews>
    <sheetView tabSelected="1" zoomScale="400" workbookViewId="0">
      <selection activeCell="A13" sqref="A13"/>
    </sheetView>
  </sheetViews>
  <sheetFormatPr baseColWidth="10" defaultRowHeight="16" x14ac:dyDescent="0.2"/>
  <cols>
    <col min="1" max="1" width="16.33203125" bestFit="1" customWidth="1"/>
    <col min="2" max="2" width="18" customWidth="1"/>
    <col min="3" max="3" width="32.6640625" bestFit="1" customWidth="1"/>
  </cols>
  <sheetData>
    <row r="1" spans="1:3" ht="17" thickBot="1" x14ac:dyDescent="0.25"/>
    <row r="2" spans="1:3" x14ac:dyDescent="0.2">
      <c r="A2" s="7" t="s">
        <v>1</v>
      </c>
      <c r="B2" s="12">
        <v>1000000</v>
      </c>
      <c r="C2" s="1"/>
    </row>
    <row r="3" spans="1:3" x14ac:dyDescent="0.2">
      <c r="A3" s="8" t="s">
        <v>2</v>
      </c>
      <c r="B3" s="9">
        <v>0.01</v>
      </c>
      <c r="C3" s="11"/>
    </row>
    <row r="4" spans="1:3" x14ac:dyDescent="0.2">
      <c r="A4" s="8" t="s">
        <v>3</v>
      </c>
      <c r="B4" s="9">
        <v>0.02</v>
      </c>
      <c r="C4" s="3"/>
    </row>
    <row r="5" spans="1:3" x14ac:dyDescent="0.2">
      <c r="A5" s="8" t="s">
        <v>4</v>
      </c>
      <c r="B5" s="13">
        <v>100</v>
      </c>
    </row>
    <row r="6" spans="1:3" x14ac:dyDescent="0.2">
      <c r="A6" s="8" t="s">
        <v>17</v>
      </c>
      <c r="B6" s="9">
        <v>0.2</v>
      </c>
    </row>
    <row r="7" spans="1:3" ht="17" thickBot="1" x14ac:dyDescent="0.25">
      <c r="A7" s="10" t="s">
        <v>0</v>
      </c>
      <c r="B7" s="14">
        <v>4</v>
      </c>
    </row>
    <row r="8" spans="1:3" ht="17" thickBot="1" x14ac:dyDescent="0.25"/>
    <row r="9" spans="1:3" x14ac:dyDescent="0.2">
      <c r="A9" s="26" t="s">
        <v>16</v>
      </c>
      <c r="B9" s="27">
        <f>B2/1000*B7</f>
        <v>4000</v>
      </c>
      <c r="C9" s="28" t="s">
        <v>20</v>
      </c>
    </row>
    <row r="10" spans="1:3" x14ac:dyDescent="0.2">
      <c r="A10" s="8" t="s">
        <v>5</v>
      </c>
      <c r="B10" s="15">
        <f>(B2*B3)</f>
        <v>10000</v>
      </c>
      <c r="C10" s="20" t="s">
        <v>8</v>
      </c>
    </row>
    <row r="11" spans="1:3" x14ac:dyDescent="0.2">
      <c r="A11" s="21" t="s">
        <v>6</v>
      </c>
      <c r="B11" s="17">
        <f>B9/B10</f>
        <v>0.4</v>
      </c>
      <c r="C11" s="22" t="s">
        <v>7</v>
      </c>
    </row>
    <row r="12" spans="1:3" x14ac:dyDescent="0.2">
      <c r="A12" s="8" t="s">
        <v>10</v>
      </c>
      <c r="B12" s="15">
        <f>B10*B4</f>
        <v>200</v>
      </c>
      <c r="C12" s="20" t="s">
        <v>12</v>
      </c>
    </row>
    <row r="13" spans="1:3" x14ac:dyDescent="0.2">
      <c r="A13" s="21" t="s">
        <v>9</v>
      </c>
      <c r="B13" s="18">
        <f>B9/B12</f>
        <v>20</v>
      </c>
      <c r="C13" s="22" t="s">
        <v>13</v>
      </c>
    </row>
    <row r="14" spans="1:3" x14ac:dyDescent="0.2">
      <c r="A14" s="8" t="s">
        <v>11</v>
      </c>
      <c r="B14" s="16">
        <f>B12*B5</f>
        <v>20000</v>
      </c>
      <c r="C14" s="20" t="s">
        <v>14</v>
      </c>
    </row>
    <row r="15" spans="1:3" x14ac:dyDescent="0.2">
      <c r="A15" s="21" t="s">
        <v>15</v>
      </c>
      <c r="B15" s="19">
        <f>B9/B14</f>
        <v>0.2</v>
      </c>
      <c r="C15" s="22" t="s">
        <v>21</v>
      </c>
    </row>
    <row r="16" spans="1:3" ht="17" thickBot="1" x14ac:dyDescent="0.25">
      <c r="A16" s="23" t="s">
        <v>18</v>
      </c>
      <c r="B16" s="24">
        <f>B14*B6-B9</f>
        <v>0</v>
      </c>
      <c r="C16" s="25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6FC7-0810-C248-9368-11362432C57E}">
  <dimension ref="A1:A15"/>
  <sheetViews>
    <sheetView topLeftCell="A6" zoomScale="400" workbookViewId="0">
      <selection activeCell="B11" sqref="B11"/>
    </sheetView>
  </sheetViews>
  <sheetFormatPr baseColWidth="10" defaultRowHeight="16" x14ac:dyDescent="0.2"/>
  <cols>
    <col min="1" max="1" width="22" bestFit="1" customWidth="1"/>
  </cols>
  <sheetData>
    <row r="1" spans="1:1" x14ac:dyDescent="0.2">
      <c r="A1" s="7" t="s">
        <v>1</v>
      </c>
    </row>
    <row r="2" spans="1:1" x14ac:dyDescent="0.2">
      <c r="A2" s="8" t="s">
        <v>2</v>
      </c>
    </row>
    <row r="3" spans="1:1" x14ac:dyDescent="0.2">
      <c r="A3" s="8" t="s">
        <v>3</v>
      </c>
    </row>
    <row r="4" spans="1:1" x14ac:dyDescent="0.2">
      <c r="A4" s="8" t="s">
        <v>4</v>
      </c>
    </row>
    <row r="5" spans="1:1" x14ac:dyDescent="0.2">
      <c r="A5" s="8" t="s">
        <v>17</v>
      </c>
    </row>
    <row r="6" spans="1:1" ht="17" thickBot="1" x14ac:dyDescent="0.25">
      <c r="A6" s="10" t="s">
        <v>0</v>
      </c>
    </row>
    <row r="7" spans="1:1" ht="17" thickBot="1" x14ac:dyDescent="0.25"/>
    <row r="8" spans="1:1" x14ac:dyDescent="0.2">
      <c r="A8" s="26" t="s">
        <v>16</v>
      </c>
    </row>
    <row r="9" spans="1:1" x14ac:dyDescent="0.2">
      <c r="A9" s="8" t="s">
        <v>5</v>
      </c>
    </row>
    <row r="10" spans="1:1" x14ac:dyDescent="0.2">
      <c r="A10" s="21" t="s">
        <v>6</v>
      </c>
    </row>
    <row r="11" spans="1:1" x14ac:dyDescent="0.2">
      <c r="A11" s="8" t="s">
        <v>10</v>
      </c>
    </row>
    <row r="12" spans="1:1" x14ac:dyDescent="0.2">
      <c r="A12" s="21" t="s">
        <v>9</v>
      </c>
    </row>
    <row r="13" spans="1:1" x14ac:dyDescent="0.2">
      <c r="A13" s="8" t="s">
        <v>11</v>
      </c>
    </row>
    <row r="14" spans="1:1" x14ac:dyDescent="0.2">
      <c r="A14" s="21" t="s">
        <v>15</v>
      </c>
    </row>
    <row r="15" spans="1:1" ht="17" thickBot="1" x14ac:dyDescent="0.25">
      <c r="A15" s="2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</vt:lpstr>
      <vt:lpstr>Lösung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2018-04-24T13:14:56Z</dcterms:created>
  <dcterms:modified xsi:type="dcterms:W3CDTF">2020-09-26T11:49:02Z</dcterms:modified>
</cp:coreProperties>
</file>