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44237\Documents\DZ2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2" i="1"/>
  <c r="D3" i="1"/>
  <c r="D4" i="1"/>
  <c r="D5" i="1"/>
  <c r="D6" i="1"/>
  <c r="D7" i="1"/>
  <c r="D8" i="1"/>
  <c r="D9" i="1"/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<sst xmlns="http://schemas.openxmlformats.org/spreadsheetml/2006/main" count="13" uniqueCount="13">
  <si>
    <t>x</t>
  </si>
  <si>
    <t>y</t>
  </si>
  <si>
    <t>z</t>
  </si>
  <si>
    <t>x'</t>
  </si>
  <si>
    <t>y'</t>
  </si>
  <si>
    <t>z'</t>
  </si>
  <si>
    <t>X' x Y' x Z'</t>
  </si>
  <si>
    <t>(X or Y x Z) XOR (X' x Y' x Z')</t>
  </si>
  <si>
    <t>X or Y XNOR Z</t>
  </si>
  <si>
    <t>X' XNOR Y' XNOR Z'</t>
  </si>
  <si>
    <t>X or Y</t>
  </si>
  <si>
    <t>X' XNOR Y'</t>
  </si>
  <si>
    <t>(X or Y x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</si>
</sst>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H23" sqref="H23"/>
    </sheetView>
  </sheetViews>
  <sheetFormatPr defaultRowHeight="15" x14ac:dyDescent="0.25"/>
  <cols>
    <col min="1" max="1" width="2.28515625" customWidth="1"/>
    <col min="2" max="2" width="2.85546875" customWidth="1"/>
    <col min="3" max="3" width="3.140625" customWidth="1"/>
    <col min="7" max="7" width="7.28515625" customWidth="1"/>
    <col min="8" max="8" width="13.5703125" customWidth="1"/>
    <col min="9" max="9" width="9.5703125" customWidth="1"/>
    <col min="10" max="10" width="24.28515625" customWidth="1"/>
    <col min="11" max="11" width="18" customWidth="1"/>
    <col min="12" max="12" width="15.5703125" customWidth="1"/>
    <col min="13" max="13" width="2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8</v>
      </c>
      <c r="I1" t="s">
        <v>6</v>
      </c>
      <c r="J1" t="s">
        <v>11</v>
      </c>
      <c r="K1" t="s">
        <v>9</v>
      </c>
      <c r="L1" t="s">
        <v>12</v>
      </c>
      <c r="M1" t="s">
        <v>7</v>
      </c>
    </row>
    <row r="2" spans="1:13" x14ac:dyDescent="0.25">
      <c r="A2">
        <v>0</v>
      </c>
      <c r="B2">
        <v>0</v>
      </c>
      <c r="C2">
        <v>0</v>
      </c>
      <c r="D2" t="b">
        <f>NOT(A2)</f>
        <v>1</v>
      </c>
      <c r="E2" t="b">
        <f>NOT(B2)</f>
        <v>1</v>
      </c>
      <c r="F2" t="b">
        <f>NOT(C2)</f>
        <v>1</v>
      </c>
      <c r="G2">
        <f>IF(OR(A2=1, B2=1), 1, 0)</f>
        <v>0</v>
      </c>
      <c r="H2" t="b">
        <f>_xlfn.XOR(G2, C2)</f>
        <v>0</v>
      </c>
      <c r="I2">
        <f>D2*E2*F2</f>
        <v>1</v>
      </c>
      <c r="J2">
        <f>IF(D2*E2 + A2*B2, 1, 0)</f>
        <v>1</v>
      </c>
      <c r="K2">
        <f>IF(J2 * F2 + NOT(J2)*C2, 1, 0)</f>
        <v>1</v>
      </c>
      <c r="L2">
        <f>IF(OR(A2, B2)* C2, 1, 0)</f>
        <v>0</v>
      </c>
      <c r="M2">
        <f>IF(AND(L2, I2), 0, 1)</f>
        <v>1</v>
      </c>
    </row>
    <row r="3" spans="1:13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NOT(B3)</f>
        <v>1</v>
      </c>
      <c r="F3" t="b">
        <f t="shared" ref="F3:F9" si="2">NOT(C3)</f>
        <v>0</v>
      </c>
      <c r="G3">
        <f t="shared" ref="G3:G9" si="3">IF(OR(A3=1, B3=1), 1, 0)</f>
        <v>0</v>
      </c>
      <c r="H3" t="b">
        <f t="shared" ref="H3:H9" si="4">_xlfn.XOR(G3, C3)</f>
        <v>1</v>
      </c>
      <c r="I3">
        <f>D3*E3*F3</f>
        <v>0</v>
      </c>
      <c r="J3">
        <f t="shared" ref="J3:J9" si="5">IF(D3*E3 + A3*B3, 1, 0)</f>
        <v>1</v>
      </c>
      <c r="K3">
        <f t="shared" ref="K3:K9" si="6">IF(J3 * F3 + NOT(J3)*C3, 1, 0)</f>
        <v>0</v>
      </c>
      <c r="L3">
        <f t="shared" ref="L3:L9" si="7">IF(OR(A3, B3)* C3, 1, 0)</f>
        <v>0</v>
      </c>
      <c r="M3">
        <f t="shared" ref="M3:M9" si="8">IF(AND(L3, I3), 0, 1)</f>
        <v>1</v>
      </c>
    </row>
    <row r="4" spans="1:13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0</v>
      </c>
      <c r="F4" t="b">
        <f t="shared" si="2"/>
        <v>1</v>
      </c>
      <c r="G4">
        <f t="shared" si="3"/>
        <v>1</v>
      </c>
      <c r="H4" t="b">
        <f t="shared" si="4"/>
        <v>1</v>
      </c>
      <c r="I4">
        <f>D4*E4*F4</f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1</v>
      </c>
    </row>
    <row r="5" spans="1:13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 t="b">
        <f t="shared" si="2"/>
        <v>0</v>
      </c>
      <c r="G5">
        <f t="shared" si="3"/>
        <v>1</v>
      </c>
      <c r="H5" t="b">
        <f t="shared" si="4"/>
        <v>0</v>
      </c>
      <c r="I5">
        <f>D5*E5*F5</f>
        <v>0</v>
      </c>
      <c r="J5">
        <f t="shared" si="5"/>
        <v>0</v>
      </c>
      <c r="K5">
        <f t="shared" si="6"/>
        <v>1</v>
      </c>
      <c r="L5">
        <f t="shared" si="7"/>
        <v>1</v>
      </c>
      <c r="M5">
        <f t="shared" si="8"/>
        <v>1</v>
      </c>
    </row>
    <row r="6" spans="1:13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1</v>
      </c>
      <c r="F6" t="b">
        <f t="shared" si="2"/>
        <v>1</v>
      </c>
      <c r="G6">
        <f t="shared" si="3"/>
        <v>1</v>
      </c>
      <c r="H6" t="b">
        <f t="shared" si="4"/>
        <v>1</v>
      </c>
      <c r="I6">
        <f>D6*E6*F6</f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1</v>
      </c>
    </row>
    <row r="7" spans="1:13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  <c r="G7">
        <f t="shared" si="3"/>
        <v>1</v>
      </c>
      <c r="H7" t="b">
        <f t="shared" si="4"/>
        <v>0</v>
      </c>
      <c r="I7">
        <f>D7*E7*F7</f>
        <v>0</v>
      </c>
      <c r="J7">
        <f t="shared" si="5"/>
        <v>0</v>
      </c>
      <c r="K7">
        <f t="shared" si="6"/>
        <v>1</v>
      </c>
      <c r="L7">
        <f t="shared" si="7"/>
        <v>1</v>
      </c>
      <c r="M7">
        <f t="shared" si="8"/>
        <v>1</v>
      </c>
    </row>
    <row r="8" spans="1:13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 t="b">
        <f t="shared" si="2"/>
        <v>1</v>
      </c>
      <c r="G8">
        <f t="shared" si="3"/>
        <v>1</v>
      </c>
      <c r="H8" t="b">
        <f t="shared" si="4"/>
        <v>1</v>
      </c>
      <c r="I8">
        <f>D8*E8*F8</f>
        <v>0</v>
      </c>
      <c r="J8">
        <f t="shared" si="5"/>
        <v>1</v>
      </c>
      <c r="K8">
        <f t="shared" si="6"/>
        <v>1</v>
      </c>
      <c r="L8">
        <f t="shared" si="7"/>
        <v>0</v>
      </c>
      <c r="M8">
        <f t="shared" si="8"/>
        <v>1</v>
      </c>
    </row>
    <row r="9" spans="1:13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 t="b">
        <f t="shared" si="2"/>
        <v>0</v>
      </c>
      <c r="G9">
        <f t="shared" si="3"/>
        <v>1</v>
      </c>
      <c r="H9" t="b">
        <f t="shared" si="4"/>
        <v>0</v>
      </c>
      <c r="I9">
        <f>D9*E9*F9</f>
        <v>0</v>
      </c>
      <c r="J9">
        <f t="shared" si="5"/>
        <v>1</v>
      </c>
      <c r="K9">
        <f t="shared" si="6"/>
        <v>0</v>
      </c>
      <c r="L9">
        <f t="shared" si="7"/>
        <v>1</v>
      </c>
      <c r="M9">
        <f t="shared" si="8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Секретаритет</dc:creator>
  <cp:lastModifiedBy>Мамаев Кирилл Михайлович</cp:lastModifiedBy>
  <dcterms:created xsi:type="dcterms:W3CDTF">2025-10-15T07:02:33Z</dcterms:created>
  <dcterms:modified xsi:type="dcterms:W3CDTF">2025-10-23T07:44:18Z</dcterms:modified>
</cp:coreProperties>
</file>