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<sst xmlns="http://schemas.openxmlformats.org/spreadsheetml/2006/main" count="35" uniqueCount="35">
  <si>
    <t>Название</t>
  </si>
  <si>
    <t>Средняя заработная плата сотрудников (руб.)</t>
  </si>
  <si>
    <t>Общая сумма кассовых поступлений</t>
  </si>
  <si>
    <t>субсидии на выполнение государственного (муниципального) задания</t>
  </si>
  <si>
    <t>целевые субсидии</t>
  </si>
  <si>
    <t>бюджетные инвестиции</t>
  </si>
  <si>
    <t>от оказания учреждением платных услуг (выполнение работ) и иной приносящей доход деятельности</t>
  </si>
  <si>
    <t>Сведения о кассовых выплатах</t>
  </si>
  <si>
    <t>Оплата труда и начисления на выплаты по оплате труда</t>
  </si>
  <si>
    <t>Услуги связи</t>
  </si>
  <si>
    <t>Транспортные услуги</t>
  </si>
  <si>
    <t>Коммунальные услуги</t>
  </si>
  <si>
    <t>Арендная плата за пользование имуществом</t>
  </si>
  <si>
    <t>Работы, услуги по содержанию имущества</t>
  </si>
  <si>
    <t>Увеличение стоимости основных средств</t>
  </si>
  <si>
    <t>Увеличение стоимости нематериальных активов</t>
  </si>
  <si>
    <t>Увеличение стоимости материальных запасов</t>
  </si>
  <si>
    <t>Прочие работы, услуги</t>
  </si>
  <si>
    <t>Прочие расходы</t>
  </si>
  <si>
    <t>ГОСУДАРСТВЕННОЕ БЮДЖЕТНОЕ УЧРЕЖДЕНИЕ ГОРОДА МОСКВЫ ПСИХОНЕВРОЛОГИЧЕСКИЙ ИНТЕРНАТ № 11 ДЕПАРТАМЕНТА ТРУДА И СОЦИАЛЬНОЙ ЗАЩИТЫ НАСЕЛЕНИЯ ГОРОДА МОСКВЫ</t>
  </si>
  <si>
    <t>52,223.60</t>
  </si>
  <si>
    <t>ГОСУДАРСТВЕННОЕ БЮДЖЕТНОЕ УЧРЕЖДЕНИЕ ГОРОДА МОСКВЫ ПСИХОНЕВРОЛОГИЧЕСКИЙ ИНТЕРНАТ № 12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</si>
  <si>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18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</si>
  <si>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16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</si>
  <si>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№20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</si>
  <si>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22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</si>
  <si>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23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</si>
  <si>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25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</si>
  <si>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26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</si>
  <si>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№30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</si>
  <si>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4 ДЕПАРТАМЕНТА ТРУДА И СОЦИАЛЬНОЙ ЗАЩИТЫ НАСЕЛЕНИЯ ГОРОДА МОСКВЫ</t>
  </si>
  <si>
    <t>ГОСУДАРСТВЕННОЕ БЮДЖЕТНОЕ УЧРЕЖДЕНИЕ ГОРОДА МОСКВЫ ПСИХОНЕВРОЛОГИЧЕСКИЙ ИНТЕРНАТ № 5 ДЕПАРТАМЕНТА ТРУДА И СОЦИАЛЬНОЙ ЗАЩИТЫ НАСЕЛЕНИЯ ГОРОДА МОСКВЫ</t>
  </si>
  <si>
    <t>ВСЕГО:</t>
  </si>
  <si>
    <t>средняя зарплата по москве</t>
  </si>
  <si>
    <t>57 578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</si>
</sst>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color rgb="FF000000"/>
      <name val="Inherit"/>
    </font>
    <font>
      <b/>
      <sz val="11.0"/>
      <color rgb="FF000000"/>
      <name val="Roboto"/>
    </font>
    <font/>
    <font>
      <sz val="11.0"/>
      <color rgb="FF000000"/>
      <name val="Roboto"/>
    </font>
    <font>
      <color rgb="FF000000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DBDCD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2" fontId="2" numFmtId="0" xfId="0" applyAlignment="1" applyBorder="1" applyFill="1" applyFont="1">
      <alignment horizontal="left" vertical="top" wrapText="1"/>
    </xf>
    <xf borderId="0" fillId="2" fontId="3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2" fontId="5" numFmtId="0" xfId="0" applyAlignment="1" applyFont="1">
      <alignment horizontal="left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1" fillId="2" fontId="6" numFmtId="0" xfId="0" applyAlignment="1" applyBorder="1" applyFont="1">
      <alignment horizontal="left" vertical="top"/>
    </xf>
    <xf borderId="0" fillId="0" fontId="4" numFmtId="9" xfId="0" applyAlignment="1" applyFont="1" applyNumberFormat="1">
      <alignment wrapText="1"/>
    </xf>
    <xf borderId="0" fillId="0" fontId="4" numFmtId="10" xfId="0" applyAlignment="1" applyFont="1" applyNumberFormat="1">
      <alignment wrapText="1"/>
    </xf>
    <xf borderId="0" fillId="0" fontId="4" numFmtId="2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0"/>
    <col customWidth="1" min="2" max="2" width="20.71"/>
    <col customWidth="1" min="8" max="8" width="19.14"/>
    <col customWidth="1" min="9" max="9" width="19.57"/>
    <col customWidth="1" min="20" max="20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>
      <c r="A2" s="4" t="s">
        <v>19</v>
      </c>
      <c r="B2" s="5">
        <v>56503.0</v>
      </c>
      <c r="C2" s="4">
        <v>3.95749322E8</v>
      </c>
      <c r="D2" s="4">
        <v>3.0702713E8</v>
      </c>
      <c r="E2" s="4">
        <v>3003995.0</v>
      </c>
      <c r="F2" s="5">
        <v>0.0</v>
      </c>
      <c r="G2" s="4">
        <v>5.8682239E7</v>
      </c>
      <c r="H2" s="6"/>
      <c r="I2" s="4">
        <v>3.25909994E8</v>
      </c>
      <c r="J2" s="4">
        <v>191871.0</v>
      </c>
      <c r="K2" s="4" t="s">
        <v>20</v>
      </c>
      <c r="L2" s="4">
        <v>1.3837281E7</v>
      </c>
      <c r="M2" s="4">
        <v>0.0</v>
      </c>
      <c r="N2" s="4">
        <v>5.7105932E7</v>
      </c>
      <c r="O2" s="4">
        <v>128001.0</v>
      </c>
      <c r="P2" s="4">
        <v>0.0</v>
      </c>
      <c r="Q2" s="4">
        <v>2.1244508E7</v>
      </c>
      <c r="R2" s="6"/>
      <c r="S2" s="6"/>
      <c r="T2" s="7"/>
    </row>
    <row r="3">
      <c r="A3" s="4" t="s">
        <v>21</v>
      </c>
      <c r="B3" s="4">
        <v>56018.0</v>
      </c>
      <c r="C3" s="4">
        <v>3.58002241E8</v>
      </c>
      <c r="D3" s="4">
        <v>3.0978176E8</v>
      </c>
      <c r="E3" s="4">
        <v>0.0</v>
      </c>
      <c r="F3" s="4">
        <v>0.0</v>
      </c>
      <c r="G3" s="4">
        <v>4.8220481E7</v>
      </c>
      <c r="H3" s="6"/>
      <c r="I3" s="4">
        <v>2.95485204E8</v>
      </c>
      <c r="J3" s="4">
        <v>334198.0</v>
      </c>
      <c r="K3" s="4">
        <v>114400.0</v>
      </c>
      <c r="L3" s="4">
        <v>9174405.0</v>
      </c>
      <c r="M3" s="4">
        <v>0.0</v>
      </c>
      <c r="N3" s="4">
        <v>3705858.0</v>
      </c>
      <c r="O3" s="4">
        <v>72812.0</v>
      </c>
      <c r="P3" s="4">
        <v>0.0</v>
      </c>
      <c r="Q3" s="4">
        <v>1.515582E7</v>
      </c>
      <c r="R3" s="4">
        <v>5149515.0</v>
      </c>
      <c r="S3" s="4">
        <v>21411.0</v>
      </c>
      <c r="T3" s="7"/>
    </row>
    <row r="4">
      <c r="A4" s="4" t="s">
        <v>22</v>
      </c>
      <c r="B4" s="4">
        <v>60692.0</v>
      </c>
      <c r="C4" s="4">
        <v>3.57664821E8</v>
      </c>
      <c r="D4" s="4">
        <v>3.071665E8</v>
      </c>
      <c r="E4" s="4">
        <v>1.1247771E7</v>
      </c>
      <c r="F4" s="4">
        <v>0.0</v>
      </c>
      <c r="G4" s="4">
        <v>3.925055E7</v>
      </c>
      <c r="H4" s="6"/>
      <c r="I4" s="4">
        <v>2.36172617E8</v>
      </c>
      <c r="J4" s="4">
        <v>178417.0</v>
      </c>
      <c r="K4" s="4">
        <v>207220.0</v>
      </c>
      <c r="L4" s="4">
        <v>1.0036679E7</v>
      </c>
      <c r="M4" s="4">
        <v>0.0</v>
      </c>
      <c r="N4" s="7">
        <v>2.538525E7</v>
      </c>
      <c r="O4" s="7">
        <v>4886927.0</v>
      </c>
      <c r="P4" s="7">
        <v>0.0</v>
      </c>
      <c r="Q4" s="7">
        <v>4.527709E7</v>
      </c>
      <c r="R4" s="7">
        <v>1.0100567E7</v>
      </c>
      <c r="S4" s="7">
        <v>641856.0</v>
      </c>
      <c r="T4" s="7"/>
    </row>
    <row r="5">
      <c r="A5" s="4" t="s">
        <v>23</v>
      </c>
      <c r="B5" s="4">
        <v>75883.0</v>
      </c>
      <c r="C5" s="4">
        <v>3.92835348E8</v>
      </c>
      <c r="D5" s="4">
        <v>3.579641E8</v>
      </c>
      <c r="E5" s="4">
        <v>0.0</v>
      </c>
      <c r="F5" s="4">
        <v>0.0</v>
      </c>
      <c r="G5" s="4">
        <v>3.4671246E7</v>
      </c>
      <c r="H5" s="6"/>
      <c r="I5" s="4">
        <v>2.89200492E8</v>
      </c>
      <c r="J5" s="4">
        <v>462412.0</v>
      </c>
      <c r="K5" s="4">
        <v>299398.0</v>
      </c>
      <c r="L5" s="4">
        <v>1.2765709E7</v>
      </c>
      <c r="M5" s="4">
        <v>0.0</v>
      </c>
      <c r="N5" s="5">
        <v>7268641.0</v>
      </c>
      <c r="O5" s="7">
        <v>405290.0</v>
      </c>
      <c r="P5" s="7">
        <v>0.0</v>
      </c>
      <c r="Q5" s="5">
        <v>7.5648501E7</v>
      </c>
      <c r="T5" s="7"/>
    </row>
    <row r="6">
      <c r="A6" s="4" t="s">
        <v>24</v>
      </c>
      <c r="B6" s="4">
        <v>57463.0</v>
      </c>
      <c r="C6" s="4">
        <v>2.9307169E8</v>
      </c>
      <c r="D6" s="4">
        <v>2.5127169E8</v>
      </c>
      <c r="E6" s="4">
        <v>0.0</v>
      </c>
      <c r="F6" s="4">
        <v>0.0</v>
      </c>
      <c r="G6" s="4">
        <v>4.18E7</v>
      </c>
      <c r="H6" s="6"/>
      <c r="I6" s="4">
        <v>2.77103535E8</v>
      </c>
      <c r="J6" s="4">
        <v>514413.0</v>
      </c>
      <c r="K6" s="4">
        <v>5400.0</v>
      </c>
      <c r="L6" s="4">
        <v>1.4549029E7</v>
      </c>
      <c r="M6" s="4">
        <v>0.0</v>
      </c>
      <c r="N6" s="7">
        <v>3762638.0</v>
      </c>
      <c r="O6" s="7">
        <v>199435.0</v>
      </c>
      <c r="P6" s="7">
        <v>0.0</v>
      </c>
      <c r="Q6" s="5">
        <v>7827229.0</v>
      </c>
      <c r="R6" s="7">
        <v>4792289.0</v>
      </c>
      <c r="S6" s="7">
        <v>240410.0</v>
      </c>
    </row>
    <row r="7">
      <c r="A7" s="4" t="s">
        <v>25</v>
      </c>
      <c r="B7" s="4">
        <v>55388.0</v>
      </c>
      <c r="C7" s="4">
        <v>4.27838191E8</v>
      </c>
      <c r="D7" s="4">
        <v>2.9739287E8</v>
      </c>
      <c r="E7" s="4">
        <v>0.0</v>
      </c>
      <c r="F7" s="4">
        <v>0.0</v>
      </c>
      <c r="G7" s="4">
        <v>5.53E7</v>
      </c>
      <c r="H7" s="6"/>
      <c r="I7" s="4">
        <v>2.05961391E8</v>
      </c>
      <c r="J7" s="4">
        <v>106180.0</v>
      </c>
      <c r="K7" s="4">
        <v>45900.0</v>
      </c>
      <c r="L7" s="4">
        <v>6070133.0</v>
      </c>
      <c r="M7" s="4">
        <v>0.0</v>
      </c>
      <c r="N7" s="7">
        <v>4634104.0</v>
      </c>
      <c r="O7" s="7">
        <v>2094480.0</v>
      </c>
      <c r="P7" s="7">
        <v>0.0</v>
      </c>
      <c r="Q7" s="7">
        <v>1.0858884E7</v>
      </c>
      <c r="R7" s="7">
        <v>3451885.0</v>
      </c>
      <c r="S7" s="7">
        <v>285035.0</v>
      </c>
    </row>
    <row r="8">
      <c r="A8" s="4" t="s">
        <v>26</v>
      </c>
      <c r="B8" s="4">
        <v>53810.0</v>
      </c>
      <c r="C8" s="4">
        <v>2.85182796E8</v>
      </c>
      <c r="D8" s="4">
        <v>2.3568152E8</v>
      </c>
      <c r="E8" s="4">
        <v>0.0</v>
      </c>
      <c r="F8" s="4">
        <v>0.0</v>
      </c>
      <c r="G8" s="5">
        <v>4.9501276E7</v>
      </c>
      <c r="H8" s="6"/>
      <c r="I8" s="4">
        <v>2.74562467E8</v>
      </c>
      <c r="J8" s="4">
        <v>291333.0</v>
      </c>
      <c r="K8" s="4">
        <v>0.0</v>
      </c>
      <c r="L8" s="4">
        <v>9729694.0</v>
      </c>
      <c r="M8" s="4">
        <v>0.0</v>
      </c>
      <c r="N8" s="5">
        <v>4511143.0</v>
      </c>
      <c r="O8" s="7">
        <v>2706545.0</v>
      </c>
      <c r="P8" s="7">
        <v>0.0</v>
      </c>
      <c r="Q8" s="5">
        <v>1.0394866E7</v>
      </c>
      <c r="R8" s="7">
        <v>81390.0</v>
      </c>
      <c r="S8" s="7">
        <v>4889623.0</v>
      </c>
    </row>
    <row r="9">
      <c r="A9" s="4" t="s">
        <v>27</v>
      </c>
      <c r="B9" s="4">
        <v>58669.0</v>
      </c>
      <c r="C9" s="4">
        <v>3.45118016E8</v>
      </c>
      <c r="D9" s="4">
        <v>2.9505247E8</v>
      </c>
      <c r="E9" s="4">
        <v>0.0</v>
      </c>
      <c r="F9" s="4">
        <v>0.0</v>
      </c>
      <c r="G9" s="4">
        <v>5.0065546E7</v>
      </c>
      <c r="H9" s="6"/>
      <c r="I9" s="4">
        <v>3.32592753E8</v>
      </c>
      <c r="J9" s="4">
        <v>378622.0</v>
      </c>
      <c r="K9" s="4">
        <v>334650.0</v>
      </c>
      <c r="L9" s="4">
        <v>1.0297974E7</v>
      </c>
      <c r="M9" s="4">
        <v>0.0</v>
      </c>
      <c r="N9" s="7">
        <v>5036937.0</v>
      </c>
      <c r="O9" s="7">
        <v>302970.0</v>
      </c>
      <c r="P9" s="7">
        <v>50000.0</v>
      </c>
      <c r="Q9" s="7">
        <v>1.1086411E7</v>
      </c>
      <c r="R9" s="7">
        <v>5985589.0</v>
      </c>
      <c r="S9" s="7">
        <v>377184.0</v>
      </c>
    </row>
    <row r="10">
      <c r="A10" s="4" t="s">
        <v>28</v>
      </c>
      <c r="B10" s="4">
        <v>56328.0</v>
      </c>
      <c r="C10" s="4">
        <v>2.47693584E8</v>
      </c>
      <c r="D10" s="4">
        <v>2.05E8</v>
      </c>
      <c r="E10" s="4">
        <v>0.0</v>
      </c>
      <c r="F10" s="4">
        <v>0.0</v>
      </c>
      <c r="G10" s="5">
        <v>4.2693584E7</v>
      </c>
      <c r="H10" s="6"/>
      <c r="I10" s="4">
        <v>2.39228852E8</v>
      </c>
      <c r="J10" s="4">
        <v>210807.0</v>
      </c>
      <c r="K10" s="4">
        <v>71764.0</v>
      </c>
      <c r="L10" s="4">
        <v>6455367.0</v>
      </c>
      <c r="M10" s="4">
        <v>0.0</v>
      </c>
      <c r="N10" s="5">
        <v>5874027.0</v>
      </c>
      <c r="O10" s="7">
        <v>3111516.0</v>
      </c>
      <c r="P10" s="7">
        <v>0.0</v>
      </c>
      <c r="Q10" s="7">
        <v>1.5676151E7</v>
      </c>
    </row>
    <row r="11">
      <c r="A11" s="4" t="s">
        <v>29</v>
      </c>
      <c r="B11" s="4">
        <v>49377.0</v>
      </c>
      <c r="C11" s="4">
        <v>5.53781018E8</v>
      </c>
      <c r="D11" s="4">
        <v>4.706373E8</v>
      </c>
      <c r="E11" s="4">
        <v>262285.0</v>
      </c>
      <c r="F11" s="4">
        <v>3543434.0</v>
      </c>
      <c r="G11" s="4">
        <v>8.288143E7</v>
      </c>
      <c r="H11" s="6"/>
      <c r="I11" s="4">
        <v>4.63662986E8</v>
      </c>
      <c r="J11" s="4">
        <v>753780.0</v>
      </c>
      <c r="K11" s="4">
        <v>204009.0</v>
      </c>
      <c r="L11" s="4">
        <v>2.3584374E7</v>
      </c>
      <c r="M11" s="4">
        <v>0.0</v>
      </c>
      <c r="N11" s="7">
        <v>1.2833714E7</v>
      </c>
      <c r="O11" s="7">
        <v>5556838.0</v>
      </c>
      <c r="P11" s="7">
        <v>0.0</v>
      </c>
      <c r="Q11" s="7">
        <v>5.8355578E7</v>
      </c>
      <c r="S11" s="7">
        <v>9596212.0</v>
      </c>
    </row>
    <row r="12">
      <c r="A12" s="4" t="s">
        <v>30</v>
      </c>
      <c r="B12" s="4">
        <v>57293.0</v>
      </c>
      <c r="C12" s="4">
        <v>2.73648072E8</v>
      </c>
      <c r="D12" s="4">
        <v>2.3077349E8</v>
      </c>
      <c r="E12" s="4">
        <v>0.0</v>
      </c>
      <c r="F12" s="4">
        <v>0.0</v>
      </c>
      <c r="G12" s="5">
        <v>1550806.0</v>
      </c>
      <c r="H12" s="6"/>
      <c r="I12" s="4">
        <v>2.68980758E8</v>
      </c>
      <c r="J12" s="5">
        <v>237700.0</v>
      </c>
      <c r="K12" s="4">
        <v>15708.0</v>
      </c>
      <c r="L12" s="4">
        <v>8686508.0</v>
      </c>
      <c r="M12" s="8">
        <v>0.0</v>
      </c>
      <c r="N12" s="5">
        <v>4434498.0</v>
      </c>
      <c r="O12" s="5">
        <v>252500.0</v>
      </c>
      <c r="P12" s="5">
        <v>1.2155731E7</v>
      </c>
      <c r="Q12" s="7">
        <v>0.0</v>
      </c>
      <c r="R12" s="5">
        <v>27626.0</v>
      </c>
      <c r="S12" s="5">
        <v>5767537.0</v>
      </c>
    </row>
    <row r="13">
      <c r="A13" s="4" t="s">
        <v>31</v>
      </c>
      <c r="B13" s="4">
        <v>53520.0</v>
      </c>
      <c r="C13" s="4">
        <v>7.15820685E8</v>
      </c>
      <c r="D13" s="4">
        <v>6.11305809E8</v>
      </c>
      <c r="E13" s="4">
        <v>5436056.0</v>
      </c>
      <c r="F13" s="4">
        <v>0.0</v>
      </c>
      <c r="G13" s="5">
        <v>9.907882E7</v>
      </c>
      <c r="H13" s="6"/>
      <c r="I13" s="4">
        <v>5.64119611E8</v>
      </c>
      <c r="J13" s="5">
        <v>303462.0</v>
      </c>
      <c r="K13" s="4">
        <v>113401.0</v>
      </c>
      <c r="L13" s="4">
        <v>2.9147209E7</v>
      </c>
      <c r="M13" s="4">
        <v>0.0</v>
      </c>
      <c r="N13" s="7">
        <v>2.7113243E7</v>
      </c>
      <c r="O13" s="7">
        <v>7588336.0</v>
      </c>
      <c r="P13" s="7">
        <v>0.0</v>
      </c>
      <c r="Q13" s="7">
        <v>2.9886109E7</v>
      </c>
      <c r="R13" s="7">
        <v>9471337.0</v>
      </c>
      <c r="S13" s="7">
        <v>1113391.0</v>
      </c>
    </row>
    <row r="14">
      <c r="A14" s="4" t="s">
        <v>32</v>
      </c>
      <c r="B14" s="6" t="str">
        <f t="shared" ref="B14:G14" si="1">SUM(B2:B13)</f>
        <v>690944</v>
      </c>
      <c r="C14" s="6" t="str">
        <f t="shared" si="1"/>
        <v>4646405784</v>
      </c>
      <c r="D14" s="6" t="str">
        <f t="shared" si="1"/>
        <v>3879054639</v>
      </c>
      <c r="E14" s="6" t="str">
        <f t="shared" si="1"/>
        <v>19950107</v>
      </c>
      <c r="F14" s="6" t="str">
        <f t="shared" si="1"/>
        <v>3543434</v>
      </c>
      <c r="G14" s="6" t="str">
        <f t="shared" si="1"/>
        <v>603695978</v>
      </c>
      <c r="H14" s="6" t="str">
        <f>SUM(D14:G14)</f>
        <v>4506244158</v>
      </c>
      <c r="I14" s="6" t="str">
        <f t="shared" ref="I14:S14" si="2">SUM(I2:I13)</f>
        <v>3772980660</v>
      </c>
      <c r="J14" s="6" t="str">
        <f t="shared" si="2"/>
        <v>3963195</v>
      </c>
      <c r="K14" s="6" t="str">
        <f t="shared" si="2"/>
        <v>1411850</v>
      </c>
      <c r="L14" s="6" t="str">
        <f t="shared" si="2"/>
        <v>154334362</v>
      </c>
      <c r="M14" s="6" t="str">
        <f t="shared" si="2"/>
        <v>0</v>
      </c>
      <c r="N14" s="6" t="str">
        <f t="shared" si="2"/>
        <v>161665985</v>
      </c>
      <c r="O14" s="6" t="str">
        <f t="shared" si="2"/>
        <v>27305650</v>
      </c>
      <c r="P14" s="6" t="str">
        <f t="shared" si="2"/>
        <v>12205731</v>
      </c>
      <c r="Q14" s="6" t="str">
        <f t="shared" si="2"/>
        <v>301411147</v>
      </c>
      <c r="R14" s="6" t="str">
        <f t="shared" si="2"/>
        <v>39060198</v>
      </c>
      <c r="S14" s="6" t="str">
        <f t="shared" si="2"/>
        <v>22932659</v>
      </c>
      <c r="T14" t="str">
        <f>SUM(I14:S14)</f>
        <v>4497271437</v>
      </c>
      <c r="U14" s="7">
        <v>5.22130878E8</v>
      </c>
    </row>
    <row r="15">
      <c r="A15" s="4" t="s">
        <v>33</v>
      </c>
      <c r="B15" s="4" t="s">
        <v>34</v>
      </c>
      <c r="C15" s="6"/>
      <c r="D15" s="9">
        <v>0.86</v>
      </c>
      <c r="E15" s="10">
        <v>0.0044</v>
      </c>
      <c r="F15" s="4">
        <v>0.08</v>
      </c>
      <c r="G15" s="9">
        <v>0.13</v>
      </c>
      <c r="H15" s="6"/>
      <c r="I15" s="11" t="str">
        <f t="shared" ref="I15:S15" si="3">I14/$T$14*100</f>
        <v>83.89</v>
      </c>
      <c r="J15" s="11" t="str">
        <f t="shared" si="3"/>
        <v>0.09</v>
      </c>
      <c r="K15" s="11" t="str">
        <f t="shared" si="3"/>
        <v>0.03</v>
      </c>
      <c r="L15" s="11" t="str">
        <f t="shared" si="3"/>
        <v>3.43</v>
      </c>
      <c r="M15" s="11" t="str">
        <f t="shared" si="3"/>
        <v>0.00</v>
      </c>
      <c r="N15" s="11" t="str">
        <f t="shared" si="3"/>
        <v>3.59</v>
      </c>
      <c r="O15" s="11" t="str">
        <f t="shared" si="3"/>
        <v>0.61</v>
      </c>
      <c r="P15" s="11" t="str">
        <f t="shared" si="3"/>
        <v>0.27</v>
      </c>
      <c r="Q15" s="11" t="str">
        <f t="shared" si="3"/>
        <v>6.70</v>
      </c>
      <c r="R15" s="11" t="str">
        <f t="shared" si="3"/>
        <v>0.87</v>
      </c>
      <c r="S15" s="11" t="str">
        <f t="shared" si="3"/>
        <v>0.51</v>
      </c>
      <c r="T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drawing r:id="rId1"/>
</worksheet>
</file>