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600" firstSheet="9" activeTab="10" autoFilterDateGrouping="1"/>
  </bookViews>
  <sheets>
    <sheet xmlns:r="http://schemas.openxmlformats.org/officeDocument/2006/relationships" name="Март" sheetId="1" state="visible" r:id="rId1"/>
    <sheet xmlns:r="http://schemas.openxmlformats.org/officeDocument/2006/relationships" name="Апрель" sheetId="2" state="visible" r:id="rId2"/>
    <sheet xmlns:r="http://schemas.openxmlformats.org/officeDocument/2006/relationships" name="Май" sheetId="3" state="visible" r:id="rId3"/>
    <sheet xmlns:r="http://schemas.openxmlformats.org/officeDocument/2006/relationships" name="Июнь" sheetId="4" state="visible" r:id="rId4"/>
    <sheet xmlns:r="http://schemas.openxmlformats.org/officeDocument/2006/relationships" name="Июль" sheetId="5" state="visible" r:id="rId5"/>
    <sheet xmlns:r="http://schemas.openxmlformats.org/officeDocument/2006/relationships" name="Август" sheetId="6" state="visible" r:id="rId6"/>
    <sheet xmlns:r="http://schemas.openxmlformats.org/officeDocument/2006/relationships" name="Сентябрь" sheetId="7" state="visible" r:id="rId7"/>
    <sheet xmlns:r="http://schemas.openxmlformats.org/officeDocument/2006/relationships" name="Октябрь" sheetId="8" state="visible" r:id="rId8"/>
    <sheet xmlns:r="http://schemas.openxmlformats.org/officeDocument/2006/relationships" name="Ноябрь" sheetId="9" state="visible" r:id="rId9"/>
    <sheet xmlns:r="http://schemas.openxmlformats.org/officeDocument/2006/relationships" name="Декабрь" sheetId="10" state="visible" r:id="rId10"/>
    <sheet xmlns:r="http://schemas.openxmlformats.org/officeDocument/2006/relationships" name="Январь" sheetId="11" state="visible" r:id="rId1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6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strike val="0"/>
      <outline val="0"/>
      <shadow val="0"/>
      <color rgb="FF92D050"/>
      <sz val="14"/>
    </font>
    <font>
      <name val="Calibri"/>
      <charset val="204"/>
      <family val="2"/>
      <strike val="0"/>
      <outline val="0"/>
      <shadow val="0"/>
      <color rgb="FF000000"/>
      <sz val="14"/>
    </font>
    <font>
      <name val="Calibri"/>
      <charset val="204"/>
      <family val="2"/>
      <strike val="0"/>
      <outline val="0"/>
      <shadow val="0"/>
      <color rgb="00FF0000"/>
      <sz val="14"/>
    </font>
    <font>
      <name val="Calibri"/>
      <charset val="204"/>
      <family val="2"/>
      <strike val="0"/>
      <outline val="0"/>
      <shadow val="0"/>
      <color rgb="FF00B0F0"/>
      <sz val="14"/>
    </font>
  </fonts>
  <fills count="18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0" fillId="0" borderId="0" pivotButton="0" quotePrefix="0" xfId="0"/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164" fontId="2" fillId="2" borderId="6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/>
    </xf>
    <xf numFmtId="0" fontId="5" fillId="9" borderId="6" applyAlignment="1" pivotButton="0" quotePrefix="0" xfId="0">
      <alignment horizontal="left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2" fillId="4" borderId="13" applyAlignment="1" pivotButton="0" quotePrefix="0" xfId="0">
      <alignment horizontal="center" vertical="center" wrapText="1"/>
    </xf>
    <xf numFmtId="0" fontId="13" fillId="15" borderId="13" applyAlignment="1" pivotButton="0" quotePrefix="0" xfId="0">
      <alignment horizontal="right" vertical="center" wrapText="1"/>
    </xf>
    <xf numFmtId="0" fontId="14" fillId="16" borderId="13" applyAlignment="1" pivotButton="0" quotePrefix="0" xfId="0">
      <alignment horizontal="center" vertical="center" wrapText="1"/>
    </xf>
    <xf numFmtId="0" fontId="15" fillId="17" borderId="13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Март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8" t="inlineStr">
        <is>
          <t>Дима</t>
        </is>
      </c>
      <c r="C7" s="17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(Март)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SUM(S5:AH5)</f>
        <v/>
      </c>
      <c r="S14" s="16" t="n"/>
      <c r="T14" s="17" t="n"/>
      <c r="U14" s="7" t="n">
        <v>0</v>
      </c>
      <c r="V14" s="8" t="inlineStr">
        <is>
          <t>8</t>
        </is>
      </c>
    </row>
    <row r="15" ht="14.45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SUM(S6:AH6)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1">
      <c r="U18" s="10" t="n"/>
    </row>
    <row r="19" ht="14.45" customHeight="1" s="21"/>
    <row r="20" ht="14.45" customHeight="1" s="21"/>
    <row r="21" ht="14.45" customHeight="1" s="21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4"/>
    <col width="5.28515625" customWidth="1" style="21" min="5" max="5"/>
    <col width="5.42578125" customWidth="1" style="21" min="6" max="7"/>
    <col width="5.7109375" customWidth="1" style="21" min="8" max="33"/>
    <col width="5.5703125" customWidth="1" style="21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Декабрь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(Декабрь)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3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B14" s="44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5">
        <f>SUMIF(D5:R5,"=1")</f>
        <v/>
      </c>
      <c r="P15" s="16" t="n"/>
      <c r="Q15" s="17" t="n"/>
      <c r="R15" s="15">
        <f>SUMIF(S5:AH5,"=1")</f>
        <v/>
      </c>
      <c r="S15" s="16" t="n"/>
      <c r="T15" s="17" t="n"/>
      <c r="U15" s="7">
        <f>SUMIF(D5:R5,"&gt;1")</f>
        <v/>
      </c>
      <c r="V15" s="7">
        <f>SUMIF(S5:AH5,"&gt;1")</f>
        <v/>
      </c>
    </row>
    <row r="16" ht="18.75" customHeight="1" s="21">
      <c r="M16" s="4">
        <f>B6</f>
        <v/>
      </c>
      <c r="N16" s="4" t="n"/>
      <c r="O16" s="15">
        <f>SUMIF(D6:R6,"=1")</f>
        <v/>
      </c>
      <c r="P16" s="16" t="n"/>
      <c r="Q16" s="17" t="n"/>
      <c r="R16" s="15">
        <f>SUMIF(S6:AH6,"=1")</f>
        <v/>
      </c>
      <c r="S16" s="16" t="n"/>
      <c r="T16" s="17" t="n"/>
      <c r="U16" s="7">
        <f>SUMIF(D6:R6,"&gt;1")</f>
        <v/>
      </c>
      <c r="V16" s="7">
        <f>SUMIF(S6:AH6,"&gt;1")</f>
        <v/>
      </c>
    </row>
    <row r="17" ht="18.75" customHeight="1" s="21">
      <c r="M17" s="42">
        <f>B7</f>
        <v/>
      </c>
      <c r="N17" s="17" t="n"/>
      <c r="O17" s="15">
        <f>SUMIF(D7:R7,"=1")</f>
        <v/>
      </c>
      <c r="P17" s="16" t="n"/>
      <c r="Q17" s="17" t="n"/>
      <c r="R17" s="15">
        <f>SUMIF(S7:AH7,"=1")</f>
        <v/>
      </c>
      <c r="S17" s="16" t="n"/>
      <c r="T17" s="17" t="n"/>
      <c r="U17" s="7">
        <f>SUMIF(D7:R7,"&gt;1")</f>
        <v/>
      </c>
      <c r="V17" s="7">
        <f>SUMIF(S7:AH7,"&gt;1")</f>
        <v/>
      </c>
    </row>
    <row r="18" ht="18" customHeight="1" s="21">
      <c r="M18" s="42">
        <f>B8</f>
        <v/>
      </c>
      <c r="N18" s="17" t="n"/>
      <c r="O18" s="15">
        <f>SUMIF(D8:R8,"=1")</f>
        <v/>
      </c>
      <c r="P18" s="16" t="n"/>
      <c r="Q18" s="17" t="n"/>
      <c r="R18" s="15">
        <f>SUMIF(S8:AH8,"=1")</f>
        <v/>
      </c>
      <c r="S18" s="16" t="n"/>
      <c r="T18" s="17" t="n"/>
      <c r="U18" s="7">
        <f>SUMIF(D8:R8,"&gt;1")</f>
        <v/>
      </c>
      <c r="V18" s="7">
        <f>SUMIF(S8:AH8,"&gt;1")</f>
        <v/>
      </c>
    </row>
    <row r="19" ht="18" customHeight="1" s="21">
      <c r="M19" s="42">
        <f>B9</f>
        <v/>
      </c>
      <c r="N19" s="17" t="n"/>
      <c r="O19" s="15">
        <f>SUMIF(D9:R9,"=1")</f>
        <v/>
      </c>
      <c r="P19" s="16" t="n"/>
      <c r="Q19" s="17" t="n"/>
      <c r="R19" s="15">
        <f>SUMIF(S9:AH9,"=1")</f>
        <v/>
      </c>
      <c r="S19" s="16" t="n"/>
      <c r="T19" s="17" t="n"/>
      <c r="U19" s="7">
        <f>SUMIF(D9:R9,"&gt;1")</f>
        <v/>
      </c>
      <c r="V19" s="7">
        <f>SUMIF(S9:AH9,"&gt;1")</f>
        <v/>
      </c>
    </row>
    <row r="20" ht="14.45" customHeight="1" s="21"/>
    <row r="21" ht="14.45" customHeight="1" s="21"/>
    <row r="22" ht="14.45" customHeight="1" s="21"/>
    <row r="23" ht="14.45" customHeight="1" s="21"/>
    <row r="24" ht="14.45" customHeight="1" s="21"/>
    <row r="25" ht="14.45" customHeight="1" s="21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3"/>
  <sheetViews>
    <sheetView tabSelected="1" zoomScale="115" zoomScaleNormal="115" workbookViewId="0">
      <selection activeCell="M11" sqref="M11:V11"/>
    </sheetView>
  </sheetViews>
  <sheetFormatPr baseColWidth="8" defaultRowHeight="15"/>
  <cols>
    <col width="4.7109375" customWidth="1" style="21" min="1" max="1"/>
    <col width="4.7109375" customWidth="1" style="21" min="2" max="2"/>
    <col width="4.7109375" customWidth="1" style="21" min="3" max="3"/>
    <col width="4.7109375" customWidth="1" style="21" min="4" max="4"/>
    <col width="4.7109375" customWidth="1" style="21" min="5" max="5"/>
    <col width="4.7109375" customWidth="1" style="21" min="6" max="7"/>
    <col width="4.7109375" customWidth="1" style="21" min="7" max="7"/>
    <col width="4.7109375" customWidth="1" style="21" min="8" max="33"/>
    <col width="4.7109375" customWidth="1" style="21" min="9" max="9"/>
    <col width="4.7109375" customWidth="1" style="21" min="10" max="10"/>
    <col width="4.7109375" customWidth="1" style="21" min="11" max="11"/>
    <col width="4.7109375" customWidth="1" style="21" min="12" max="12"/>
    <col width="4.7109375" customWidth="1" style="21" min="13" max="13"/>
    <col width="4.7109375" customWidth="1" style="21" min="14" max="14"/>
    <col width="4.7109375" customWidth="1" style="21" min="15" max="15"/>
    <col width="4.7109375" customWidth="1" style="21" min="16" max="16"/>
    <col width="4.7109375" customWidth="1" style="21" min="17" max="17"/>
    <col width="4.7109375" customWidth="1" style="21" min="18" max="18"/>
    <col width="4.7109375" customWidth="1" style="21" min="19" max="19"/>
    <col width="4.7109375" customWidth="1" style="21" min="20" max="20"/>
    <col width="4.7109375" customWidth="1" style="21" min="21" max="21"/>
    <col width="4.7109375" customWidth="1" style="21" min="22" max="22"/>
    <col width="4.7109375" customWidth="1" style="21" min="23" max="23"/>
    <col width="4.7109375" customWidth="1" style="21" min="24" max="24"/>
    <col width="4.7109375" customWidth="1" style="21" min="25" max="25"/>
    <col width="4.7109375" customWidth="1" style="21" min="26" max="26"/>
    <col width="4.7109375" customWidth="1" style="21" min="27" max="27"/>
    <col width="4.7109375" customWidth="1" style="21" min="28" max="28"/>
    <col width="4.7109375" customWidth="1" style="21" min="29" max="29"/>
    <col width="4.7109375" customWidth="1" style="21" min="30" max="30"/>
    <col width="4.7109375" customWidth="1" style="21" min="31" max="31"/>
    <col width="4.7109375" customWidth="1" style="21" min="32" max="32"/>
    <col width="4.7109375" customWidth="1" style="21" min="33" max="33"/>
    <col width="4.7109375" customWidth="1" style="21" min="34" max="34"/>
    <col width="4.7109375" customWidth="1" style="21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Январь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45" t="n"/>
      <c r="E5" s="45" t="n"/>
      <c r="F5" s="46" t="n">
        <v>3</v>
      </c>
      <c r="G5" s="45" t="n"/>
      <c r="H5" s="45" t="n"/>
      <c r="I5" s="45" t="n"/>
      <c r="J5" s="47" t="n">
        <v>1</v>
      </c>
      <c r="K5" s="45" t="n"/>
      <c r="L5" s="45" t="n"/>
      <c r="M5" s="45" t="n"/>
      <c r="N5" s="45" t="n"/>
      <c r="O5" s="45" t="n"/>
      <c r="P5" s="45" t="n"/>
      <c r="Q5" s="48" t="n">
        <v>1</v>
      </c>
      <c r="R5" s="45" t="n"/>
      <c r="S5" s="45" t="n"/>
      <c r="T5" s="45" t="n"/>
      <c r="U5" s="45" t="n"/>
      <c r="V5" s="45" t="n"/>
      <c r="W5" s="45" t="n"/>
      <c r="X5" s="45" t="n"/>
      <c r="Y5" s="45" t="n"/>
      <c r="Z5" s="46" t="n">
        <v>7</v>
      </c>
      <c r="AA5" s="45" t="n"/>
      <c r="AB5" s="45" t="n"/>
      <c r="AC5" s="45" t="n"/>
      <c r="AD5" s="45" t="n"/>
      <c r="AE5" s="45" t="n"/>
      <c r="AF5" s="45" t="n"/>
      <c r="AG5" s="45" t="n"/>
      <c r="AH5" s="47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0" ht="18.75" customHeight="1" s="21">
      <c r="B10" s="18" t="inlineStr">
        <is>
          <t>Катя</t>
        </is>
      </c>
      <c r="C10" s="17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5" t="n"/>
    </row>
    <row r="11" ht="18.75" customHeight="1" s="21">
      <c r="B11" s="18" t="inlineStr">
        <is>
          <t>Баклажан</t>
        </is>
      </c>
      <c r="C11" s="17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5" t="n"/>
    </row>
    <row r="12" ht="15.75" customHeight="1" s="21"/>
    <row r="13">
      <c r="B13" s="33" t="inlineStr">
        <is>
          <t>работа//смена</t>
        </is>
      </c>
      <c r="E13" s="35" t="inlineStr">
        <is>
          <t>Справочник</t>
        </is>
      </c>
      <c r="M13" s="41" t="inlineStr">
        <is>
          <t>Итоги (Январь)</t>
        </is>
      </c>
      <c r="N13" s="16" t="n"/>
      <c r="O13" s="16" t="n"/>
      <c r="P13" s="16" t="n"/>
      <c r="Q13" s="16" t="n"/>
      <c r="R13" s="16" t="n"/>
      <c r="S13" s="16" t="n"/>
      <c r="T13" s="16" t="n"/>
      <c r="U13" s="16" t="n"/>
      <c r="V13" s="17" t="n"/>
    </row>
    <row r="14" ht="15.75" customHeight="1" s="21">
      <c r="B14" s="29" t="inlineStr">
        <is>
          <t>выходной</t>
        </is>
      </c>
      <c r="E14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4" s="30" t="inlineStr">
        <is>
          <t>Сотрудник</t>
        </is>
      </c>
      <c r="N14" s="25" t="n"/>
      <c r="O14" s="23" t="inlineStr">
        <is>
          <t>1/2 месяца</t>
        </is>
      </c>
      <c r="P14" s="24" t="n"/>
      <c r="Q14" s="25" t="n"/>
      <c r="R14" s="23" t="inlineStr">
        <is>
          <t>2/2 месяца</t>
        </is>
      </c>
      <c r="S14" s="24" t="n"/>
      <c r="T14" s="25" t="n"/>
      <c r="U14" s="43" t="inlineStr">
        <is>
          <t>Подработки/ч</t>
        </is>
      </c>
      <c r="V14" s="25" t="n"/>
    </row>
    <row r="15" ht="18.75" customHeight="1" s="21">
      <c r="B15" s="20" t="inlineStr">
        <is>
          <t>Инвентаризация</t>
        </is>
      </c>
      <c r="M15" s="31" t="n"/>
      <c r="N15" s="32" t="n"/>
      <c r="O15" s="26" t="n"/>
      <c r="P15" s="27" t="n"/>
      <c r="Q15" s="28" t="n"/>
      <c r="R15" s="26" t="n"/>
      <c r="S15" s="27" t="n"/>
      <c r="T15" s="28" t="n"/>
      <c r="U15" s="26" t="n"/>
      <c r="V15" s="28" t="n"/>
      <c r="AA15" s="10" t="n"/>
    </row>
    <row r="16" ht="18.75" customHeight="1" s="21">
      <c r="B16" s="44" t="inlineStr">
        <is>
          <t>Подработка/ч</t>
        </is>
      </c>
      <c r="M16" s="26" t="n"/>
      <c r="N16" s="28" t="n"/>
      <c r="O16" s="34" t="inlineStr">
        <is>
          <t>смены</t>
        </is>
      </c>
      <c r="P16" s="16" t="n"/>
      <c r="Q16" s="17" t="n"/>
      <c r="R16" s="39" t="inlineStr">
        <is>
          <t>смены</t>
        </is>
      </c>
      <c r="S16" s="16" t="n"/>
      <c r="T16" s="17" t="n"/>
      <c r="U16" s="13" t="inlineStr">
        <is>
          <t>1/2</t>
        </is>
      </c>
      <c r="V16" s="13" t="inlineStr">
        <is>
          <t>2/2</t>
        </is>
      </c>
    </row>
    <row r="17" ht="18.75" customHeight="1" s="21">
      <c r="M17" s="4">
        <f>B5</f>
        <v/>
      </c>
      <c r="N17" s="4" t="n"/>
      <c r="O17" s="15">
        <f>SUMIF(D5:R5,"=1")</f>
        <v/>
      </c>
      <c r="P17" s="16" t="n"/>
      <c r="Q17" s="17" t="n"/>
      <c r="R17" s="15">
        <f>SUMIF(S5:AH5,"=1")</f>
        <v/>
      </c>
      <c r="S17" s="16" t="n"/>
      <c r="T17" s="17" t="n"/>
      <c r="U17" s="7">
        <f>SUMIF(D5:R5,"&gt;1")</f>
        <v/>
      </c>
      <c r="V17" s="7">
        <f>SUMIF(S5:AH5,"&gt;1")</f>
        <v/>
      </c>
    </row>
    <row r="18" ht="18" customHeight="1" s="21">
      <c r="M18" s="4">
        <f>B6</f>
        <v/>
      </c>
      <c r="N18" s="4" t="n"/>
      <c r="O18" s="15">
        <f>SUMIF(D6:R6,"=1")</f>
        <v/>
      </c>
      <c r="P18" s="16" t="n"/>
      <c r="Q18" s="17" t="n"/>
      <c r="R18" s="15">
        <f>SUMIF(S6:AH6,"=1")</f>
        <v/>
      </c>
      <c r="S18" s="16" t="n"/>
      <c r="T18" s="17" t="n"/>
      <c r="U18" s="7">
        <f>SUMIF(D6:R6,"&gt;1")</f>
        <v/>
      </c>
      <c r="V18" s="7">
        <f>SUMIF(S6:AH6,"&gt;1")</f>
        <v/>
      </c>
    </row>
    <row r="19" ht="18" customHeight="1" s="21">
      <c r="M19" s="42">
        <f>B7</f>
        <v/>
      </c>
      <c r="N19" s="17" t="n"/>
      <c r="O19" s="15">
        <f>SUMIF(D7:R7,"=1")</f>
        <v/>
      </c>
      <c r="P19" s="16" t="n"/>
      <c r="Q19" s="17" t="n"/>
      <c r="R19" s="15">
        <f>SUMIF(S7:AH7,"=1")</f>
        <v/>
      </c>
      <c r="S19" s="16" t="n"/>
      <c r="T19" s="17" t="n"/>
      <c r="U19" s="7">
        <f>SUMIF(D7:R7,"&gt;1")</f>
        <v/>
      </c>
      <c r="V19" s="7">
        <f>SUMIF(S7:AH7,"&gt;1")</f>
        <v/>
      </c>
    </row>
    <row r="20" ht="14.45" customHeight="1" s="21">
      <c r="M20" s="42">
        <f>B8</f>
        <v/>
      </c>
      <c r="N20" s="17" t="n"/>
      <c r="O20" s="15">
        <f>SUMIF(D8:R8,"=1")</f>
        <v/>
      </c>
      <c r="P20" s="16" t="n"/>
      <c r="Q20" s="17" t="n"/>
      <c r="R20" s="15">
        <f>SUMIF(S8:AH8,"=1")</f>
        <v/>
      </c>
      <c r="S20" s="16" t="n"/>
      <c r="T20" s="17" t="n"/>
      <c r="U20" s="7">
        <f>SUMIF(D8:R8,"&gt;1")</f>
        <v/>
      </c>
      <c r="V20" s="7">
        <f>SUMIF(S8:AH8,"&gt;1")</f>
        <v/>
      </c>
    </row>
    <row r="21" ht="14.45" customHeight="1" s="21">
      <c r="M21" s="42">
        <f>B9</f>
        <v/>
      </c>
      <c r="N21" s="17" t="n"/>
      <c r="O21" s="15">
        <f>SUMIF(D9:R9,"=1")</f>
        <v/>
      </c>
      <c r="P21" s="16" t="n"/>
      <c r="Q21" s="17" t="n"/>
      <c r="R21" s="15">
        <f>SUMIF(S9:AH9,"=1")</f>
        <v/>
      </c>
      <c r="S21" s="16" t="n"/>
      <c r="T21" s="17" t="n"/>
      <c r="U21" s="7">
        <f>SUMIF(D9:R9,"&gt;1")</f>
        <v/>
      </c>
      <c r="V21" s="7">
        <f>SUMIF(S9:AH9,"&gt;1")</f>
        <v/>
      </c>
    </row>
    <row r="22" ht="14.45" customHeight="1" s="21">
      <c r="M22" s="42" t="inlineStr">
        <is>
          <t>Катя</t>
        </is>
      </c>
      <c r="N22" s="17" t="n"/>
      <c r="O22" s="15">
        <f>SUMIF(D10:R10,"=1")</f>
        <v/>
      </c>
      <c r="P22" s="16" t="n"/>
      <c r="Q22" s="17" t="n"/>
      <c r="R22" s="15">
        <f>SUMIF(S10:AH10,"=1")</f>
        <v/>
      </c>
      <c r="S22" s="16" t="n"/>
      <c r="T22" s="17" t="n"/>
      <c r="U22" s="7">
        <f>SUMIF(D10:R10,"&gt;1")</f>
        <v/>
      </c>
      <c r="V22" s="7">
        <f>SUMIF(S10:AH10,"&gt;1")</f>
        <v/>
      </c>
    </row>
    <row r="23" ht="14.45" customHeight="1" s="21">
      <c r="M23" s="42" t="inlineStr">
        <is>
          <t>Баклажан</t>
        </is>
      </c>
      <c r="N23" s="17" t="n"/>
      <c r="O23" s="15">
        <f>SUMIF(D11:R11,"=1")</f>
        <v/>
      </c>
      <c r="P23" s="16" t="n"/>
      <c r="Q23" s="17" t="n"/>
      <c r="R23" s="15">
        <f>SUMIF(S11:AH11,"=1")</f>
        <v/>
      </c>
      <c r="S23" s="16" t="n"/>
      <c r="T23" s="17" t="n"/>
      <c r="U23" s="7">
        <f>SUMIF(D11:R11,"&gt;1")</f>
        <v/>
      </c>
      <c r="V23" s="7">
        <f>SUMIF(S11:AH11,"&gt;1")</f>
        <v/>
      </c>
    </row>
    <row r="24" ht="14.45" customHeight="1" s="21"/>
    <row r="25" ht="14.45" customHeight="1" s="21"/>
  </sheetData>
  <mergeCells count="41">
    <mergeCell ref="B16:C16"/>
    <mergeCell ref="O14:Q15"/>
    <mergeCell ref="B7:C7"/>
    <mergeCell ref="B2:AH2"/>
    <mergeCell ref="O22:Q22"/>
    <mergeCell ref="R14:T15"/>
    <mergeCell ref="R21:T21"/>
    <mergeCell ref="R20:T20"/>
    <mergeCell ref="O16:Q16"/>
    <mergeCell ref="U14:V15"/>
    <mergeCell ref="O21:Q21"/>
    <mergeCell ref="B11:C11"/>
    <mergeCell ref="M20:N20"/>
    <mergeCell ref="R22:T22"/>
    <mergeCell ref="R17:T17"/>
    <mergeCell ref="B14:C14"/>
    <mergeCell ref="O17:Q17"/>
    <mergeCell ref="B8:C8"/>
    <mergeCell ref="M22:N22"/>
    <mergeCell ref="B13:C13"/>
    <mergeCell ref="M21:N21"/>
    <mergeCell ref="O23:Q23"/>
    <mergeCell ref="B10:C10"/>
    <mergeCell ref="R18:T18"/>
    <mergeCell ref="R23:T23"/>
    <mergeCell ref="B9:C9"/>
    <mergeCell ref="B3:C4"/>
    <mergeCell ref="O19:Q19"/>
    <mergeCell ref="B6:C6"/>
    <mergeCell ref="E13:K13"/>
    <mergeCell ref="B15:C15"/>
    <mergeCell ref="R19:T19"/>
    <mergeCell ref="E14:K22"/>
    <mergeCell ref="B5:C5"/>
    <mergeCell ref="O18:Q18"/>
    <mergeCell ref="M13:V13"/>
    <mergeCell ref="M23:N23"/>
    <mergeCell ref="M14:N16"/>
    <mergeCell ref="M19:N19"/>
    <mergeCell ref="O20:Q20"/>
    <mergeCell ref="R16:T1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40" t="inlineStr">
        <is>
          <t>Апрель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Маша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8" t="inlineStr">
        <is>
          <t>Нурик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21">
      <c r="B9" s="18" t="inlineStr">
        <is>
          <t>Рома</t>
        </is>
      </c>
      <c r="C9" s="17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21">
      <c r="B10" s="18" t="inlineStr">
        <is>
          <t>Амелия</t>
        </is>
      </c>
      <c r="C10" s="17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38" t="inlineStr">
        <is>
          <t>Итоги (Апрель)</t>
        </is>
      </c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</row>
    <row r="13" ht="15.75" customHeight="1" s="21">
      <c r="B13" s="29" t="inlineStr">
        <is>
          <t>выходной</t>
        </is>
      </c>
      <c r="E13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0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36" t="inlineStr">
        <is>
          <t>Подработки/ч</t>
        </is>
      </c>
      <c r="V13" s="25" t="n"/>
    </row>
    <row r="14">
      <c r="B14" s="20" t="inlineStr">
        <is>
          <t>Инвентаризация</t>
        </is>
      </c>
      <c r="M14" s="31" t="n"/>
      <c r="N14" s="32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n"/>
    </row>
    <row r="15" ht="18" customHeight="1" s="21">
      <c r="M15" s="26" t="n"/>
      <c r="N15" s="28" t="n"/>
      <c r="O15" s="34" t="inlineStr">
        <is>
          <t>смены</t>
        </is>
      </c>
      <c r="P15" s="16" t="n"/>
      <c r="Q15" s="17" t="n"/>
      <c r="R15" s="39" t="inlineStr">
        <is>
          <t>смены</t>
        </is>
      </c>
      <c r="S15" s="16" t="n"/>
      <c r="T15" s="17" t="n"/>
      <c r="U15" s="11" t="inlineStr">
        <is>
          <t>1/2</t>
        </is>
      </c>
      <c r="V15" s="11" t="inlineStr">
        <is>
          <t>2/2</t>
        </is>
      </c>
    </row>
    <row r="16" ht="14.45" customHeight="1" s="21">
      <c r="M16" s="4">
        <f>B5</f>
        <v/>
      </c>
      <c r="N16" s="4" t="n"/>
      <c r="O16" s="15">
        <f>SUM(D5:R5)</f>
        <v/>
      </c>
      <c r="P16" s="16" t="n"/>
      <c r="Q16" s="17" t="n"/>
      <c r="R16" s="15">
        <f>SUM(S5:AG5)</f>
        <v/>
      </c>
      <c r="S16" s="16" t="n"/>
      <c r="T16" s="17" t="n"/>
      <c r="U16" s="7" t="n"/>
      <c r="V16" s="8" t="n"/>
    </row>
    <row r="17" ht="14.45" customHeight="1" s="21">
      <c r="M17" s="4">
        <f>B6</f>
        <v/>
      </c>
      <c r="N17" s="4" t="n"/>
      <c r="O17" s="15">
        <f>SUM(D6:R6)</f>
        <v/>
      </c>
      <c r="P17" s="16" t="n"/>
      <c r="Q17" s="17" t="n"/>
      <c r="R17" s="15">
        <f>SUM(S6:AG6)</f>
        <v/>
      </c>
      <c r="S17" s="16" t="n"/>
      <c r="T17" s="17" t="n"/>
      <c r="U17" s="12" t="n"/>
      <c r="V17" s="5" t="n"/>
    </row>
    <row r="18" ht="14.45" customHeight="1" s="21">
      <c r="M18" s="4">
        <f>B7</f>
        <v/>
      </c>
      <c r="N18" s="4" t="n"/>
      <c r="O18" s="15">
        <f>SUM(D7:R7)</f>
        <v/>
      </c>
      <c r="P18" s="16" t="n"/>
      <c r="Q18" s="17" t="n"/>
      <c r="R18" s="15">
        <f>SUM(S7:AG7)</f>
        <v/>
      </c>
      <c r="S18" s="16" t="n"/>
      <c r="T18" s="17" t="n"/>
      <c r="U18" s="5" t="n"/>
      <c r="V18" s="5" t="n"/>
    </row>
    <row r="19" ht="14.45" customHeight="1" s="21">
      <c r="M19" s="4">
        <f>B8</f>
        <v/>
      </c>
      <c r="N19" s="4" t="n"/>
      <c r="O19" s="15">
        <f>SUM(D8:R8)</f>
        <v/>
      </c>
      <c r="P19" s="16" t="n"/>
      <c r="Q19" s="17" t="n"/>
      <c r="R19" s="15">
        <f>SUM(S8:AG8)</f>
        <v/>
      </c>
      <c r="S19" s="16" t="n"/>
      <c r="T19" s="17" t="n"/>
      <c r="U19" s="5" t="n"/>
      <c r="V19" s="5" t="n"/>
    </row>
    <row r="20" ht="14.45" customHeight="1" s="21">
      <c r="M20" s="4">
        <f>B9</f>
        <v/>
      </c>
      <c r="N20" s="4" t="n"/>
      <c r="O20" s="15">
        <f>SUM(D9:R9)</f>
        <v/>
      </c>
      <c r="P20" s="16" t="n"/>
      <c r="Q20" s="17" t="n"/>
      <c r="R20" s="15">
        <f>SUM(S9:AG9)</f>
        <v/>
      </c>
      <c r="S20" s="16" t="n"/>
      <c r="T20" s="17" t="n"/>
      <c r="U20" s="5" t="n"/>
      <c r="V20" s="5" t="n"/>
    </row>
    <row r="21" ht="14.45" customHeight="1" s="21">
      <c r="M21" s="4">
        <f>B10</f>
        <v/>
      </c>
      <c r="N21" s="4" t="n"/>
      <c r="O21" s="15">
        <f>SUM(D10:R10)</f>
        <v/>
      </c>
      <c r="P21" s="16" t="n"/>
      <c r="Q21" s="17" t="n"/>
      <c r="R21" s="15">
        <f>SUM(S10:AG10)</f>
        <v/>
      </c>
      <c r="S21" s="16" t="n"/>
      <c r="T21" s="17" t="n"/>
      <c r="U21" s="5" t="n"/>
      <c r="V21" s="5" t="n"/>
    </row>
    <row r="22" ht="14.45" customHeight="1" s="21"/>
    <row r="23">
      <c r="R23" s="10" t="n"/>
    </row>
  </sheetData>
  <mergeCells count="32">
    <mergeCell ref="R15:T15"/>
    <mergeCell ref="E13:K21"/>
    <mergeCell ref="B7:C7"/>
    <mergeCell ref="O13:Q14"/>
    <mergeCell ref="R21:T21"/>
    <mergeCell ref="O16:Q16"/>
    <mergeCell ref="R20:T20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Май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8" t="inlineStr">
        <is>
          <t>Нурик</t>
        </is>
      </c>
      <c r="C7" s="17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21">
      <c r="B8" s="18" t="inlineStr">
        <is>
          <t>Амелия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1" t="inlineStr">
        <is>
          <t>Итоги (Май)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1"/>
    <row r="19" ht="14.45" customHeight="1" s="21">
      <c r="R19" s="10" t="n"/>
    </row>
    <row r="20" ht="14.45" customHeight="1" s="21"/>
    <row r="21" ht="14.45" customHeight="1" s="21"/>
    <row r="22" ht="14.45" customHeight="1" s="21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Июнь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21">
      <c r="B7" s="18" t="inlineStr">
        <is>
          <t>Нурик</t>
        </is>
      </c>
      <c r="C7" s="17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8" t="inlineStr">
        <is>
          <t>Амелия</t>
        </is>
      </c>
      <c r="C8" s="17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1" t="inlineStr">
        <is>
          <t>Итоги (Июнь)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inlineStr">
        <is>
          <t>7</t>
        </is>
      </c>
    </row>
    <row r="15" ht="18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1"/>
    <row r="19" ht="14.45" customHeight="1" s="21">
      <c r="R19" s="10" t="n"/>
    </row>
    <row r="20" ht="14.45" customHeight="1" s="21"/>
    <row r="21" ht="14.45" customHeight="1" s="21"/>
    <row r="22" ht="14.45" customHeight="1" s="21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Июль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21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21">
      <c r="B9" s="33" t="inlineStr">
        <is>
          <t>работа//смена</t>
        </is>
      </c>
      <c r="E9" s="35" t="inlineStr">
        <is>
          <t>Справочник</t>
        </is>
      </c>
      <c r="M9" s="41" t="inlineStr">
        <is>
          <t>Итоги (Июль)</t>
        </is>
      </c>
      <c r="N9" s="16" t="n"/>
      <c r="O9" s="16" t="n"/>
      <c r="P9" s="16" t="n"/>
      <c r="Q9" s="16" t="n"/>
      <c r="R9" s="16" t="n"/>
      <c r="S9" s="16" t="n"/>
      <c r="T9" s="16" t="n"/>
      <c r="U9" s="16" t="n"/>
      <c r="V9" s="17" t="n"/>
    </row>
    <row r="10" ht="15.75" customHeight="1" s="21">
      <c r="B10" s="29" t="inlineStr">
        <is>
          <t>выходной</t>
        </is>
      </c>
      <c r="E10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30" t="inlineStr">
        <is>
          <t>Сотрудник</t>
        </is>
      </c>
      <c r="N10" s="25" t="n"/>
      <c r="O10" s="23" t="inlineStr">
        <is>
          <t>1/2 месяца</t>
        </is>
      </c>
      <c r="P10" s="24" t="n"/>
      <c r="Q10" s="25" t="n"/>
      <c r="R10" s="23" t="inlineStr">
        <is>
          <t>2/2 месяца</t>
        </is>
      </c>
      <c r="S10" s="24" t="n"/>
      <c r="T10" s="25" t="n"/>
      <c r="U10" s="36" t="inlineStr">
        <is>
          <t>Подработки/ч</t>
        </is>
      </c>
      <c r="V10" s="25" t="n"/>
    </row>
    <row r="11">
      <c r="B11" s="20" t="inlineStr">
        <is>
          <t>Инвентаризация</t>
        </is>
      </c>
      <c r="M11" s="31" t="n"/>
      <c r="N11" s="32" t="n"/>
      <c r="O11" s="26" t="n"/>
      <c r="P11" s="27" t="n"/>
      <c r="Q11" s="28" t="n"/>
      <c r="R11" s="26" t="n"/>
      <c r="S11" s="27" t="n"/>
      <c r="T11" s="28" t="n"/>
      <c r="U11" s="26" t="n"/>
      <c r="V11" s="28" t="n"/>
      <c r="AA11" s="10" t="n"/>
    </row>
    <row r="12" ht="15.75" customHeight="1" s="21">
      <c r="M12" s="26" t="n"/>
      <c r="N12" s="28" t="n"/>
      <c r="O12" s="34" t="inlineStr">
        <is>
          <t>смены</t>
        </is>
      </c>
      <c r="P12" s="16" t="n"/>
      <c r="Q12" s="17" t="n"/>
      <c r="R12" s="39" t="inlineStr">
        <is>
          <t>смены</t>
        </is>
      </c>
      <c r="S12" s="16" t="n"/>
      <c r="T12" s="17" t="n"/>
      <c r="U12" s="11" t="inlineStr">
        <is>
          <t>1/2</t>
        </is>
      </c>
      <c r="V12" s="11" t="inlineStr">
        <is>
          <t>2/2</t>
        </is>
      </c>
    </row>
    <row r="13" ht="18.75" customHeight="1" s="21">
      <c r="M13" s="4">
        <f>B5</f>
        <v/>
      </c>
      <c r="N13" s="4" t="n"/>
      <c r="O13" s="15">
        <f>SUM(D5:R5)</f>
        <v/>
      </c>
      <c r="P13" s="16" t="n"/>
      <c r="Q13" s="17" t="n"/>
      <c r="R13" s="15">
        <f>SUM(S5:AG5)</f>
        <v/>
      </c>
      <c r="S13" s="16" t="n"/>
      <c r="T13" s="17" t="n"/>
      <c r="U13" s="7" t="n">
        <v>6</v>
      </c>
      <c r="V13" s="8" t="n"/>
    </row>
    <row r="14" ht="18" customHeight="1" s="21">
      <c r="M14" s="4">
        <f>B6</f>
        <v/>
      </c>
      <c r="N14" s="4" t="n"/>
      <c r="O14" s="15">
        <f>SUM(D6:R6)</f>
        <v/>
      </c>
      <c r="P14" s="16" t="n"/>
      <c r="Q14" s="17" t="n"/>
      <c r="R14" s="15">
        <f>SUM(S6:AG6)</f>
        <v/>
      </c>
      <c r="S14" s="16" t="n"/>
      <c r="T14" s="17" t="n"/>
      <c r="U14" s="12" t="n"/>
      <c r="V14" s="5" t="n"/>
    </row>
    <row r="15" ht="14.45" customHeight="1" s="21">
      <c r="M15" s="4">
        <f>B7</f>
        <v/>
      </c>
      <c r="N15" s="4" t="n"/>
      <c r="O15" s="15">
        <f>SUM(D7:R7)</f>
        <v/>
      </c>
      <c r="P15" s="16" t="n"/>
      <c r="Q15" s="17" t="n"/>
      <c r="R15" s="15">
        <f>SUM(S7:AG7)</f>
        <v/>
      </c>
      <c r="S15" s="16" t="n"/>
      <c r="T15" s="17" t="n"/>
      <c r="U15" s="5" t="n"/>
      <c r="V15" s="5" t="n"/>
    </row>
    <row r="16" ht="14.45" customHeight="1" s="21"/>
    <row r="17" ht="14.45" customHeight="1" s="21">
      <c r="R17" s="10" t="n"/>
    </row>
    <row r="18" ht="14.45" customHeight="1" s="21"/>
    <row r="19" ht="14.45" customHeight="1" s="21"/>
    <row r="20" ht="14.45" customHeight="1" s="21"/>
    <row r="21" ht="14.45" customHeight="1" s="21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Август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21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21">
      <c r="B8" s="18" t="inlineStr">
        <is>
          <t>Алена</t>
        </is>
      </c>
      <c r="C8" s="17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21">
      <c r="B9" s="18" t="inlineStr">
        <is>
          <t>Снежанна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(Август)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>
        <v>4</v>
      </c>
      <c r="V15" s="8" t="inlineStr">
        <is>
          <t>3</t>
        </is>
      </c>
    </row>
    <row r="16" ht="18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4.4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4.45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Сентябрь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1" t="inlineStr">
        <is>
          <t>Итоги (Сентябрь)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.75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8.75" customHeight="1" s="21">
      <c r="M16" s="42">
        <f>B7</f>
        <v/>
      </c>
      <c r="N16" s="17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8" customHeight="1" s="21">
      <c r="M17" s="42">
        <f>B8</f>
        <v/>
      </c>
      <c r="N17" s="17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1"/>
    <row r="19" ht="14.45" customHeight="1" s="21"/>
    <row r="20" ht="14.45" customHeight="1" s="21"/>
    <row r="21" ht="14.45" customHeight="1" s="21"/>
    <row r="22" ht="14.45" customHeight="1" s="21"/>
    <row r="23" ht="14.45" customHeight="1" s="21"/>
    <row r="24" ht="14.45" customHeight="1" s="21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Октябрь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(Октябрь)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SUM(S5:AH5)</f>
        <v/>
      </c>
      <c r="S15" s="16" t="n"/>
      <c r="T15" s="17" t="n"/>
      <c r="U15" s="7" t="n"/>
      <c r="V15" s="8" t="n"/>
    </row>
    <row r="16" ht="18.75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SUM(S6:AH6)</f>
        <v/>
      </c>
      <c r="S16" s="16" t="n"/>
      <c r="T16" s="17" t="n"/>
      <c r="U16" s="12" t="n"/>
      <c r="V16" s="5" t="n"/>
    </row>
    <row r="17" ht="18.7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SUM(S7:AH7)</f>
        <v/>
      </c>
      <c r="S17" s="16" t="n"/>
      <c r="T17" s="17" t="n"/>
      <c r="U17" s="5" t="n"/>
      <c r="V17" s="5" t="n"/>
    </row>
    <row r="18" ht="18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SUM(S8:AH8)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SUM(S9:AH9)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/>
    <row r="24" ht="14.45" customHeight="1" s="21"/>
    <row r="25" ht="14.45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Ноябрь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21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(Ноябрь)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/>
      <c r="V15" s="8" t="n"/>
    </row>
    <row r="16" ht="18.75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8.7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8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/>
    <row r="24" ht="14.45" customHeight="1" s="21"/>
    <row r="25" ht="14.45" customHeight="1" s="21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Кирилл</dc:creator>
  <dcterms:created xmlns:dcterms="http://purl.org/dc/terms/" xmlns:xsi="http://www.w3.org/2001/XMLSchema-instance" xsi:type="dcterms:W3CDTF">2023-05-25T08:34:37Z</dcterms:created>
  <dcterms:modified xmlns:dcterms="http://purl.org/dc/terms/" xmlns:xsi="http://www.w3.org/2001/XMLSchema-instance" xsi:type="dcterms:W3CDTF">2025-01-13T19:30:29Z</dcterms:modified>
  <cp:lastModifiedBy>Фокин Кирилл Владимирович</cp:lastModifiedBy>
  <cp:revision>11</cp:revision>
</cp:coreProperties>
</file>