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irill\United Nations\DESA-POP - MUS\MS\sys\"/>
    </mc:Choice>
  </mc:AlternateContent>
  <xr:revisionPtr revIDLastSave="0" documentId="13_ncr:1_{B449EBFE-9909-4F71-B561-302CF919B4A2}" xr6:coauthVersionLast="47" xr6:coauthVersionMax="47" xr10:uidLastSave="{00000000-0000-0000-0000-000000000000}"/>
  <bookViews>
    <workbookView xWindow="-120" yWindow="-120" windowWidth="29040" windowHeight="17520" xr2:uid="{CA0099BC-19B4-4301-AABC-DE504D35105B}"/>
  </bookViews>
  <sheets>
    <sheet name="Info" sheetId="1" r:id="rId1"/>
    <sheet name="ProjectLog" sheetId="2" r:id="rId2"/>
    <sheet name="data" sheetId="18" r:id="rId3"/>
    <sheet name="columns" sheetId="26" r:id="rId4"/>
    <sheet name="Rev2023" sheetId="24" r:id="rId5"/>
    <sheet name="Rev2020" sheetId="21" r:id="rId6"/>
    <sheet name="csv" sheetId="20" r:id="rId7"/>
    <sheet name="recode" sheetId="17" r:id="rId8"/>
  </sheets>
  <definedNames>
    <definedName name="_xlnm._FilterDatabase" localSheetId="6" hidden="1">csv!$A$1:$D$7</definedName>
    <definedName name="_xlnm._FilterDatabase" localSheetId="2" hidden="1">data!$A$1:$I$1790</definedName>
    <definedName name="_xlnm._FilterDatabase" localSheetId="5" hidden="1">'Rev2020'!$A$1:$C$283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G11" i="1"/>
  <c r="G2" i="18"/>
  <c r="H2" i="18"/>
  <c r="G1491" i="18"/>
  <c r="H1491" i="18"/>
  <c r="G1490" i="18"/>
  <c r="H1490" i="18"/>
  <c r="G1489" i="18"/>
  <c r="H1489" i="18"/>
  <c r="G1488" i="18"/>
  <c r="H1488" i="18"/>
  <c r="G1486" i="18"/>
  <c r="H1486" i="18"/>
  <c r="G1487" i="18"/>
  <c r="H1487" i="18"/>
  <c r="G22" i="18"/>
  <c r="H22" i="18"/>
  <c r="H595" i="18"/>
  <c r="G595" i="18"/>
  <c r="G866" i="18"/>
  <c r="H866" i="18"/>
  <c r="H1477" i="18"/>
  <c r="H1478" i="18"/>
  <c r="H1479" i="18"/>
  <c r="H1326" i="18"/>
  <c r="H1333" i="18"/>
  <c r="H1028" i="18"/>
  <c r="H1029" i="18"/>
  <c r="H1239" i="18"/>
  <c r="H1240" i="18"/>
  <c r="H1268" i="18"/>
  <c r="H1269" i="18"/>
  <c r="H1225" i="18"/>
  <c r="H1078" i="18"/>
  <c r="H1079" i="18"/>
  <c r="H1080" i="18"/>
  <c r="H1055" i="18"/>
  <c r="H1056" i="18"/>
  <c r="H969" i="18"/>
  <c r="H970" i="18"/>
  <c r="H950" i="18"/>
  <c r="H934" i="18"/>
  <c r="H935" i="18"/>
  <c r="H936" i="18"/>
  <c r="H808" i="18"/>
  <c r="H809" i="18"/>
  <c r="H984" i="18"/>
  <c r="H985" i="18"/>
  <c r="H986" i="18"/>
  <c r="H997" i="18"/>
  <c r="H998" i="18"/>
  <c r="H604" i="18"/>
  <c r="H589" i="18"/>
  <c r="H524" i="18"/>
  <c r="H525" i="18"/>
  <c r="H526" i="18"/>
  <c r="H438" i="18"/>
  <c r="H486" i="18"/>
  <c r="H458" i="18"/>
  <c r="H4" i="18"/>
  <c r="H5" i="18"/>
  <c r="H420" i="18"/>
  <c r="H18" i="18"/>
  <c r="H302" i="18"/>
  <c r="H323" i="18"/>
  <c r="H320" i="18"/>
  <c r="H315" i="18"/>
  <c r="H313" i="18"/>
  <c r="H610" i="18"/>
  <c r="H310" i="18"/>
  <c r="H307" i="18"/>
  <c r="H306" i="18"/>
  <c r="H305" i="18"/>
  <c r="H300" i="18"/>
  <c r="H298" i="18"/>
  <c r="H1200" i="18"/>
  <c r="H623" i="18"/>
  <c r="H412" i="18"/>
  <c r="H363" i="18"/>
  <c r="H296" i="18"/>
  <c r="H295" i="18"/>
  <c r="H294" i="18"/>
  <c r="H746" i="18"/>
  <c r="H1405" i="18"/>
  <c r="H398" i="18"/>
  <c r="H293" i="18"/>
  <c r="H1398" i="18"/>
  <c r="H1382" i="18"/>
  <c r="H1383" i="18"/>
  <c r="H1357" i="18"/>
  <c r="H1270" i="18"/>
  <c r="H1030" i="18"/>
  <c r="H1257" i="18"/>
  <c r="H292" i="18"/>
  <c r="H500" i="18"/>
  <c r="H1081" i="18"/>
  <c r="H1057" i="18"/>
  <c r="H495" i="18"/>
  <c r="H498" i="18"/>
  <c r="H987" i="18"/>
  <c r="H971" i="18"/>
  <c r="H891" i="18"/>
  <c r="H291" i="18"/>
  <c r="H735" i="18"/>
  <c r="H690" i="18"/>
  <c r="H1191" i="18"/>
  <c r="H590" i="18"/>
  <c r="H1304" i="18"/>
  <c r="H487" i="18"/>
  <c r="H479" i="18"/>
  <c r="H651" i="18"/>
  <c r="H473" i="18"/>
  <c r="H290" i="18"/>
  <c r="H288" i="18"/>
  <c r="H287" i="18"/>
  <c r="H1393" i="18"/>
  <c r="H284" i="18"/>
  <c r="H1192" i="18"/>
  <c r="H1095" i="18"/>
  <c r="H1471" i="18"/>
  <c r="H1133" i="18"/>
  <c r="H714" i="18"/>
  <c r="H1450" i="18"/>
  <c r="H859" i="18"/>
  <c r="H289" i="18"/>
  <c r="H675" i="18"/>
  <c r="H1463" i="18"/>
  <c r="H1446" i="18"/>
  <c r="H1429" i="18"/>
  <c r="H1349" i="18"/>
  <c r="H1386" i="18"/>
  <c r="H1414" i="18"/>
  <c r="H1410" i="18"/>
  <c r="H1399" i="18"/>
  <c r="H1395" i="18"/>
  <c r="H1389" i="18"/>
  <c r="H1368" i="18"/>
  <c r="H1417" i="18"/>
  <c r="H1346" i="18"/>
  <c r="H1342" i="18"/>
  <c r="H1338" i="18"/>
  <c r="H1251" i="18"/>
  <c r="H1088" i="18"/>
  <c r="H999" i="18"/>
  <c r="H988" i="18"/>
  <c r="H1031" i="18"/>
  <c r="H1258" i="18"/>
  <c r="H1233" i="18"/>
  <c r="H1230" i="18"/>
  <c r="H512" i="18"/>
  <c r="H563" i="18"/>
  <c r="H655" i="18"/>
  <c r="H647" i="18"/>
  <c r="H628" i="18"/>
  <c r="H480" i="18"/>
  <c r="H1211" i="18"/>
  <c r="H778" i="18"/>
  <c r="H1185" i="18"/>
  <c r="H1179" i="18"/>
  <c r="H1164" i="18"/>
  <c r="H1193" i="18"/>
  <c r="H1119" i="18"/>
  <c r="H1116" i="18"/>
  <c r="H1111" i="18"/>
  <c r="H1101" i="18"/>
  <c r="H1176" i="18"/>
  <c r="H1215" i="18"/>
  <c r="H1097" i="18"/>
  <c r="H1074" i="18"/>
  <c r="H1051" i="18"/>
  <c r="H1045" i="18"/>
  <c r="H1058" i="18"/>
  <c r="H1394" i="18"/>
  <c r="H496" i="18"/>
  <c r="H1071" i="18"/>
  <c r="H1330" i="18"/>
  <c r="H1301" i="18"/>
  <c r="H1298" i="18"/>
  <c r="H1265" i="18"/>
  <c r="H1096" i="18"/>
  <c r="H1194" i="18"/>
  <c r="H822" i="18"/>
  <c r="H773" i="18"/>
  <c r="H1377" i="18"/>
  <c r="H611" i="18"/>
  <c r="H546" i="18"/>
  <c r="H1372" i="18"/>
  <c r="H474" i="18"/>
  <c r="H1183" i="18"/>
  <c r="H1038" i="18"/>
  <c r="H1023" i="18"/>
  <c r="H1013" i="18"/>
  <c r="H1017" i="18"/>
  <c r="H1009" i="18"/>
  <c r="H976" i="18"/>
  <c r="H957" i="18"/>
  <c r="H951" i="18"/>
  <c r="H944" i="18"/>
  <c r="H941" i="18"/>
  <c r="H963" i="18"/>
  <c r="H937" i="18"/>
  <c r="H527" i="18"/>
  <c r="H923" i="18"/>
  <c r="H882" i="18"/>
  <c r="H913" i="18"/>
  <c r="H908" i="18"/>
  <c r="H904" i="18"/>
  <c r="H901" i="18"/>
  <c r="H818" i="18"/>
  <c r="H843" i="18"/>
  <c r="H835" i="18"/>
  <c r="H830" i="18"/>
  <c r="H874" i="18"/>
  <c r="H795" i="18"/>
  <c r="H1141" i="18"/>
  <c r="H792" i="18"/>
  <c r="H788" i="18"/>
  <c r="H862" i="18"/>
  <c r="H782" i="18"/>
  <c r="H1172" i="18"/>
  <c r="H769" i="18"/>
  <c r="H503" i="18"/>
  <c r="H1327" i="18"/>
  <c r="H1241" i="18"/>
  <c r="H1226" i="18"/>
  <c r="H747" i="18"/>
  <c r="H740" i="18"/>
  <c r="H736" i="18"/>
  <c r="H616" i="18"/>
  <c r="H1458" i="18"/>
  <c r="H728" i="18"/>
  <c r="H717" i="18"/>
  <c r="H698" i="18"/>
  <c r="H691" i="18"/>
  <c r="H723" i="18"/>
  <c r="H710" i="18"/>
  <c r="H680" i="18"/>
  <c r="H433" i="18"/>
  <c r="H663" i="18"/>
  <c r="H6" i="18"/>
  <c r="H660" i="18"/>
  <c r="H591" i="18"/>
  <c r="H605" i="18"/>
  <c r="H637" i="18"/>
  <c r="H619" i="18"/>
  <c r="H600" i="18"/>
  <c r="H596" i="18"/>
  <c r="H613" i="18"/>
  <c r="H580" i="18"/>
  <c r="H1305" i="18"/>
  <c r="H584" i="18"/>
  <c r="H1384" i="18"/>
  <c r="H285" i="18"/>
  <c r="H569" i="18"/>
  <c r="H550" i="18"/>
  <c r="H554" i="18"/>
  <c r="H559" i="18"/>
  <c r="H537" i="18"/>
  <c r="H465" i="18"/>
  <c r="H452" i="18"/>
  <c r="H1167" i="18"/>
  <c r="H283" i="18"/>
  <c r="H857" i="18"/>
  <c r="H1247" i="18"/>
  <c r="H1248" i="18"/>
  <c r="H277" i="18"/>
  <c r="H282" i="18"/>
  <c r="H516" i="18"/>
  <c r="H439" i="18"/>
  <c r="H1337" i="18"/>
  <c r="H1022" i="18"/>
  <c r="H813" i="18"/>
  <c r="H1142" i="18"/>
  <c r="H278" i="18"/>
  <c r="H457" i="18"/>
  <c r="H699" i="18"/>
  <c r="H1354" i="18"/>
  <c r="H1291" i="18"/>
  <c r="H1168" i="18"/>
  <c r="H1208" i="18"/>
  <c r="H1212" i="18"/>
  <c r="H1010" i="18"/>
  <c r="H931" i="18"/>
  <c r="H927" i="18"/>
  <c r="H909" i="18"/>
  <c r="H1289" i="18"/>
  <c r="H878" i="18"/>
  <c r="H748" i="18"/>
  <c r="H732" i="18"/>
  <c r="H666" i="18"/>
  <c r="H644" i="18"/>
  <c r="H624" i="18"/>
  <c r="H541" i="18"/>
  <c r="H488" i="18"/>
  <c r="H429" i="18"/>
  <c r="H633" i="18"/>
  <c r="H1454" i="18"/>
  <c r="H1343" i="18"/>
  <c r="H1328" i="18"/>
  <c r="H1320" i="18"/>
  <c r="H1281" i="18"/>
  <c r="H1271" i="18"/>
  <c r="H1216" i="18"/>
  <c r="H1165" i="18"/>
  <c r="H681" i="18"/>
  <c r="H1464" i="18"/>
  <c r="H513" i="18"/>
  <c r="H952" i="18"/>
  <c r="H883" i="18"/>
  <c r="H620" i="18"/>
  <c r="H560" i="18"/>
  <c r="H617" i="18"/>
  <c r="H1396" i="18"/>
  <c r="H606" i="18"/>
  <c r="H961" i="18"/>
  <c r="H871" i="18"/>
  <c r="H638" i="18"/>
  <c r="H1237" i="18"/>
  <c r="H471" i="18"/>
  <c r="H1334" i="18"/>
  <c r="H1032" i="18"/>
  <c r="H1157" i="18"/>
  <c r="H1127" i="18"/>
  <c r="H1104" i="18"/>
  <c r="H762" i="18"/>
  <c r="H955" i="18"/>
  <c r="H918" i="18"/>
  <c r="H911" i="18"/>
  <c r="H831" i="18"/>
  <c r="H827" i="18"/>
  <c r="H724" i="18"/>
  <c r="H672" i="18"/>
  <c r="H664" i="18"/>
  <c r="H578" i="18"/>
  <c r="H1018" i="18"/>
  <c r="H977" i="18"/>
  <c r="H585" i="18"/>
  <c r="H551" i="18"/>
  <c r="H466" i="18"/>
  <c r="H1311" i="18"/>
  <c r="H1082" i="18"/>
  <c r="H938" i="18"/>
  <c r="H1306" i="18"/>
  <c r="H1000" i="18"/>
  <c r="H1024" i="18"/>
  <c r="H898" i="18"/>
  <c r="H989" i="18"/>
  <c r="H1369" i="18"/>
  <c r="H1347" i="18"/>
  <c r="H1063" i="18"/>
  <c r="H972" i="18"/>
  <c r="H924" i="18"/>
  <c r="H1358" i="18"/>
  <c r="H779" i="18"/>
  <c r="H661" i="18"/>
  <c r="H581" i="18"/>
  <c r="H756" i="18"/>
  <c r="H652" i="18"/>
  <c r="H1472" i="18"/>
  <c r="H1426" i="18"/>
  <c r="H1411" i="18"/>
  <c r="H1066" i="18"/>
  <c r="H1059" i="18"/>
  <c r="H920" i="18"/>
  <c r="H867" i="18"/>
  <c r="H796" i="18"/>
  <c r="H1324" i="18"/>
  <c r="H1423" i="18"/>
  <c r="H1447" i="18"/>
  <c r="H1430" i="18"/>
  <c r="H1252" i="18"/>
  <c r="H1160" i="18"/>
  <c r="H1052" i="18"/>
  <c r="H1042" i="18"/>
  <c r="H1014" i="18"/>
  <c r="H981" i="18"/>
  <c r="H964" i="18"/>
  <c r="H875" i="18"/>
  <c r="H751" i="18"/>
  <c r="H676" i="18"/>
  <c r="H1143" i="18"/>
  <c r="H592" i="18"/>
  <c r="H555" i="18"/>
  <c r="H564" i="18"/>
  <c r="H446" i="18"/>
  <c r="H1350" i="18"/>
  <c r="H1365" i="18"/>
  <c r="H1242" i="18"/>
  <c r="H1075" i="18"/>
  <c r="H770" i="18"/>
  <c r="H892" i="18"/>
  <c r="H741" i="18"/>
  <c r="H737" i="18"/>
  <c r="H656" i="18"/>
  <c r="H538" i="18"/>
  <c r="H502" i="18"/>
  <c r="H1234" i="18"/>
  <c r="H1204" i="18"/>
  <c r="H1201" i="18"/>
  <c r="H1186" i="18"/>
  <c r="H1072" i="18"/>
  <c r="H1046" i="18"/>
  <c r="H497" i="18"/>
  <c r="H958" i="18"/>
  <c r="H945" i="18"/>
  <c r="H819" i="18"/>
  <c r="H601" i="18"/>
  <c r="H504" i="18"/>
  <c r="H1468" i="18"/>
  <c r="H1456" i="18"/>
  <c r="H1400" i="18"/>
  <c r="H1259" i="18"/>
  <c r="H1125" i="18"/>
  <c r="H1120" i="18"/>
  <c r="H1089" i="18"/>
  <c r="H1039" i="18"/>
  <c r="H916" i="18"/>
  <c r="H888" i="18"/>
  <c r="H528" i="18"/>
  <c r="H764" i="18"/>
  <c r="H688" i="18"/>
  <c r="H668" i="18"/>
  <c r="H648" i="18"/>
  <c r="H629" i="18"/>
  <c r="H1436" i="18"/>
  <c r="H1418" i="18"/>
  <c r="H1180" i="18"/>
  <c r="H1134" i="18"/>
  <c r="H948" i="18"/>
  <c r="H942" i="18"/>
  <c r="H902" i="18"/>
  <c r="H863" i="18"/>
  <c r="H597" i="18"/>
  <c r="H715" i="18"/>
  <c r="H1451" i="18"/>
  <c r="H855" i="18"/>
  <c r="H1433" i="18"/>
  <c r="H1421" i="18"/>
  <c r="H847" i="18"/>
  <c r="H1373" i="18"/>
  <c r="H1331" i="18"/>
  <c r="H1254" i="18"/>
  <c r="H858" i="18"/>
  <c r="H1231" i="18"/>
  <c r="H1227" i="18"/>
  <c r="H1114" i="18"/>
  <c r="H1112" i="18"/>
  <c r="H1098" i="18"/>
  <c r="H1026" i="18"/>
  <c r="H914" i="18"/>
  <c r="H886" i="18"/>
  <c r="H754" i="18"/>
  <c r="H729" i="18"/>
  <c r="H718" i="18"/>
  <c r="H711" i="18"/>
  <c r="H704" i="18"/>
  <c r="H705" i="18"/>
  <c r="H692" i="18"/>
  <c r="H851" i="18"/>
  <c r="H570" i="18"/>
  <c r="H547" i="18"/>
  <c r="H475" i="18"/>
  <c r="H1387" i="18"/>
  <c r="H1263" i="18"/>
  <c r="H1219" i="18"/>
  <c r="H1107" i="18"/>
  <c r="H1086" i="18"/>
  <c r="H905" i="18"/>
  <c r="H833" i="18"/>
  <c r="H793" i="18"/>
  <c r="H1442" i="18"/>
  <c r="H1406" i="18"/>
  <c r="H1390" i="18"/>
  <c r="H1317" i="18"/>
  <c r="H1293" i="18"/>
  <c r="H1222" i="18"/>
  <c r="H1195" i="18"/>
  <c r="H1177" i="18"/>
  <c r="H1102" i="18"/>
  <c r="H786" i="18"/>
  <c r="H783" i="18"/>
  <c r="H614" i="18"/>
  <c r="H469" i="18"/>
  <c r="H459" i="18"/>
  <c r="H1415" i="18"/>
  <c r="H1339" i="18"/>
  <c r="H1117" i="18"/>
  <c r="H700" i="18"/>
  <c r="H481" i="18"/>
  <c r="H1439" i="18"/>
  <c r="H836" i="18"/>
  <c r="H1189" i="18"/>
  <c r="H844" i="18"/>
  <c r="H789" i="18"/>
  <c r="H1378" i="18"/>
  <c r="H841" i="18"/>
  <c r="H1109" i="18"/>
  <c r="H1123" i="18"/>
  <c r="H804" i="18"/>
  <c r="H810" i="18"/>
  <c r="H869" i="18"/>
  <c r="H814" i="18"/>
  <c r="H801" i="18"/>
  <c r="H1459" i="18"/>
  <c r="H1266" i="18"/>
  <c r="H1173" i="18"/>
  <c r="H825" i="18"/>
  <c r="H449" i="18"/>
  <c r="H576" i="18"/>
  <c r="H574" i="18"/>
  <c r="H544" i="18"/>
  <c r="H453" i="18"/>
  <c r="H359" i="18"/>
  <c r="H404" i="18"/>
  <c r="H399" i="18"/>
  <c r="H421" i="18"/>
  <c r="H364" i="18"/>
  <c r="H413" i="18"/>
  <c r="H419" i="18"/>
  <c r="H1037" i="18"/>
  <c r="H1062" i="18"/>
  <c r="H1156" i="18"/>
  <c r="H897" i="18"/>
  <c r="H671" i="18"/>
  <c r="H275" i="18"/>
  <c r="H272" i="18"/>
  <c r="H511" i="18"/>
  <c r="H482" i="18"/>
  <c r="H269" i="18"/>
  <c r="H266" i="18"/>
  <c r="H263" i="18"/>
  <c r="H260" i="18"/>
  <c r="H257" i="18"/>
  <c r="H255" i="18"/>
  <c r="H252" i="18"/>
  <c r="H273" i="18"/>
  <c r="H1480" i="18"/>
  <c r="H360" i="18"/>
  <c r="H405" i="18"/>
  <c r="H422" i="18"/>
  <c r="H400" i="18"/>
  <c r="H274" i="18"/>
  <c r="H365" i="18"/>
  <c r="H414" i="18"/>
  <c r="H1473" i="18"/>
  <c r="H565" i="18"/>
  <c r="H1359" i="18"/>
  <c r="H1431" i="18"/>
  <c r="H1412" i="18"/>
  <c r="H1427" i="18"/>
  <c r="H1370" i="18"/>
  <c r="H1348" i="18"/>
  <c r="H1325" i="18"/>
  <c r="H1312" i="18"/>
  <c r="H1307" i="18"/>
  <c r="H1253" i="18"/>
  <c r="H757" i="18"/>
  <c r="H1067" i="18"/>
  <c r="H1064" i="18"/>
  <c r="H1060" i="18"/>
  <c r="H1053" i="18"/>
  <c r="H1043" i="18"/>
  <c r="H1015" i="18"/>
  <c r="H990" i="18"/>
  <c r="H982" i="18"/>
  <c r="H973" i="18"/>
  <c r="H965" i="18"/>
  <c r="H925" i="18"/>
  <c r="H899" i="18"/>
  <c r="H876" i="18"/>
  <c r="H921" i="18"/>
  <c r="H868" i="18"/>
  <c r="H797" i="18"/>
  <c r="H780" i="18"/>
  <c r="H752" i="18"/>
  <c r="H677" i="18"/>
  <c r="H593" i="18"/>
  <c r="H662" i="18"/>
  <c r="H582" i="18"/>
  <c r="H556" i="18"/>
  <c r="H653" i="18"/>
  <c r="H447" i="18"/>
  <c r="H1144" i="18"/>
  <c r="H1001" i="18"/>
  <c r="H1469" i="18"/>
  <c r="H1437" i="18"/>
  <c r="H1419" i="18"/>
  <c r="H1366" i="18"/>
  <c r="H1351" i="18"/>
  <c r="H1260" i="18"/>
  <c r="H1243" i="18"/>
  <c r="H1235" i="18"/>
  <c r="H1205" i="18"/>
  <c r="H1187" i="18"/>
  <c r="H1181" i="18"/>
  <c r="H1135" i="18"/>
  <c r="H1121" i="18"/>
  <c r="H1076" i="18"/>
  <c r="H1073" i="18"/>
  <c r="H1047" i="18"/>
  <c r="H1040" i="18"/>
  <c r="H978" i="18"/>
  <c r="H1019" i="18"/>
  <c r="H949" i="18"/>
  <c r="H943" i="18"/>
  <c r="H959" i="18"/>
  <c r="H946" i="18"/>
  <c r="H903" i="18"/>
  <c r="H917" i="18"/>
  <c r="H893" i="18"/>
  <c r="H529" i="18"/>
  <c r="H864" i="18"/>
  <c r="H820" i="18"/>
  <c r="H771" i="18"/>
  <c r="H765" i="18"/>
  <c r="H742" i="18"/>
  <c r="H738" i="18"/>
  <c r="H689" i="18"/>
  <c r="H630" i="18"/>
  <c r="H602" i="18"/>
  <c r="H598" i="18"/>
  <c r="H552" i="18"/>
  <c r="H586" i="18"/>
  <c r="H505" i="18"/>
  <c r="H539" i="18"/>
  <c r="H467" i="18"/>
  <c r="H1090" i="18"/>
  <c r="H1424" i="18"/>
  <c r="H1448" i="18"/>
  <c r="H1457" i="18"/>
  <c r="H1161" i="18"/>
  <c r="H649" i="18"/>
  <c r="H657" i="18"/>
  <c r="H1401" i="18"/>
  <c r="H889" i="18"/>
  <c r="H669" i="18"/>
  <c r="H333" i="18"/>
  <c r="H434" i="18"/>
  <c r="H1465" i="18"/>
  <c r="H1355" i="18"/>
  <c r="H1397" i="18"/>
  <c r="H1344" i="18"/>
  <c r="H390" i="18"/>
  <c r="H1321" i="18"/>
  <c r="H1282" i="18"/>
  <c r="H1272" i="18"/>
  <c r="H1335" i="18"/>
  <c r="H1292" i="18"/>
  <c r="H1238" i="18"/>
  <c r="H1169" i="18"/>
  <c r="H1213" i="18"/>
  <c r="H1217" i="18"/>
  <c r="H1209" i="18"/>
  <c r="H1166" i="18"/>
  <c r="H1128" i="18"/>
  <c r="H1105" i="18"/>
  <c r="H1158" i="18"/>
  <c r="H763" i="18"/>
  <c r="H1033" i="18"/>
  <c r="H1011" i="18"/>
  <c r="H956" i="18"/>
  <c r="H953" i="18"/>
  <c r="H962" i="18"/>
  <c r="H932" i="18"/>
  <c r="H919" i="18"/>
  <c r="H912" i="18"/>
  <c r="H884" i="18"/>
  <c r="H928" i="18"/>
  <c r="H910" i="18"/>
  <c r="H879" i="18"/>
  <c r="H832" i="18"/>
  <c r="H828" i="18"/>
  <c r="H872" i="18"/>
  <c r="H733" i="18"/>
  <c r="H673" i="18"/>
  <c r="H665" i="18"/>
  <c r="H645" i="18"/>
  <c r="H621" i="18"/>
  <c r="H607" i="18"/>
  <c r="H682" i="18"/>
  <c r="H667" i="18"/>
  <c r="H489" i="18"/>
  <c r="H579" i="18"/>
  <c r="H561" i="18"/>
  <c r="H542" i="18"/>
  <c r="H639" i="18"/>
  <c r="H514" i="18"/>
  <c r="H472" i="18"/>
  <c r="H430" i="18"/>
  <c r="H634" i="18"/>
  <c r="H1455" i="18"/>
  <c r="H625" i="18"/>
  <c r="H1440" i="18"/>
  <c r="H1190" i="18"/>
  <c r="H1124" i="18"/>
  <c r="H805" i="18"/>
  <c r="H354" i="18"/>
  <c r="H837" i="18"/>
  <c r="H870" i="18"/>
  <c r="H790" i="18"/>
  <c r="H802" i="18"/>
  <c r="H1379" i="18"/>
  <c r="H575" i="18"/>
  <c r="H545" i="18"/>
  <c r="H842" i="18"/>
  <c r="H450" i="18"/>
  <c r="H1443" i="18"/>
  <c r="H1407" i="18"/>
  <c r="H1391" i="18"/>
  <c r="H1318" i="18"/>
  <c r="H1294" i="18"/>
  <c r="H1223" i="18"/>
  <c r="H1103" i="18"/>
  <c r="H787" i="18"/>
  <c r="H784" i="18"/>
  <c r="H615" i="18"/>
  <c r="H470" i="18"/>
  <c r="H460" i="18"/>
  <c r="H1422" i="18"/>
  <c r="H1434" i="18"/>
  <c r="H1388" i="18"/>
  <c r="H1340" i="18"/>
  <c r="H1264" i="18"/>
  <c r="H1255" i="18"/>
  <c r="H1228" i="18"/>
  <c r="H1232" i="18"/>
  <c r="H1220" i="18"/>
  <c r="H1108" i="18"/>
  <c r="H1099" i="18"/>
  <c r="H1087" i="18"/>
  <c r="H1027" i="18"/>
  <c r="H906" i="18"/>
  <c r="H834" i="18"/>
  <c r="H794" i="18"/>
  <c r="H712" i="18"/>
  <c r="H693" i="18"/>
  <c r="H719" i="18"/>
  <c r="H571" i="18"/>
  <c r="H483" i="18"/>
  <c r="H1115" i="18"/>
  <c r="H1452" i="18"/>
  <c r="H720" i="18"/>
  <c r="H530" i="18"/>
  <c r="H608" i="18"/>
  <c r="H1162" i="18"/>
  <c r="H253" i="18"/>
  <c r="H254" i="18"/>
  <c r="H276" i="18"/>
  <c r="H1170" i="18"/>
  <c r="H626" i="18"/>
  <c r="H1308" i="18"/>
  <c r="H506" i="18"/>
  <c r="H716" i="18"/>
  <c r="H856" i="18"/>
  <c r="H341" i="18"/>
  <c r="H1416" i="18"/>
  <c r="H1385" i="18"/>
  <c r="H1374" i="18"/>
  <c r="H384" i="18"/>
  <c r="H1332" i="18"/>
  <c r="H381" i="18"/>
  <c r="H339" i="18"/>
  <c r="H249" i="18"/>
  <c r="H1302" i="18"/>
  <c r="H1299" i="18"/>
  <c r="H1267" i="18"/>
  <c r="H395" i="18"/>
  <c r="H410" i="18"/>
  <c r="H218" i="18"/>
  <c r="H1196" i="18"/>
  <c r="H1202" i="18"/>
  <c r="H811" i="18"/>
  <c r="H250" i="18"/>
  <c r="H1174" i="18"/>
  <c r="H286" i="18"/>
  <c r="H1136" i="18"/>
  <c r="H1126" i="18"/>
  <c r="H1118" i="18"/>
  <c r="H1113" i="18"/>
  <c r="H1110" i="18"/>
  <c r="H1178" i="18"/>
  <c r="H915" i="18"/>
  <c r="H1290" i="18"/>
  <c r="H367" i="18"/>
  <c r="H355" i="18"/>
  <c r="H887" i="18"/>
  <c r="H845" i="18"/>
  <c r="H826" i="18"/>
  <c r="H823" i="18"/>
  <c r="H389" i="18"/>
  <c r="H815" i="18"/>
  <c r="H1145" i="18"/>
  <c r="H774" i="18"/>
  <c r="H353" i="18"/>
  <c r="H755" i="18"/>
  <c r="H749" i="18"/>
  <c r="H251" i="18"/>
  <c r="H706" i="18"/>
  <c r="H701" i="18"/>
  <c r="H730" i="18"/>
  <c r="H852" i="18"/>
  <c r="H379" i="18"/>
  <c r="H388" i="18"/>
  <c r="H338" i="18"/>
  <c r="H683" i="18"/>
  <c r="H577" i="18"/>
  <c r="H548" i="18"/>
  <c r="H476" i="18"/>
  <c r="H454" i="18"/>
  <c r="H385" i="18"/>
  <c r="H376" i="18"/>
  <c r="H219" i="18"/>
  <c r="H1460" i="18"/>
  <c r="H848" i="18"/>
  <c r="H247" i="18"/>
  <c r="H246" i="18"/>
  <c r="H391" i="18"/>
  <c r="H245" i="18"/>
  <c r="H244" i="18"/>
  <c r="H243" i="18"/>
  <c r="H242" i="18"/>
  <c r="H241" i="18"/>
  <c r="H217" i="18"/>
  <c r="H240" i="18"/>
  <c r="H239" i="18"/>
  <c r="H238" i="18"/>
  <c r="H1249" i="18"/>
  <c r="H860" i="18"/>
  <c r="H435" i="18"/>
  <c r="H517" i="18"/>
  <c r="H440" i="18"/>
  <c r="H1159" i="18"/>
  <c r="H237" i="18"/>
  <c r="H334" i="18"/>
  <c r="H236" i="18"/>
  <c r="H235" i="18"/>
  <c r="H1360" i="18"/>
  <c r="H234" i="18"/>
  <c r="H233" i="18"/>
  <c r="H1002" i="18"/>
  <c r="H231" i="18"/>
  <c r="H227" i="18"/>
  <c r="H225" i="18"/>
  <c r="H224" i="18"/>
  <c r="H223" i="18"/>
  <c r="H324" i="18"/>
  <c r="H325" i="18"/>
  <c r="H232" i="18"/>
  <c r="H991" i="18"/>
  <c r="H1091" i="18"/>
  <c r="H612" i="18"/>
  <c r="H222" i="18"/>
  <c r="H221" i="18"/>
  <c r="H1444" i="18"/>
  <c r="H361" i="18"/>
  <c r="H1408" i="18"/>
  <c r="H1295" i="18"/>
  <c r="H1224" i="18"/>
  <c r="H406" i="18"/>
  <c r="H415" i="18"/>
  <c r="H314" i="18"/>
  <c r="H215" i="18"/>
  <c r="H461" i="18"/>
  <c r="H423" i="18"/>
  <c r="H7" i="18"/>
  <c r="H8" i="18"/>
  <c r="H326" i="18"/>
  <c r="H1402" i="18"/>
  <c r="H1371" i="18"/>
  <c r="H1296" i="18"/>
  <c r="H1244" i="18"/>
  <c r="H758" i="18"/>
  <c r="H1221" i="18"/>
  <c r="H806" i="18"/>
  <c r="H416" i="18"/>
  <c r="H267" i="18"/>
  <c r="H335" i="18"/>
  <c r="H640" i="18"/>
  <c r="H572" i="18"/>
  <c r="H1283" i="18"/>
  <c r="H694" i="18"/>
  <c r="H684" i="18"/>
  <c r="H436" i="18"/>
  <c r="H1380" i="18"/>
  <c r="H484" i="18"/>
  <c r="H1092" i="18"/>
  <c r="H838" i="18"/>
  <c r="H214" i="18"/>
  <c r="H264" i="18"/>
  <c r="H213" i="18"/>
  <c r="H212" i="18"/>
  <c r="H211" i="18"/>
  <c r="H209" i="18"/>
  <c r="H210" i="18"/>
  <c r="H208" i="18"/>
  <c r="H207" i="18"/>
  <c r="H327" i="18"/>
  <c r="H407" i="18"/>
  <c r="H1273" i="18"/>
  <c r="H206" i="18"/>
  <c r="H205" i="18"/>
  <c r="H204" i="18"/>
  <c r="H203" i="18"/>
  <c r="H202" i="18"/>
  <c r="H441" i="18"/>
  <c r="H124" i="18"/>
  <c r="H1093" i="18"/>
  <c r="H122" i="18"/>
  <c r="H121" i="18"/>
  <c r="H120" i="18"/>
  <c r="H119" i="18"/>
  <c r="H118" i="18"/>
  <c r="H1336" i="18"/>
  <c r="H9" i="18"/>
  <c r="H1068" i="18"/>
  <c r="H929" i="18"/>
  <c r="H328" i="18"/>
  <c r="H117" i="18"/>
  <c r="H116" i="18"/>
  <c r="H316" i="18"/>
  <c r="H798" i="18"/>
  <c r="H766" i="18"/>
  <c r="H641" i="18"/>
  <c r="H685" i="18"/>
  <c r="H490" i="18"/>
  <c r="H431" i="18"/>
  <c r="H635" i="18"/>
  <c r="H1356" i="18"/>
  <c r="H1313" i="18"/>
  <c r="H734" i="18"/>
  <c r="H10" i="18"/>
  <c r="H1069" i="18"/>
  <c r="H930" i="18"/>
  <c r="H329" i="18"/>
  <c r="H186" i="18"/>
  <c r="H181" i="18"/>
  <c r="H317" i="18"/>
  <c r="H799" i="18"/>
  <c r="H767" i="18"/>
  <c r="H642" i="18"/>
  <c r="H491" i="18"/>
  <c r="H432" i="18"/>
  <c r="H636" i="18"/>
  <c r="H182" i="18"/>
  <c r="H179" i="18"/>
  <c r="H824" i="18"/>
  <c r="H175" i="18"/>
  <c r="H791" i="18"/>
  <c r="H807" i="18"/>
  <c r="H812" i="18"/>
  <c r="H816" i="18"/>
  <c r="H1175" i="18"/>
  <c r="H1461" i="18"/>
  <c r="H455" i="18"/>
  <c r="H775" i="18"/>
  <c r="H172" i="18"/>
  <c r="H170" i="18"/>
  <c r="H168" i="18"/>
  <c r="H166" i="18"/>
  <c r="H164" i="18"/>
  <c r="H162" i="18"/>
  <c r="H160" i="18"/>
  <c r="H158" i="18"/>
  <c r="H35" i="18"/>
  <c r="H154" i="18"/>
  <c r="H151" i="18"/>
  <c r="H150" i="18"/>
  <c r="H1403" i="18"/>
  <c r="H531" i="18"/>
  <c r="H336" i="18"/>
  <c r="H61" i="18"/>
  <c r="H1146" i="18"/>
  <c r="H566" i="18"/>
  <c r="H939" i="18"/>
  <c r="H1003" i="18"/>
  <c r="H992" i="18"/>
  <c r="H702" i="18"/>
  <c r="H1197" i="18"/>
  <c r="H145" i="18"/>
  <c r="H1453" i="18"/>
  <c r="H1229" i="18"/>
  <c r="H721" i="18"/>
  <c r="H713" i="18"/>
  <c r="H695" i="18"/>
  <c r="H573" i="18"/>
  <c r="H549" i="18"/>
  <c r="H1375" i="18"/>
  <c r="H477" i="18"/>
  <c r="H731" i="18"/>
  <c r="H707" i="18"/>
  <c r="H849" i="18"/>
  <c r="H853" i="18"/>
  <c r="H1329" i="18"/>
  <c r="H1284" i="18"/>
  <c r="H1274" i="18"/>
  <c r="H1218" i="18"/>
  <c r="H686" i="18"/>
  <c r="H750" i="18"/>
  <c r="H725" i="18"/>
  <c r="H143" i="18"/>
  <c r="H11" i="18"/>
  <c r="H1483" i="18"/>
  <c r="H146" i="18"/>
  <c r="H144" i="18"/>
  <c r="H318" i="18"/>
  <c r="H142" i="18"/>
  <c r="H618" i="18"/>
  <c r="H141" i="18"/>
  <c r="H140" i="18"/>
  <c r="H139" i="18"/>
  <c r="H138" i="18"/>
  <c r="H567" i="18"/>
  <c r="H226" i="18"/>
  <c r="H137" i="18"/>
  <c r="H136" i="18"/>
  <c r="H1275" i="18"/>
  <c r="H152" i="18"/>
  <c r="H1206" i="18"/>
  <c r="H1137" i="18"/>
  <c r="H1130" i="18"/>
  <c r="H1048" i="18"/>
  <c r="H133" i="18"/>
  <c r="H933" i="18"/>
  <c r="H32" i="18"/>
  <c r="H36" i="18"/>
  <c r="H130" i="18"/>
  <c r="H258" i="18"/>
  <c r="H228" i="18"/>
  <c r="H270" i="18"/>
  <c r="H261" i="18"/>
  <c r="H256" i="18"/>
  <c r="H1285" i="18"/>
  <c r="H743" i="18"/>
  <c r="H873" i="18"/>
  <c r="H726" i="18"/>
  <c r="H131" i="18"/>
  <c r="H135" i="18"/>
  <c r="H518" i="18"/>
  <c r="H507" i="18"/>
  <c r="H134" i="18"/>
  <c r="H442" i="18"/>
  <c r="H31" i="18"/>
  <c r="H129" i="18"/>
  <c r="H220" i="18"/>
  <c r="H128" i="18"/>
  <c r="H392" i="18"/>
  <c r="H382" i="18"/>
  <c r="H396" i="18"/>
  <c r="H411" i="18"/>
  <c r="H374" i="18"/>
  <c r="H408" i="18"/>
  <c r="H176" i="18"/>
  <c r="H372" i="18"/>
  <c r="H366" i="18"/>
  <c r="H126" i="18"/>
  <c r="H156" i="18"/>
  <c r="H370" i="18"/>
  <c r="H12" i="18"/>
  <c r="H301" i="18"/>
  <c r="H229" i="18"/>
  <c r="H311" i="18"/>
  <c r="H308" i="18"/>
  <c r="H386" i="18"/>
  <c r="H377" i="18"/>
  <c r="H368" i="18"/>
  <c r="H103" i="18"/>
  <c r="H115" i="18"/>
  <c r="H114" i="18"/>
  <c r="H297" i="18"/>
  <c r="H113" i="18"/>
  <c r="H197" i="18"/>
  <c r="H112" i="18"/>
  <c r="H111" i="18"/>
  <c r="H110" i="18"/>
  <c r="H1474" i="18"/>
  <c r="H424" i="18"/>
  <c r="H109" i="18"/>
  <c r="H409" i="18"/>
  <c r="H401" i="18"/>
  <c r="H198" i="18"/>
  <c r="H330" i="18"/>
  <c r="H1020" i="18"/>
  <c r="H1361" i="18"/>
  <c r="H508" i="18"/>
  <c r="H13" i="18"/>
  <c r="H107" i="18"/>
  <c r="H106" i="18"/>
  <c r="H104" i="18"/>
  <c r="H127" i="18"/>
  <c r="H125" i="18"/>
  <c r="H123" i="18"/>
  <c r="H451" i="18"/>
  <c r="H102" i="18"/>
  <c r="H101" i="18"/>
  <c r="H100" i="18"/>
  <c r="H99" i="18"/>
  <c r="H98" i="18"/>
  <c r="H97" i="18"/>
  <c r="H759" i="18"/>
  <c r="H519" i="18"/>
  <c r="H1138" i="18"/>
  <c r="H1362" i="18"/>
  <c r="H280" i="18"/>
  <c r="H96" i="18"/>
  <c r="H95" i="18"/>
  <c r="H443" i="18"/>
  <c r="H1147" i="18"/>
  <c r="H94" i="18"/>
  <c r="H93" i="18"/>
  <c r="H199" i="18"/>
  <c r="H132" i="18"/>
  <c r="H92" i="18"/>
  <c r="H654" i="18"/>
  <c r="H393" i="18"/>
  <c r="H91" i="18"/>
  <c r="H90" i="18"/>
  <c r="H89" i="18"/>
  <c r="H192" i="18"/>
  <c r="H88" i="18"/>
  <c r="H87" i="18"/>
  <c r="H14" i="18"/>
  <c r="H83" i="18"/>
  <c r="H84" i="18"/>
  <c r="H80" i="18"/>
  <c r="H520" i="18"/>
  <c r="H1148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1413" i="18"/>
  <c r="H993" i="18"/>
  <c r="H922" i="18"/>
  <c r="H803" i="18"/>
  <c r="H760" i="18"/>
  <c r="H974" i="18"/>
  <c r="H979" i="18"/>
  <c r="H1004" i="18"/>
  <c r="H1203" i="18"/>
  <c r="H817" i="18"/>
  <c r="H66" i="18"/>
  <c r="H1198" i="18"/>
  <c r="H65" i="18"/>
  <c r="H1466" i="18"/>
  <c r="H1352" i="18"/>
  <c r="H1381" i="18"/>
  <c r="H894" i="18"/>
  <c r="H312" i="18"/>
  <c r="H309" i="18"/>
  <c r="H299" i="18"/>
  <c r="H839" i="18"/>
  <c r="H402" i="18"/>
  <c r="H331" i="18"/>
  <c r="H509" i="18"/>
  <c r="H678" i="18"/>
  <c r="H462" i="18"/>
  <c r="H1261" i="18"/>
  <c r="H744" i="18"/>
  <c r="H1322" i="18"/>
  <c r="H761" i="18"/>
  <c r="H64" i="18"/>
  <c r="H62" i="18"/>
  <c r="H171" i="18"/>
  <c r="H169" i="18"/>
  <c r="H1409" i="18"/>
  <c r="H850" i="18"/>
  <c r="H165" i="18"/>
  <c r="H163" i="18"/>
  <c r="H1314" i="18"/>
  <c r="H1276" i="18"/>
  <c r="H1286" i="18"/>
  <c r="H1199" i="18"/>
  <c r="H1149" i="18"/>
  <c r="H1083" i="18"/>
  <c r="H1005" i="18"/>
  <c r="H994" i="18"/>
  <c r="H940" i="18"/>
  <c r="H1363" i="18"/>
  <c r="H776" i="18"/>
  <c r="H173" i="18"/>
  <c r="H161" i="18"/>
  <c r="H159" i="18"/>
  <c r="H1462" i="18"/>
  <c r="H147" i="18"/>
  <c r="H722" i="18"/>
  <c r="H708" i="18"/>
  <c r="H703" i="18"/>
  <c r="H696" i="18"/>
  <c r="H463" i="18"/>
  <c r="H1376" i="18"/>
  <c r="H478" i="18"/>
  <c r="H456" i="18"/>
  <c r="H167" i="18"/>
  <c r="H177" i="18"/>
  <c r="H60" i="18"/>
  <c r="H59" i="18"/>
  <c r="H58" i="18"/>
  <c r="H57" i="18"/>
  <c r="H148" i="18"/>
  <c r="H56" i="18"/>
  <c r="H444" i="18"/>
  <c r="H55" i="18"/>
  <c r="H259" i="18"/>
  <c r="H271" i="18"/>
  <c r="H54" i="18"/>
  <c r="H1277" i="18"/>
  <c r="H1287" i="18"/>
  <c r="H53" i="18"/>
  <c r="H609" i="18"/>
  <c r="H262" i="18"/>
  <c r="H52" i="18"/>
  <c r="H51" i="18"/>
  <c r="H1131" i="18"/>
  <c r="H50" i="18"/>
  <c r="H1034" i="18"/>
  <c r="H49" i="18"/>
  <c r="H268" i="18"/>
  <c r="H108" i="18"/>
  <c r="H47" i="18"/>
  <c r="H532" i="18"/>
  <c r="H46" i="18"/>
  <c r="H48" i="18"/>
  <c r="H45" i="18"/>
  <c r="H521" i="18"/>
  <c r="H63" i="18"/>
  <c r="H44" i="18"/>
  <c r="H43" i="18"/>
  <c r="H1150" i="18"/>
  <c r="H1006" i="18"/>
  <c r="H1288" i="18"/>
  <c r="H1035" i="18"/>
  <c r="H995" i="18"/>
  <c r="H975" i="18"/>
  <c r="H895" i="18"/>
  <c r="H880" i="18"/>
  <c r="H1151" i="18"/>
  <c r="H587" i="18"/>
  <c r="H492" i="18"/>
  <c r="H1094" i="18"/>
  <c r="H15" i="18"/>
  <c r="H378" i="18"/>
  <c r="H1007" i="18"/>
  <c r="H426" i="18"/>
  <c r="H344" i="18"/>
  <c r="H345" i="18"/>
  <c r="H349" i="18"/>
  <c r="H347" i="18"/>
  <c r="H358" i="18"/>
  <c r="H425" i="18"/>
  <c r="H356" i="18"/>
  <c r="H362" i="18"/>
  <c r="H352" i="18"/>
  <c r="H351" i="18"/>
  <c r="H394" i="18"/>
  <c r="H348" i="18"/>
  <c r="H417" i="18"/>
  <c r="H343" i="18"/>
  <c r="H342" i="18"/>
  <c r="H346" i="18"/>
  <c r="H357" i="18"/>
  <c r="H350" i="18"/>
  <c r="H427" i="18"/>
  <c r="H1049" i="18"/>
  <c r="H81" i="18"/>
  <c r="H1278" i="18"/>
  <c r="H85" i="18"/>
  <c r="H627" i="18"/>
  <c r="H1152" i="18"/>
  <c r="H1435" i="18"/>
  <c r="H303" i="18"/>
  <c r="H1153" i="18"/>
  <c r="H854" i="18"/>
  <c r="H1084" i="18"/>
  <c r="H658" i="18"/>
  <c r="H557" i="18"/>
  <c r="H1309" i="18"/>
  <c r="H1085" i="18"/>
  <c r="H1154" i="18"/>
  <c r="H1484" i="18"/>
  <c r="H1367" i="18"/>
  <c r="H1139" i="18"/>
  <c r="H1054" i="18"/>
  <c r="H594" i="18"/>
  <c r="H1475" i="18"/>
  <c r="H1061" i="18"/>
  <c r="H553" i="18"/>
  <c r="H468" i="18"/>
  <c r="H1449" i="18"/>
  <c r="H739" i="18"/>
  <c r="H1021" i="18"/>
  <c r="H679" i="18"/>
  <c r="H1182" i="18"/>
  <c r="H865" i="18"/>
  <c r="H980" i="18"/>
  <c r="H533" i="18"/>
  <c r="H510" i="18"/>
  <c r="H515" i="18"/>
  <c r="H540" i="18"/>
  <c r="H1420" i="18"/>
  <c r="H1122" i="18"/>
  <c r="H485" i="18"/>
  <c r="H954" i="18"/>
  <c r="H1163" i="18"/>
  <c r="H646" i="18"/>
  <c r="H1438" i="18"/>
  <c r="H86" i="18"/>
  <c r="H1315" i="18"/>
  <c r="H885" i="18"/>
  <c r="H1016" i="18"/>
  <c r="H1155" i="18"/>
  <c r="H800" i="18"/>
  <c r="H966" i="18"/>
  <c r="H448" i="18"/>
  <c r="H599" i="18"/>
  <c r="H896" i="18"/>
  <c r="H829" i="18"/>
  <c r="H1467" i="18"/>
  <c r="H983" i="18"/>
  <c r="H437" i="18"/>
  <c r="H1065" i="18"/>
  <c r="H568" i="18"/>
  <c r="H745" i="18"/>
  <c r="H588" i="18"/>
  <c r="H622" i="18"/>
  <c r="H603" i="18"/>
  <c r="H1214" i="18"/>
  <c r="H522" i="18"/>
  <c r="H562" i="18"/>
  <c r="H1236" i="18"/>
  <c r="H1353" i="18"/>
  <c r="H1441" i="18"/>
  <c r="H1041" i="18"/>
  <c r="H1341" i="18"/>
  <c r="H781" i="18"/>
  <c r="H1070" i="18"/>
  <c r="H821" i="18"/>
  <c r="H1470" i="18"/>
  <c r="H753" i="18"/>
  <c r="H337" i="18"/>
  <c r="H1425" i="18"/>
  <c r="H996" i="18"/>
  <c r="H583" i="18"/>
  <c r="H1171" i="18"/>
  <c r="H772" i="18"/>
  <c r="H674" i="18"/>
  <c r="H670" i="18"/>
  <c r="H1044" i="18"/>
  <c r="H543" i="18"/>
  <c r="H1025" i="18"/>
  <c r="H1404" i="18"/>
  <c r="H1345" i="18"/>
  <c r="H1012" i="18"/>
  <c r="H900" i="18"/>
  <c r="H1323" i="18"/>
  <c r="H631" i="18"/>
  <c r="H1188" i="18"/>
  <c r="H1428" i="18"/>
  <c r="H1392" i="18"/>
  <c r="H643" i="18"/>
  <c r="H926" i="18"/>
  <c r="H1129" i="18"/>
  <c r="H1279" i="18"/>
  <c r="H1210" i="18"/>
  <c r="H1106" i="18"/>
  <c r="H890" i="18"/>
  <c r="H1050" i="18"/>
  <c r="H1077" i="18"/>
  <c r="H1036" i="18"/>
  <c r="H493" i="18"/>
  <c r="H1297" i="18"/>
  <c r="H1432" i="18"/>
  <c r="H82" i="18"/>
  <c r="H947" i="18"/>
  <c r="H1245" i="18"/>
  <c r="H907" i="18"/>
  <c r="H877" i="18"/>
  <c r="H960" i="18"/>
  <c r="H659" i="18"/>
  <c r="H650" i="18"/>
  <c r="H1262" i="18"/>
  <c r="H464" i="18"/>
  <c r="H768" i="18"/>
  <c r="H1445" i="18"/>
  <c r="H1207" i="18"/>
  <c r="H1310" i="18"/>
  <c r="H881" i="18"/>
  <c r="H840" i="18"/>
  <c r="H1319" i="18"/>
  <c r="H332" i="18"/>
  <c r="H534" i="18"/>
  <c r="H1256" i="18"/>
  <c r="H967" i="18"/>
  <c r="H535" i="18"/>
  <c r="H1364" i="18"/>
  <c r="H1246" i="18"/>
  <c r="H1250" i="18"/>
  <c r="H1140" i="18"/>
  <c r="H1132" i="18"/>
  <c r="H523" i="18"/>
  <c r="H445" i="18"/>
  <c r="H281" i="18"/>
  <c r="H494" i="18"/>
  <c r="H19" i="18"/>
  <c r="H201" i="18"/>
  <c r="H304" i="18"/>
  <c r="H499" i="18"/>
  <c r="H200" i="18"/>
  <c r="H194" i="18"/>
  <c r="H193" i="18"/>
  <c r="H191" i="18"/>
  <c r="H189" i="18"/>
  <c r="H195" i="18"/>
  <c r="H501" i="18"/>
  <c r="H188" i="18"/>
  <c r="H1303" i="18"/>
  <c r="H1300" i="18"/>
  <c r="H187" i="18"/>
  <c r="H375" i="18"/>
  <c r="H185" i="18"/>
  <c r="H183" i="18"/>
  <c r="H1008" i="18"/>
  <c r="H180" i="18"/>
  <c r="H861" i="18"/>
  <c r="H846" i="18"/>
  <c r="H178" i="18"/>
  <c r="H174" i="18"/>
  <c r="H373" i="18"/>
  <c r="H34" i="18"/>
  <c r="H248" i="18"/>
  <c r="H279" i="18"/>
  <c r="H42" i="18"/>
  <c r="H41" i="18"/>
  <c r="H40" i="18"/>
  <c r="H39" i="18"/>
  <c r="H38" i="18"/>
  <c r="H777" i="18"/>
  <c r="H727" i="18"/>
  <c r="H709" i="18"/>
  <c r="H687" i="18"/>
  <c r="H157" i="18"/>
  <c r="H371" i="18"/>
  <c r="H153" i="18"/>
  <c r="H37" i="18"/>
  <c r="H155" i="18"/>
  <c r="H428" i="18"/>
  <c r="H230" i="18"/>
  <c r="H149" i="18"/>
  <c r="H369" i="18"/>
  <c r="H632" i="18"/>
  <c r="H1184" i="18"/>
  <c r="H387" i="18"/>
  <c r="H397" i="18"/>
  <c r="H321" i="18"/>
  <c r="H105" i="18"/>
  <c r="H319" i="18"/>
  <c r="H33" i="18"/>
  <c r="H190" i="18"/>
  <c r="H196" i="18"/>
  <c r="H380" i="18"/>
  <c r="H322" i="18"/>
  <c r="H383" i="18"/>
  <c r="H16" i="18"/>
  <c r="H1485" i="18"/>
  <c r="H785" i="18"/>
  <c r="H1100" i="18"/>
  <c r="H265" i="18"/>
  <c r="H216" i="18"/>
  <c r="H418" i="18"/>
  <c r="H403" i="18"/>
  <c r="H17" i="18"/>
  <c r="H340" i="18"/>
  <c r="H1476" i="18"/>
  <c r="G1477" i="18"/>
  <c r="G1478" i="18"/>
  <c r="G1479" i="18"/>
  <c r="G1326" i="18"/>
  <c r="G1333" i="18"/>
  <c r="G1028" i="18"/>
  <c r="G1029" i="18"/>
  <c r="G1239" i="18"/>
  <c r="G1240" i="18"/>
  <c r="G1268" i="18"/>
  <c r="G1269" i="18"/>
  <c r="G1225" i="18"/>
  <c r="G1078" i="18"/>
  <c r="G1079" i="18"/>
  <c r="G1080" i="18"/>
  <c r="G1055" i="18"/>
  <c r="G1056" i="18"/>
  <c r="G969" i="18"/>
  <c r="G970" i="18"/>
  <c r="G950" i="18"/>
  <c r="G934" i="18"/>
  <c r="G935" i="18"/>
  <c r="G936" i="18"/>
  <c r="G808" i="18"/>
  <c r="G809" i="18"/>
  <c r="G984" i="18"/>
  <c r="G985" i="18"/>
  <c r="G986" i="18"/>
  <c r="G997" i="18"/>
  <c r="G998" i="18"/>
  <c r="G604" i="18"/>
  <c r="G589" i="18"/>
  <c r="G524" i="18"/>
  <c r="G525" i="18"/>
  <c r="G526" i="18"/>
  <c r="G438" i="18"/>
  <c r="G486" i="18"/>
  <c r="G458" i="18"/>
  <c r="G4" i="18"/>
  <c r="G5" i="18"/>
  <c r="G420" i="18"/>
  <c r="G18" i="18"/>
  <c r="G302" i="18"/>
  <c r="G323" i="18"/>
  <c r="G320" i="18"/>
  <c r="G315" i="18"/>
  <c r="G313" i="18"/>
  <c r="G610" i="18"/>
  <c r="G310" i="18"/>
  <c r="G307" i="18"/>
  <c r="G306" i="18"/>
  <c r="G305" i="18"/>
  <c r="G300" i="18"/>
  <c r="G298" i="18"/>
  <c r="G1200" i="18"/>
  <c r="G623" i="18"/>
  <c r="G412" i="18"/>
  <c r="G363" i="18"/>
  <c r="G296" i="18"/>
  <c r="G295" i="18"/>
  <c r="G294" i="18"/>
  <c r="G746" i="18"/>
  <c r="G1405" i="18"/>
  <c r="G398" i="18"/>
  <c r="G293" i="18"/>
  <c r="G1398" i="18"/>
  <c r="G1382" i="18"/>
  <c r="G1383" i="18"/>
  <c r="G1357" i="18"/>
  <c r="G1270" i="18"/>
  <c r="G1030" i="18"/>
  <c r="G1257" i="18"/>
  <c r="G292" i="18"/>
  <c r="G500" i="18"/>
  <c r="G1081" i="18"/>
  <c r="G1057" i="18"/>
  <c r="G495" i="18"/>
  <c r="G498" i="18"/>
  <c r="G987" i="18"/>
  <c r="G971" i="18"/>
  <c r="G891" i="18"/>
  <c r="G291" i="18"/>
  <c r="G735" i="18"/>
  <c r="G690" i="18"/>
  <c r="G1191" i="18"/>
  <c r="G590" i="18"/>
  <c r="G1304" i="18"/>
  <c r="G487" i="18"/>
  <c r="G479" i="18"/>
  <c r="G651" i="18"/>
  <c r="G473" i="18"/>
  <c r="G290" i="18"/>
  <c r="G288" i="18"/>
  <c r="G287" i="18"/>
  <c r="G1393" i="18"/>
  <c r="G284" i="18"/>
  <c r="G1192" i="18"/>
  <c r="G1095" i="18"/>
  <c r="G1471" i="18"/>
  <c r="G1133" i="18"/>
  <c r="G714" i="18"/>
  <c r="G1450" i="18"/>
  <c r="G859" i="18"/>
  <c r="G289" i="18"/>
  <c r="G675" i="18"/>
  <c r="G1463" i="18"/>
  <c r="G1446" i="18"/>
  <c r="G1429" i="18"/>
  <c r="G1349" i="18"/>
  <c r="G1386" i="18"/>
  <c r="G1414" i="18"/>
  <c r="G1410" i="18"/>
  <c r="G1399" i="18"/>
  <c r="G1395" i="18"/>
  <c r="G1389" i="18"/>
  <c r="G1368" i="18"/>
  <c r="G1417" i="18"/>
  <c r="G1346" i="18"/>
  <c r="G1342" i="18"/>
  <c r="G1338" i="18"/>
  <c r="G1251" i="18"/>
  <c r="G1088" i="18"/>
  <c r="G999" i="18"/>
  <c r="G988" i="18"/>
  <c r="G1031" i="18"/>
  <c r="G1258" i="18"/>
  <c r="G1233" i="18"/>
  <c r="G1230" i="18"/>
  <c r="G512" i="18"/>
  <c r="G563" i="18"/>
  <c r="G655" i="18"/>
  <c r="G647" i="18"/>
  <c r="G628" i="18"/>
  <c r="G480" i="18"/>
  <c r="G1211" i="18"/>
  <c r="G778" i="18"/>
  <c r="G1185" i="18"/>
  <c r="G1179" i="18"/>
  <c r="G1164" i="18"/>
  <c r="G1193" i="18"/>
  <c r="G1119" i="18"/>
  <c r="G1116" i="18"/>
  <c r="G1111" i="18"/>
  <c r="G1101" i="18"/>
  <c r="G1176" i="18"/>
  <c r="G1215" i="18"/>
  <c r="G1097" i="18"/>
  <c r="G1074" i="18"/>
  <c r="G1051" i="18"/>
  <c r="G1045" i="18"/>
  <c r="G1058" i="18"/>
  <c r="G1394" i="18"/>
  <c r="G496" i="18"/>
  <c r="G1071" i="18"/>
  <c r="G1330" i="18"/>
  <c r="G1301" i="18"/>
  <c r="G1298" i="18"/>
  <c r="G1265" i="18"/>
  <c r="G1096" i="18"/>
  <c r="G1194" i="18"/>
  <c r="G822" i="18"/>
  <c r="G773" i="18"/>
  <c r="G1377" i="18"/>
  <c r="G611" i="18"/>
  <c r="G546" i="18"/>
  <c r="G1372" i="18"/>
  <c r="G474" i="18"/>
  <c r="G1183" i="18"/>
  <c r="G1038" i="18"/>
  <c r="G1023" i="18"/>
  <c r="G1013" i="18"/>
  <c r="G1017" i="18"/>
  <c r="G1009" i="18"/>
  <c r="G976" i="18"/>
  <c r="G957" i="18"/>
  <c r="G951" i="18"/>
  <c r="G944" i="18"/>
  <c r="G941" i="18"/>
  <c r="G963" i="18"/>
  <c r="G937" i="18"/>
  <c r="G527" i="18"/>
  <c r="G923" i="18"/>
  <c r="G882" i="18"/>
  <c r="G913" i="18"/>
  <c r="G908" i="18"/>
  <c r="G904" i="18"/>
  <c r="G901" i="18"/>
  <c r="G818" i="18"/>
  <c r="G843" i="18"/>
  <c r="G835" i="18"/>
  <c r="G830" i="18"/>
  <c r="G874" i="18"/>
  <c r="G795" i="18"/>
  <c r="G1141" i="18"/>
  <c r="G792" i="18"/>
  <c r="G788" i="18"/>
  <c r="G862" i="18"/>
  <c r="G782" i="18"/>
  <c r="G1172" i="18"/>
  <c r="G769" i="18"/>
  <c r="G503" i="18"/>
  <c r="G1327" i="18"/>
  <c r="G1241" i="18"/>
  <c r="G1226" i="18"/>
  <c r="G747" i="18"/>
  <c r="G740" i="18"/>
  <c r="G736" i="18"/>
  <c r="G616" i="18"/>
  <c r="G1458" i="18"/>
  <c r="G728" i="18"/>
  <c r="G717" i="18"/>
  <c r="G698" i="18"/>
  <c r="G691" i="18"/>
  <c r="G723" i="18"/>
  <c r="G710" i="18"/>
  <c r="G680" i="18"/>
  <c r="G433" i="18"/>
  <c r="G663" i="18"/>
  <c r="G6" i="18"/>
  <c r="G660" i="18"/>
  <c r="G591" i="18"/>
  <c r="G605" i="18"/>
  <c r="G637" i="18"/>
  <c r="G619" i="18"/>
  <c r="G600" i="18"/>
  <c r="G596" i="18"/>
  <c r="G613" i="18"/>
  <c r="G580" i="18"/>
  <c r="G1305" i="18"/>
  <c r="G584" i="18"/>
  <c r="G1384" i="18"/>
  <c r="G285" i="18"/>
  <c r="G569" i="18"/>
  <c r="G550" i="18"/>
  <c r="G554" i="18"/>
  <c r="G559" i="18"/>
  <c r="G537" i="18"/>
  <c r="G465" i="18"/>
  <c r="G452" i="18"/>
  <c r="G1167" i="18"/>
  <c r="G283" i="18"/>
  <c r="G857" i="18"/>
  <c r="G1247" i="18"/>
  <c r="G1248" i="18"/>
  <c r="G277" i="18"/>
  <c r="G282" i="18"/>
  <c r="G516" i="18"/>
  <c r="G439" i="18"/>
  <c r="G1337" i="18"/>
  <c r="G1022" i="18"/>
  <c r="G813" i="18"/>
  <c r="G1142" i="18"/>
  <c r="G278" i="18"/>
  <c r="G457" i="18"/>
  <c r="G699" i="18"/>
  <c r="G1354" i="18"/>
  <c r="G1291" i="18"/>
  <c r="G1168" i="18"/>
  <c r="G1208" i="18"/>
  <c r="G1212" i="18"/>
  <c r="G1010" i="18"/>
  <c r="G931" i="18"/>
  <c r="G927" i="18"/>
  <c r="G909" i="18"/>
  <c r="G1289" i="18"/>
  <c r="G878" i="18"/>
  <c r="G748" i="18"/>
  <c r="G732" i="18"/>
  <c r="G666" i="18"/>
  <c r="G644" i="18"/>
  <c r="G624" i="18"/>
  <c r="G541" i="18"/>
  <c r="G488" i="18"/>
  <c r="G429" i="18"/>
  <c r="G633" i="18"/>
  <c r="G1454" i="18"/>
  <c r="G1343" i="18"/>
  <c r="G1328" i="18"/>
  <c r="G1320" i="18"/>
  <c r="G1281" i="18"/>
  <c r="G1271" i="18"/>
  <c r="G1216" i="18"/>
  <c r="G1165" i="18"/>
  <c r="G681" i="18"/>
  <c r="G1464" i="18"/>
  <c r="G513" i="18"/>
  <c r="G952" i="18"/>
  <c r="G883" i="18"/>
  <c r="G620" i="18"/>
  <c r="G560" i="18"/>
  <c r="G617" i="18"/>
  <c r="G1396" i="18"/>
  <c r="G606" i="18"/>
  <c r="G961" i="18"/>
  <c r="G871" i="18"/>
  <c r="G638" i="18"/>
  <c r="G1237" i="18"/>
  <c r="G471" i="18"/>
  <c r="G1334" i="18"/>
  <c r="G1032" i="18"/>
  <c r="G1157" i="18"/>
  <c r="G1127" i="18"/>
  <c r="G1104" i="18"/>
  <c r="G762" i="18"/>
  <c r="G955" i="18"/>
  <c r="G918" i="18"/>
  <c r="G911" i="18"/>
  <c r="G831" i="18"/>
  <c r="G827" i="18"/>
  <c r="G724" i="18"/>
  <c r="G672" i="18"/>
  <c r="G664" i="18"/>
  <c r="G578" i="18"/>
  <c r="G1018" i="18"/>
  <c r="G977" i="18"/>
  <c r="G585" i="18"/>
  <c r="G551" i="18"/>
  <c r="G466" i="18"/>
  <c r="G1311" i="18"/>
  <c r="G1082" i="18"/>
  <c r="G938" i="18"/>
  <c r="G1306" i="18"/>
  <c r="G1000" i="18"/>
  <c r="G1024" i="18"/>
  <c r="G898" i="18"/>
  <c r="G989" i="18"/>
  <c r="G1369" i="18"/>
  <c r="G1347" i="18"/>
  <c r="G1063" i="18"/>
  <c r="G972" i="18"/>
  <c r="G924" i="18"/>
  <c r="G1358" i="18"/>
  <c r="G779" i="18"/>
  <c r="G661" i="18"/>
  <c r="G581" i="18"/>
  <c r="G756" i="18"/>
  <c r="G652" i="18"/>
  <c r="G1472" i="18"/>
  <c r="G1426" i="18"/>
  <c r="G1411" i="18"/>
  <c r="G1066" i="18"/>
  <c r="G1059" i="18"/>
  <c r="G920" i="18"/>
  <c r="G867" i="18"/>
  <c r="G796" i="18"/>
  <c r="G1324" i="18"/>
  <c r="G1423" i="18"/>
  <c r="G1447" i="18"/>
  <c r="G1430" i="18"/>
  <c r="G1252" i="18"/>
  <c r="G1160" i="18"/>
  <c r="G1052" i="18"/>
  <c r="G1042" i="18"/>
  <c r="G1014" i="18"/>
  <c r="G981" i="18"/>
  <c r="G964" i="18"/>
  <c r="G875" i="18"/>
  <c r="G751" i="18"/>
  <c r="G676" i="18"/>
  <c r="G1143" i="18"/>
  <c r="G592" i="18"/>
  <c r="G555" i="18"/>
  <c r="G564" i="18"/>
  <c r="G446" i="18"/>
  <c r="G1350" i="18"/>
  <c r="G1365" i="18"/>
  <c r="G1242" i="18"/>
  <c r="G1075" i="18"/>
  <c r="G770" i="18"/>
  <c r="G892" i="18"/>
  <c r="G741" i="18"/>
  <c r="G737" i="18"/>
  <c r="G656" i="18"/>
  <c r="G538" i="18"/>
  <c r="G502" i="18"/>
  <c r="G1234" i="18"/>
  <c r="G1204" i="18"/>
  <c r="G1201" i="18"/>
  <c r="G1186" i="18"/>
  <c r="G1072" i="18"/>
  <c r="G1046" i="18"/>
  <c r="G497" i="18"/>
  <c r="G958" i="18"/>
  <c r="G945" i="18"/>
  <c r="G819" i="18"/>
  <c r="G601" i="18"/>
  <c r="G504" i="18"/>
  <c r="G1468" i="18"/>
  <c r="G1456" i="18"/>
  <c r="G1400" i="18"/>
  <c r="G1259" i="18"/>
  <c r="G1125" i="18"/>
  <c r="G1120" i="18"/>
  <c r="G1089" i="18"/>
  <c r="G1039" i="18"/>
  <c r="G916" i="18"/>
  <c r="G888" i="18"/>
  <c r="G528" i="18"/>
  <c r="G764" i="18"/>
  <c r="G688" i="18"/>
  <c r="G668" i="18"/>
  <c r="G648" i="18"/>
  <c r="G629" i="18"/>
  <c r="G1436" i="18"/>
  <c r="G1418" i="18"/>
  <c r="G1180" i="18"/>
  <c r="G1134" i="18"/>
  <c r="G948" i="18"/>
  <c r="G942" i="18"/>
  <c r="G902" i="18"/>
  <c r="G863" i="18"/>
  <c r="G597" i="18"/>
  <c r="G715" i="18"/>
  <c r="G1451" i="18"/>
  <c r="G855" i="18"/>
  <c r="G1433" i="18"/>
  <c r="G1421" i="18"/>
  <c r="G847" i="18"/>
  <c r="G1373" i="18"/>
  <c r="G1331" i="18"/>
  <c r="G1254" i="18"/>
  <c r="G858" i="18"/>
  <c r="G1231" i="18"/>
  <c r="G1227" i="18"/>
  <c r="G1114" i="18"/>
  <c r="G1112" i="18"/>
  <c r="G1098" i="18"/>
  <c r="G1026" i="18"/>
  <c r="G914" i="18"/>
  <c r="G886" i="18"/>
  <c r="G754" i="18"/>
  <c r="G729" i="18"/>
  <c r="G718" i="18"/>
  <c r="G711" i="18"/>
  <c r="G704" i="18"/>
  <c r="G705" i="18"/>
  <c r="G692" i="18"/>
  <c r="G851" i="18"/>
  <c r="G570" i="18"/>
  <c r="G547" i="18"/>
  <c r="G475" i="18"/>
  <c r="G1387" i="18"/>
  <c r="G1263" i="18"/>
  <c r="G1219" i="18"/>
  <c r="G1107" i="18"/>
  <c r="G1086" i="18"/>
  <c r="G905" i="18"/>
  <c r="G833" i="18"/>
  <c r="G793" i="18"/>
  <c r="G1442" i="18"/>
  <c r="G1406" i="18"/>
  <c r="G1390" i="18"/>
  <c r="G1317" i="18"/>
  <c r="G1293" i="18"/>
  <c r="G1222" i="18"/>
  <c r="G1195" i="18"/>
  <c r="G1177" i="18"/>
  <c r="G1102" i="18"/>
  <c r="G786" i="18"/>
  <c r="G783" i="18"/>
  <c r="G614" i="18"/>
  <c r="G469" i="18"/>
  <c r="G459" i="18"/>
  <c r="G1415" i="18"/>
  <c r="G1339" i="18"/>
  <c r="G1117" i="18"/>
  <c r="G700" i="18"/>
  <c r="G481" i="18"/>
  <c r="G1439" i="18"/>
  <c r="G836" i="18"/>
  <c r="G1189" i="18"/>
  <c r="G844" i="18"/>
  <c r="G789" i="18"/>
  <c r="G1378" i="18"/>
  <c r="G841" i="18"/>
  <c r="G1109" i="18"/>
  <c r="G1123" i="18"/>
  <c r="G804" i="18"/>
  <c r="G810" i="18"/>
  <c r="G869" i="18"/>
  <c r="G814" i="18"/>
  <c r="G801" i="18"/>
  <c r="G1459" i="18"/>
  <c r="G1266" i="18"/>
  <c r="G1173" i="18"/>
  <c r="G825" i="18"/>
  <c r="G449" i="18"/>
  <c r="G576" i="18"/>
  <c r="G574" i="18"/>
  <c r="G544" i="18"/>
  <c r="G453" i="18"/>
  <c r="G359" i="18"/>
  <c r="G404" i="18"/>
  <c r="G399" i="18"/>
  <c r="G421" i="18"/>
  <c r="G364" i="18"/>
  <c r="G413" i="18"/>
  <c r="G419" i="18"/>
  <c r="G1037" i="18"/>
  <c r="G1062" i="18"/>
  <c r="G1156" i="18"/>
  <c r="G897" i="18"/>
  <c r="G671" i="18"/>
  <c r="G275" i="18"/>
  <c r="G272" i="18"/>
  <c r="G511" i="18"/>
  <c r="G482" i="18"/>
  <c r="G269" i="18"/>
  <c r="G266" i="18"/>
  <c r="G263" i="18"/>
  <c r="G260" i="18"/>
  <c r="G257" i="18"/>
  <c r="G255" i="18"/>
  <c r="G252" i="18"/>
  <c r="G273" i="18"/>
  <c r="G1480" i="18"/>
  <c r="G360" i="18"/>
  <c r="G405" i="18"/>
  <c r="G422" i="18"/>
  <c r="G400" i="18"/>
  <c r="G274" i="18"/>
  <c r="G365" i="18"/>
  <c r="G414" i="18"/>
  <c r="G1473" i="18"/>
  <c r="G565" i="18"/>
  <c r="G1359" i="18"/>
  <c r="G1431" i="18"/>
  <c r="G1412" i="18"/>
  <c r="G1427" i="18"/>
  <c r="G1370" i="18"/>
  <c r="G1348" i="18"/>
  <c r="G1325" i="18"/>
  <c r="G1312" i="18"/>
  <c r="G1307" i="18"/>
  <c r="G1253" i="18"/>
  <c r="G757" i="18"/>
  <c r="G1067" i="18"/>
  <c r="G1064" i="18"/>
  <c r="G1060" i="18"/>
  <c r="G1053" i="18"/>
  <c r="G1043" i="18"/>
  <c r="G1015" i="18"/>
  <c r="G990" i="18"/>
  <c r="G982" i="18"/>
  <c r="G973" i="18"/>
  <c r="G965" i="18"/>
  <c r="G925" i="18"/>
  <c r="G899" i="18"/>
  <c r="G876" i="18"/>
  <c r="G921" i="18"/>
  <c r="G868" i="18"/>
  <c r="G797" i="18"/>
  <c r="G780" i="18"/>
  <c r="G752" i="18"/>
  <c r="G677" i="18"/>
  <c r="G593" i="18"/>
  <c r="G662" i="18"/>
  <c r="G582" i="18"/>
  <c r="G556" i="18"/>
  <c r="G653" i="18"/>
  <c r="G447" i="18"/>
  <c r="G1144" i="18"/>
  <c r="G1001" i="18"/>
  <c r="G1469" i="18"/>
  <c r="G1437" i="18"/>
  <c r="G1419" i="18"/>
  <c r="G1366" i="18"/>
  <c r="G1351" i="18"/>
  <c r="G1260" i="18"/>
  <c r="G1243" i="18"/>
  <c r="G1235" i="18"/>
  <c r="G1205" i="18"/>
  <c r="G1187" i="18"/>
  <c r="G1181" i="18"/>
  <c r="G1135" i="18"/>
  <c r="G1121" i="18"/>
  <c r="G1076" i="18"/>
  <c r="G1073" i="18"/>
  <c r="G1047" i="18"/>
  <c r="G1040" i="18"/>
  <c r="G978" i="18"/>
  <c r="G1019" i="18"/>
  <c r="G949" i="18"/>
  <c r="G943" i="18"/>
  <c r="G959" i="18"/>
  <c r="G946" i="18"/>
  <c r="G903" i="18"/>
  <c r="G917" i="18"/>
  <c r="G893" i="18"/>
  <c r="G529" i="18"/>
  <c r="G864" i="18"/>
  <c r="G820" i="18"/>
  <c r="G771" i="18"/>
  <c r="G765" i="18"/>
  <c r="G742" i="18"/>
  <c r="G738" i="18"/>
  <c r="G689" i="18"/>
  <c r="G630" i="18"/>
  <c r="G602" i="18"/>
  <c r="G598" i="18"/>
  <c r="G552" i="18"/>
  <c r="G586" i="18"/>
  <c r="G505" i="18"/>
  <c r="G539" i="18"/>
  <c r="G467" i="18"/>
  <c r="G1090" i="18"/>
  <c r="G1424" i="18"/>
  <c r="G1448" i="18"/>
  <c r="G1457" i="18"/>
  <c r="G1161" i="18"/>
  <c r="G649" i="18"/>
  <c r="G657" i="18"/>
  <c r="G1401" i="18"/>
  <c r="G889" i="18"/>
  <c r="G669" i="18"/>
  <c r="G333" i="18"/>
  <c r="G434" i="18"/>
  <c r="G1465" i="18"/>
  <c r="G1355" i="18"/>
  <c r="G1397" i="18"/>
  <c r="G1344" i="18"/>
  <c r="G390" i="18"/>
  <c r="G1321" i="18"/>
  <c r="G1282" i="18"/>
  <c r="G1272" i="18"/>
  <c r="G1335" i="18"/>
  <c r="G1292" i="18"/>
  <c r="G1238" i="18"/>
  <c r="G1169" i="18"/>
  <c r="G1213" i="18"/>
  <c r="G1217" i="18"/>
  <c r="G1209" i="18"/>
  <c r="G1166" i="18"/>
  <c r="G1128" i="18"/>
  <c r="G1105" i="18"/>
  <c r="G1158" i="18"/>
  <c r="G763" i="18"/>
  <c r="G1033" i="18"/>
  <c r="G1011" i="18"/>
  <c r="G956" i="18"/>
  <c r="G953" i="18"/>
  <c r="G962" i="18"/>
  <c r="G932" i="18"/>
  <c r="G919" i="18"/>
  <c r="G912" i="18"/>
  <c r="G884" i="18"/>
  <c r="G928" i="18"/>
  <c r="G910" i="18"/>
  <c r="G879" i="18"/>
  <c r="G832" i="18"/>
  <c r="G828" i="18"/>
  <c r="G872" i="18"/>
  <c r="G733" i="18"/>
  <c r="G673" i="18"/>
  <c r="G665" i="18"/>
  <c r="G645" i="18"/>
  <c r="G621" i="18"/>
  <c r="G607" i="18"/>
  <c r="G682" i="18"/>
  <c r="G667" i="18"/>
  <c r="G489" i="18"/>
  <c r="G579" i="18"/>
  <c r="G561" i="18"/>
  <c r="G542" i="18"/>
  <c r="G639" i="18"/>
  <c r="G514" i="18"/>
  <c r="G472" i="18"/>
  <c r="G430" i="18"/>
  <c r="G634" i="18"/>
  <c r="G1455" i="18"/>
  <c r="G625" i="18"/>
  <c r="G1440" i="18"/>
  <c r="G1190" i="18"/>
  <c r="G1124" i="18"/>
  <c r="G805" i="18"/>
  <c r="G354" i="18"/>
  <c r="G837" i="18"/>
  <c r="G870" i="18"/>
  <c r="G790" i="18"/>
  <c r="G802" i="18"/>
  <c r="G1379" i="18"/>
  <c r="G575" i="18"/>
  <c r="G545" i="18"/>
  <c r="G842" i="18"/>
  <c r="G450" i="18"/>
  <c r="G1443" i="18"/>
  <c r="G1407" i="18"/>
  <c r="G1391" i="18"/>
  <c r="G1318" i="18"/>
  <c r="G1294" i="18"/>
  <c r="G1223" i="18"/>
  <c r="G1103" i="18"/>
  <c r="G787" i="18"/>
  <c r="G784" i="18"/>
  <c r="G615" i="18"/>
  <c r="G470" i="18"/>
  <c r="G460" i="18"/>
  <c r="G1422" i="18"/>
  <c r="G1434" i="18"/>
  <c r="G1388" i="18"/>
  <c r="G1340" i="18"/>
  <c r="G1264" i="18"/>
  <c r="G1255" i="18"/>
  <c r="G1228" i="18"/>
  <c r="G1232" i="18"/>
  <c r="G1220" i="18"/>
  <c r="G1108" i="18"/>
  <c r="G1099" i="18"/>
  <c r="G1087" i="18"/>
  <c r="G1027" i="18"/>
  <c r="G906" i="18"/>
  <c r="G834" i="18"/>
  <c r="G794" i="18"/>
  <c r="G712" i="18"/>
  <c r="G693" i="18"/>
  <c r="G719" i="18"/>
  <c r="G571" i="18"/>
  <c r="G483" i="18"/>
  <c r="G1115" i="18"/>
  <c r="G1452" i="18"/>
  <c r="G720" i="18"/>
  <c r="G530" i="18"/>
  <c r="G608" i="18"/>
  <c r="G1162" i="18"/>
  <c r="G253" i="18"/>
  <c r="G254" i="18"/>
  <c r="G276" i="18"/>
  <c r="G1170" i="18"/>
  <c r="G626" i="18"/>
  <c r="G1308" i="18"/>
  <c r="G506" i="18"/>
  <c r="G716" i="18"/>
  <c r="G856" i="18"/>
  <c r="G341" i="18"/>
  <c r="G1416" i="18"/>
  <c r="G1385" i="18"/>
  <c r="G1374" i="18"/>
  <c r="G384" i="18"/>
  <c r="G1332" i="18"/>
  <c r="G381" i="18"/>
  <c r="G339" i="18"/>
  <c r="G249" i="18"/>
  <c r="G1302" i="18"/>
  <c r="G1299" i="18"/>
  <c r="G1267" i="18"/>
  <c r="G395" i="18"/>
  <c r="G410" i="18"/>
  <c r="G218" i="18"/>
  <c r="G1196" i="18"/>
  <c r="G1202" i="18"/>
  <c r="G811" i="18"/>
  <c r="G250" i="18"/>
  <c r="G1174" i="18"/>
  <c r="G286" i="18"/>
  <c r="G1136" i="18"/>
  <c r="G1126" i="18"/>
  <c r="G1118" i="18"/>
  <c r="G1113" i="18"/>
  <c r="G1110" i="18"/>
  <c r="G1178" i="18"/>
  <c r="G915" i="18"/>
  <c r="G1290" i="18"/>
  <c r="G367" i="18"/>
  <c r="G355" i="18"/>
  <c r="G887" i="18"/>
  <c r="G845" i="18"/>
  <c r="G826" i="18"/>
  <c r="G823" i="18"/>
  <c r="G389" i="18"/>
  <c r="G815" i="18"/>
  <c r="G1145" i="18"/>
  <c r="G774" i="18"/>
  <c r="G353" i="18"/>
  <c r="G755" i="18"/>
  <c r="G749" i="18"/>
  <c r="G251" i="18"/>
  <c r="G706" i="18"/>
  <c r="G701" i="18"/>
  <c r="G730" i="18"/>
  <c r="G852" i="18"/>
  <c r="G379" i="18"/>
  <c r="G388" i="18"/>
  <c r="G338" i="18"/>
  <c r="G683" i="18"/>
  <c r="G577" i="18"/>
  <c r="G548" i="18"/>
  <c r="G476" i="18"/>
  <c r="G454" i="18"/>
  <c r="G385" i="18"/>
  <c r="G376" i="18"/>
  <c r="G219" i="18"/>
  <c r="G1460" i="18"/>
  <c r="G848" i="18"/>
  <c r="G247" i="18"/>
  <c r="G246" i="18"/>
  <c r="G391" i="18"/>
  <c r="G245" i="18"/>
  <c r="G244" i="18"/>
  <c r="G243" i="18"/>
  <c r="G242" i="18"/>
  <c r="G241" i="18"/>
  <c r="G217" i="18"/>
  <c r="G240" i="18"/>
  <c r="G239" i="18"/>
  <c r="G238" i="18"/>
  <c r="G1249" i="18"/>
  <c r="G860" i="18"/>
  <c r="G435" i="18"/>
  <c r="G517" i="18"/>
  <c r="G440" i="18"/>
  <c r="G1159" i="18"/>
  <c r="G237" i="18"/>
  <c r="G334" i="18"/>
  <c r="G236" i="18"/>
  <c r="G235" i="18"/>
  <c r="G1360" i="18"/>
  <c r="G234" i="18"/>
  <c r="G233" i="18"/>
  <c r="G1002" i="18"/>
  <c r="G231" i="18"/>
  <c r="G227" i="18"/>
  <c r="G225" i="18"/>
  <c r="G224" i="18"/>
  <c r="G223" i="18"/>
  <c r="G324" i="18"/>
  <c r="G325" i="18"/>
  <c r="G232" i="18"/>
  <c r="G991" i="18"/>
  <c r="G1091" i="18"/>
  <c r="G612" i="18"/>
  <c r="G222" i="18"/>
  <c r="G221" i="18"/>
  <c r="G1444" i="18"/>
  <c r="G361" i="18"/>
  <c r="G1408" i="18"/>
  <c r="G1295" i="18"/>
  <c r="G1224" i="18"/>
  <c r="G406" i="18"/>
  <c r="G415" i="18"/>
  <c r="G314" i="18"/>
  <c r="G215" i="18"/>
  <c r="G461" i="18"/>
  <c r="G423" i="18"/>
  <c r="G7" i="18"/>
  <c r="G8" i="18"/>
  <c r="G326" i="18"/>
  <c r="G1402" i="18"/>
  <c r="G1371" i="18"/>
  <c r="G1296" i="18"/>
  <c r="G1244" i="18"/>
  <c r="G758" i="18"/>
  <c r="G1221" i="18"/>
  <c r="G806" i="18"/>
  <c r="G416" i="18"/>
  <c r="G267" i="18"/>
  <c r="G335" i="18"/>
  <c r="G640" i="18"/>
  <c r="G572" i="18"/>
  <c r="G1283" i="18"/>
  <c r="G694" i="18"/>
  <c r="G684" i="18"/>
  <c r="G436" i="18"/>
  <c r="G1380" i="18"/>
  <c r="G484" i="18"/>
  <c r="G1092" i="18"/>
  <c r="G838" i="18"/>
  <c r="G214" i="18"/>
  <c r="G264" i="18"/>
  <c r="G213" i="18"/>
  <c r="G212" i="18"/>
  <c r="G211" i="18"/>
  <c r="G209" i="18"/>
  <c r="G210" i="18"/>
  <c r="G208" i="18"/>
  <c r="G207" i="18"/>
  <c r="G327" i="18"/>
  <c r="G407" i="18"/>
  <c r="G1273" i="18"/>
  <c r="G206" i="18"/>
  <c r="G205" i="18"/>
  <c r="G204" i="18"/>
  <c r="G203" i="18"/>
  <c r="G202" i="18"/>
  <c r="G441" i="18"/>
  <c r="G124" i="18"/>
  <c r="G1093" i="18"/>
  <c r="G122" i="18"/>
  <c r="G121" i="18"/>
  <c r="G120" i="18"/>
  <c r="G119" i="18"/>
  <c r="G118" i="18"/>
  <c r="G1336" i="18"/>
  <c r="G9" i="18"/>
  <c r="G1068" i="18"/>
  <c r="G929" i="18"/>
  <c r="G328" i="18"/>
  <c r="G117" i="18"/>
  <c r="G116" i="18"/>
  <c r="G316" i="18"/>
  <c r="G798" i="18"/>
  <c r="G766" i="18"/>
  <c r="G641" i="18"/>
  <c r="G685" i="18"/>
  <c r="G490" i="18"/>
  <c r="G431" i="18"/>
  <c r="G635" i="18"/>
  <c r="G1356" i="18"/>
  <c r="G1313" i="18"/>
  <c r="G734" i="18"/>
  <c r="G10" i="18"/>
  <c r="G1069" i="18"/>
  <c r="G930" i="18"/>
  <c r="G329" i="18"/>
  <c r="G186" i="18"/>
  <c r="G181" i="18"/>
  <c r="G317" i="18"/>
  <c r="G799" i="18"/>
  <c r="G767" i="18"/>
  <c r="G642" i="18"/>
  <c r="G491" i="18"/>
  <c r="G432" i="18"/>
  <c r="G636" i="18"/>
  <c r="G182" i="18"/>
  <c r="G179" i="18"/>
  <c r="G824" i="18"/>
  <c r="G175" i="18"/>
  <c r="G791" i="18"/>
  <c r="G807" i="18"/>
  <c r="G812" i="18"/>
  <c r="G816" i="18"/>
  <c r="G1175" i="18"/>
  <c r="G1461" i="18"/>
  <c r="G455" i="18"/>
  <c r="G775" i="18"/>
  <c r="G172" i="18"/>
  <c r="G170" i="18"/>
  <c r="G168" i="18"/>
  <c r="G166" i="18"/>
  <c r="G164" i="18"/>
  <c r="G162" i="18"/>
  <c r="G160" i="18"/>
  <c r="G158" i="18"/>
  <c r="G35" i="18"/>
  <c r="G154" i="18"/>
  <c r="G151" i="18"/>
  <c r="G150" i="18"/>
  <c r="G1403" i="18"/>
  <c r="G531" i="18"/>
  <c r="G336" i="18"/>
  <c r="G61" i="18"/>
  <c r="G1146" i="18"/>
  <c r="G566" i="18"/>
  <c r="G939" i="18"/>
  <c r="G1003" i="18"/>
  <c r="G992" i="18"/>
  <c r="G702" i="18"/>
  <c r="G1197" i="18"/>
  <c r="G145" i="18"/>
  <c r="G1453" i="18"/>
  <c r="G1229" i="18"/>
  <c r="G721" i="18"/>
  <c r="G713" i="18"/>
  <c r="G695" i="18"/>
  <c r="G573" i="18"/>
  <c r="G549" i="18"/>
  <c r="G1375" i="18"/>
  <c r="G477" i="18"/>
  <c r="G731" i="18"/>
  <c r="G707" i="18"/>
  <c r="G849" i="18"/>
  <c r="G853" i="18"/>
  <c r="G1329" i="18"/>
  <c r="G1284" i="18"/>
  <c r="G1274" i="18"/>
  <c r="G1218" i="18"/>
  <c r="G686" i="18"/>
  <c r="G750" i="18"/>
  <c r="G725" i="18"/>
  <c r="G143" i="18"/>
  <c r="G11" i="18"/>
  <c r="G1483" i="18"/>
  <c r="G146" i="18"/>
  <c r="G144" i="18"/>
  <c r="G318" i="18"/>
  <c r="G142" i="18"/>
  <c r="G618" i="18"/>
  <c r="G141" i="18"/>
  <c r="G140" i="18"/>
  <c r="G139" i="18"/>
  <c r="G138" i="18"/>
  <c r="G567" i="18"/>
  <c r="G226" i="18"/>
  <c r="G137" i="18"/>
  <c r="G136" i="18"/>
  <c r="G1275" i="18"/>
  <c r="G152" i="18"/>
  <c r="G1206" i="18"/>
  <c r="G1137" i="18"/>
  <c r="G1130" i="18"/>
  <c r="G1048" i="18"/>
  <c r="G133" i="18"/>
  <c r="G933" i="18"/>
  <c r="G32" i="18"/>
  <c r="G36" i="18"/>
  <c r="G130" i="18"/>
  <c r="G258" i="18"/>
  <c r="G228" i="18"/>
  <c r="G270" i="18"/>
  <c r="G261" i="18"/>
  <c r="G256" i="18"/>
  <c r="G1285" i="18"/>
  <c r="G743" i="18"/>
  <c r="G873" i="18"/>
  <c r="G726" i="18"/>
  <c r="G131" i="18"/>
  <c r="G135" i="18"/>
  <c r="G518" i="18"/>
  <c r="G507" i="18"/>
  <c r="G134" i="18"/>
  <c r="G442" i="18"/>
  <c r="G31" i="18"/>
  <c r="G129" i="18"/>
  <c r="G220" i="18"/>
  <c r="G128" i="18"/>
  <c r="G392" i="18"/>
  <c r="G382" i="18"/>
  <c r="G396" i="18"/>
  <c r="G411" i="18"/>
  <c r="G374" i="18"/>
  <c r="G408" i="18"/>
  <c r="G176" i="18"/>
  <c r="G372" i="18"/>
  <c r="G366" i="18"/>
  <c r="G126" i="18"/>
  <c r="G156" i="18"/>
  <c r="G370" i="18"/>
  <c r="G12" i="18"/>
  <c r="G301" i="18"/>
  <c r="G229" i="18"/>
  <c r="G311" i="18"/>
  <c r="G308" i="18"/>
  <c r="G386" i="18"/>
  <c r="G377" i="18"/>
  <c r="G368" i="18"/>
  <c r="G103" i="18"/>
  <c r="G115" i="18"/>
  <c r="G114" i="18"/>
  <c r="G297" i="18"/>
  <c r="G113" i="18"/>
  <c r="G197" i="18"/>
  <c r="G112" i="18"/>
  <c r="G111" i="18"/>
  <c r="G110" i="18"/>
  <c r="G1474" i="18"/>
  <c r="G424" i="18"/>
  <c r="G109" i="18"/>
  <c r="G409" i="18"/>
  <c r="G401" i="18"/>
  <c r="G198" i="18"/>
  <c r="G330" i="18"/>
  <c r="G1020" i="18"/>
  <c r="G1361" i="18"/>
  <c r="G508" i="18"/>
  <c r="G13" i="18"/>
  <c r="G107" i="18"/>
  <c r="G106" i="18"/>
  <c r="G104" i="18"/>
  <c r="G127" i="18"/>
  <c r="G125" i="18"/>
  <c r="G123" i="18"/>
  <c r="G451" i="18"/>
  <c r="G102" i="18"/>
  <c r="G101" i="18"/>
  <c r="G100" i="18"/>
  <c r="G99" i="18"/>
  <c r="G98" i="18"/>
  <c r="G97" i="18"/>
  <c r="G759" i="18"/>
  <c r="G519" i="18"/>
  <c r="G1138" i="18"/>
  <c r="G1362" i="18"/>
  <c r="G280" i="18"/>
  <c r="G96" i="18"/>
  <c r="G95" i="18"/>
  <c r="G443" i="18"/>
  <c r="G1147" i="18"/>
  <c r="G94" i="18"/>
  <c r="G93" i="18"/>
  <c r="G199" i="18"/>
  <c r="G132" i="18"/>
  <c r="G92" i="18"/>
  <c r="G654" i="18"/>
  <c r="G393" i="18"/>
  <c r="G91" i="18"/>
  <c r="G90" i="18"/>
  <c r="G89" i="18"/>
  <c r="G192" i="18"/>
  <c r="G88" i="18"/>
  <c r="G87" i="18"/>
  <c r="G14" i="18"/>
  <c r="G83" i="18"/>
  <c r="G84" i="18"/>
  <c r="G80" i="18"/>
  <c r="G520" i="18"/>
  <c r="G1148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1413" i="18"/>
  <c r="G993" i="18"/>
  <c r="G922" i="18"/>
  <c r="G803" i="18"/>
  <c r="G760" i="18"/>
  <c r="G974" i="18"/>
  <c r="G979" i="18"/>
  <c r="G1004" i="18"/>
  <c r="G1203" i="18"/>
  <c r="G817" i="18"/>
  <c r="G66" i="18"/>
  <c r="G1198" i="18"/>
  <c r="G65" i="18"/>
  <c r="G1466" i="18"/>
  <c r="G1352" i="18"/>
  <c r="G1381" i="18"/>
  <c r="G894" i="18"/>
  <c r="G312" i="18"/>
  <c r="G309" i="18"/>
  <c r="G299" i="18"/>
  <c r="G839" i="18"/>
  <c r="G402" i="18"/>
  <c r="G331" i="18"/>
  <c r="G509" i="18"/>
  <c r="G678" i="18"/>
  <c r="G462" i="18"/>
  <c r="G1261" i="18"/>
  <c r="G744" i="18"/>
  <c r="G1322" i="18"/>
  <c r="G761" i="18"/>
  <c r="G64" i="18"/>
  <c r="G62" i="18"/>
  <c r="G171" i="18"/>
  <c r="G169" i="18"/>
  <c r="G1409" i="18"/>
  <c r="G850" i="18"/>
  <c r="G165" i="18"/>
  <c r="G163" i="18"/>
  <c r="G1314" i="18"/>
  <c r="G1276" i="18"/>
  <c r="G1286" i="18"/>
  <c r="G1199" i="18"/>
  <c r="G1149" i="18"/>
  <c r="G1083" i="18"/>
  <c r="G1005" i="18"/>
  <c r="G994" i="18"/>
  <c r="G940" i="18"/>
  <c r="G1363" i="18"/>
  <c r="G776" i="18"/>
  <c r="G173" i="18"/>
  <c r="G161" i="18"/>
  <c r="G159" i="18"/>
  <c r="G1462" i="18"/>
  <c r="G147" i="18"/>
  <c r="G722" i="18"/>
  <c r="G708" i="18"/>
  <c r="G703" i="18"/>
  <c r="G696" i="18"/>
  <c r="G463" i="18"/>
  <c r="G1376" i="18"/>
  <c r="G478" i="18"/>
  <c r="G456" i="18"/>
  <c r="G167" i="18"/>
  <c r="G177" i="18"/>
  <c r="G60" i="18"/>
  <c r="G59" i="18"/>
  <c r="G58" i="18"/>
  <c r="G57" i="18"/>
  <c r="G148" i="18"/>
  <c r="G56" i="18"/>
  <c r="G444" i="18"/>
  <c r="G55" i="18"/>
  <c r="G259" i="18"/>
  <c r="G271" i="18"/>
  <c r="G54" i="18"/>
  <c r="G1277" i="18"/>
  <c r="G1287" i="18"/>
  <c r="G53" i="18"/>
  <c r="G609" i="18"/>
  <c r="G262" i="18"/>
  <c r="G52" i="18"/>
  <c r="G51" i="18"/>
  <c r="G1131" i="18"/>
  <c r="G50" i="18"/>
  <c r="G1034" i="18"/>
  <c r="G49" i="18"/>
  <c r="G268" i="18"/>
  <c r="G108" i="18"/>
  <c r="G47" i="18"/>
  <c r="G532" i="18"/>
  <c r="G46" i="18"/>
  <c r="G48" i="18"/>
  <c r="G45" i="18"/>
  <c r="G521" i="18"/>
  <c r="G63" i="18"/>
  <c r="G44" i="18"/>
  <c r="G43" i="18"/>
  <c r="G1150" i="18"/>
  <c r="G1006" i="18"/>
  <c r="G1288" i="18"/>
  <c r="G1035" i="18"/>
  <c r="G995" i="18"/>
  <c r="G975" i="18"/>
  <c r="G895" i="18"/>
  <c r="G880" i="18"/>
  <c r="G1151" i="18"/>
  <c r="G587" i="18"/>
  <c r="G492" i="18"/>
  <c r="G1094" i="18"/>
  <c r="G15" i="18"/>
  <c r="G378" i="18"/>
  <c r="G1007" i="18"/>
  <c r="G426" i="18"/>
  <c r="G344" i="18"/>
  <c r="G345" i="18"/>
  <c r="G349" i="18"/>
  <c r="G347" i="18"/>
  <c r="G358" i="18"/>
  <c r="G425" i="18"/>
  <c r="G356" i="18"/>
  <c r="G362" i="18"/>
  <c r="G352" i="18"/>
  <c r="G351" i="18"/>
  <c r="G394" i="18"/>
  <c r="G348" i="18"/>
  <c r="G417" i="18"/>
  <c r="G343" i="18"/>
  <c r="G342" i="18"/>
  <c r="G346" i="18"/>
  <c r="G357" i="18"/>
  <c r="G350" i="18"/>
  <c r="G427" i="18"/>
  <c r="G1049" i="18"/>
  <c r="G81" i="18"/>
  <c r="G1278" i="18"/>
  <c r="G85" i="18"/>
  <c r="G627" i="18"/>
  <c r="G1152" i="18"/>
  <c r="G1435" i="18"/>
  <c r="G303" i="18"/>
  <c r="G1153" i="18"/>
  <c r="G854" i="18"/>
  <c r="G1084" i="18"/>
  <c r="G658" i="18"/>
  <c r="G557" i="18"/>
  <c r="G1309" i="18"/>
  <c r="G1085" i="18"/>
  <c r="G1154" i="18"/>
  <c r="G1484" i="18"/>
  <c r="G1367" i="18"/>
  <c r="G1139" i="18"/>
  <c r="G1054" i="18"/>
  <c r="G594" i="18"/>
  <c r="G1475" i="18"/>
  <c r="G1061" i="18"/>
  <c r="G553" i="18"/>
  <c r="G468" i="18"/>
  <c r="G1449" i="18"/>
  <c r="G739" i="18"/>
  <c r="G1021" i="18"/>
  <c r="G679" i="18"/>
  <c r="G1182" i="18"/>
  <c r="G865" i="18"/>
  <c r="G980" i="18"/>
  <c r="G533" i="18"/>
  <c r="G510" i="18"/>
  <c r="G515" i="18"/>
  <c r="G540" i="18"/>
  <c r="G1420" i="18"/>
  <c r="G1122" i="18"/>
  <c r="G485" i="18"/>
  <c r="G954" i="18"/>
  <c r="G1163" i="18"/>
  <c r="G646" i="18"/>
  <c r="G1438" i="18"/>
  <c r="G86" i="18"/>
  <c r="G1315" i="18"/>
  <c r="G885" i="18"/>
  <c r="G1016" i="18"/>
  <c r="G1155" i="18"/>
  <c r="G800" i="18"/>
  <c r="G966" i="18"/>
  <c r="G448" i="18"/>
  <c r="G599" i="18"/>
  <c r="G896" i="18"/>
  <c r="G829" i="18"/>
  <c r="G1467" i="18"/>
  <c r="G983" i="18"/>
  <c r="G437" i="18"/>
  <c r="G1065" i="18"/>
  <c r="G568" i="18"/>
  <c r="G745" i="18"/>
  <c r="G588" i="18"/>
  <c r="G622" i="18"/>
  <c r="G603" i="18"/>
  <c r="G1214" i="18"/>
  <c r="G522" i="18"/>
  <c r="G562" i="18"/>
  <c r="G1236" i="18"/>
  <c r="G1353" i="18"/>
  <c r="G1441" i="18"/>
  <c r="G1041" i="18"/>
  <c r="G1341" i="18"/>
  <c r="G781" i="18"/>
  <c r="G1070" i="18"/>
  <c r="G821" i="18"/>
  <c r="G1470" i="18"/>
  <c r="G753" i="18"/>
  <c r="G337" i="18"/>
  <c r="G1425" i="18"/>
  <c r="G996" i="18"/>
  <c r="G583" i="18"/>
  <c r="G1171" i="18"/>
  <c r="G772" i="18"/>
  <c r="G674" i="18"/>
  <c r="G670" i="18"/>
  <c r="G1044" i="18"/>
  <c r="G543" i="18"/>
  <c r="G1025" i="18"/>
  <c r="G1404" i="18"/>
  <c r="G1345" i="18"/>
  <c r="G1012" i="18"/>
  <c r="G900" i="18"/>
  <c r="G1323" i="18"/>
  <c r="G631" i="18"/>
  <c r="G1188" i="18"/>
  <c r="G1428" i="18"/>
  <c r="G1392" i="18"/>
  <c r="G643" i="18"/>
  <c r="G926" i="18"/>
  <c r="G1129" i="18"/>
  <c r="G1279" i="18"/>
  <c r="G1210" i="18"/>
  <c r="G1106" i="18"/>
  <c r="G890" i="18"/>
  <c r="G1050" i="18"/>
  <c r="G1077" i="18"/>
  <c r="G1036" i="18"/>
  <c r="G493" i="18"/>
  <c r="G1297" i="18"/>
  <c r="G1432" i="18"/>
  <c r="G82" i="18"/>
  <c r="G947" i="18"/>
  <c r="G1245" i="18"/>
  <c r="G907" i="18"/>
  <c r="G877" i="18"/>
  <c r="G960" i="18"/>
  <c r="G659" i="18"/>
  <c r="G650" i="18"/>
  <c r="G1262" i="18"/>
  <c r="G464" i="18"/>
  <c r="G768" i="18"/>
  <c r="G1445" i="18"/>
  <c r="G1207" i="18"/>
  <c r="G1310" i="18"/>
  <c r="G881" i="18"/>
  <c r="G840" i="18"/>
  <c r="G1319" i="18"/>
  <c r="G332" i="18"/>
  <c r="G534" i="18"/>
  <c r="G1256" i="18"/>
  <c r="G967" i="18"/>
  <c r="G535" i="18"/>
  <c r="G1364" i="18"/>
  <c r="G1246" i="18"/>
  <c r="G1250" i="18"/>
  <c r="G1140" i="18"/>
  <c r="G1132" i="18"/>
  <c r="G523" i="18"/>
  <c r="G445" i="18"/>
  <c r="G281" i="18"/>
  <c r="G494" i="18"/>
  <c r="G19" i="18"/>
  <c r="G201" i="18"/>
  <c r="G304" i="18"/>
  <c r="G499" i="18"/>
  <c r="G200" i="18"/>
  <c r="G194" i="18"/>
  <c r="G193" i="18"/>
  <c r="G191" i="18"/>
  <c r="G189" i="18"/>
  <c r="G195" i="18"/>
  <c r="G501" i="18"/>
  <c r="G188" i="18"/>
  <c r="G1303" i="18"/>
  <c r="G1300" i="18"/>
  <c r="G187" i="18"/>
  <c r="G375" i="18"/>
  <c r="G185" i="18"/>
  <c r="G183" i="18"/>
  <c r="G1008" i="18"/>
  <c r="G180" i="18"/>
  <c r="G861" i="18"/>
  <c r="G846" i="18"/>
  <c r="G178" i="18"/>
  <c r="G174" i="18"/>
  <c r="G373" i="18"/>
  <c r="G34" i="18"/>
  <c r="G248" i="18"/>
  <c r="G279" i="18"/>
  <c r="G42" i="18"/>
  <c r="G41" i="18"/>
  <c r="G40" i="18"/>
  <c r="G39" i="18"/>
  <c r="G38" i="18"/>
  <c r="G777" i="18"/>
  <c r="G727" i="18"/>
  <c r="G709" i="18"/>
  <c r="G687" i="18"/>
  <c r="G157" i="18"/>
  <c r="G371" i="18"/>
  <c r="G153" i="18"/>
  <c r="G37" i="18"/>
  <c r="G155" i="18"/>
  <c r="G428" i="18"/>
  <c r="G230" i="18"/>
  <c r="G149" i="18"/>
  <c r="G369" i="18"/>
  <c r="G632" i="18"/>
  <c r="G1184" i="18"/>
  <c r="G387" i="18"/>
  <c r="G397" i="18"/>
  <c r="G321" i="18"/>
  <c r="G105" i="18"/>
  <c r="G319" i="18"/>
  <c r="G33" i="18"/>
  <c r="G190" i="18"/>
  <c r="G196" i="18"/>
  <c r="G380" i="18"/>
  <c r="G322" i="18"/>
  <c r="G383" i="18"/>
  <c r="G16" i="18"/>
  <c r="G1485" i="18"/>
  <c r="G785" i="18"/>
  <c r="G1100" i="18"/>
  <c r="G265" i="18"/>
  <c r="G216" i="18"/>
  <c r="G418" i="18"/>
  <c r="G403" i="18"/>
  <c r="G17" i="18"/>
  <c r="G340" i="18"/>
  <c r="G1476" i="18"/>
  <c r="D3" i="24"/>
  <c r="D4" i="24" s="1"/>
  <c r="D5" i="24" s="1"/>
  <c r="D6" i="24" s="1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D37" i="24" s="1"/>
  <c r="D38" i="24" s="1"/>
  <c r="D39" i="24" s="1"/>
  <c r="D40" i="24" s="1"/>
  <c r="D41" i="24" s="1"/>
  <c r="D42" i="24" s="1"/>
  <c r="D43" i="24" s="1"/>
  <c r="D44" i="24" s="1"/>
  <c r="D45" i="24" s="1"/>
  <c r="D46" i="24" s="1"/>
  <c r="D47" i="24" s="1"/>
  <c r="D48" i="24" s="1"/>
  <c r="D49" i="24" s="1"/>
  <c r="D50" i="24" s="1"/>
  <c r="D51" i="24" s="1"/>
  <c r="D52" i="24" s="1"/>
  <c r="D53" i="24" s="1"/>
  <c r="D54" i="24" s="1"/>
  <c r="D55" i="24" s="1"/>
  <c r="D56" i="24" s="1"/>
  <c r="D57" i="24" s="1"/>
  <c r="D58" i="24" s="1"/>
  <c r="D59" i="24" s="1"/>
  <c r="D60" i="24" s="1"/>
  <c r="D61" i="24" s="1"/>
  <c r="D62" i="24" s="1"/>
  <c r="D63" i="24" s="1"/>
  <c r="D64" i="24" s="1"/>
  <c r="D65" i="24" s="1"/>
  <c r="D66" i="24" s="1"/>
  <c r="D67" i="24" s="1"/>
  <c r="D68" i="24" s="1"/>
  <c r="D69" i="24" s="1"/>
  <c r="D70" i="24" s="1"/>
  <c r="D71" i="24" s="1"/>
  <c r="D72" i="24" s="1"/>
  <c r="D73" i="24" s="1"/>
  <c r="D74" i="24" s="1"/>
  <c r="D75" i="24" s="1"/>
  <c r="D76" i="24" s="1"/>
  <c r="D77" i="24" s="1"/>
  <c r="D78" i="24" s="1"/>
  <c r="D79" i="24" s="1"/>
  <c r="D80" i="24" s="1"/>
  <c r="D81" i="24" s="1"/>
  <c r="D82" i="24" s="1"/>
  <c r="D83" i="24" s="1"/>
  <c r="D84" i="24" s="1"/>
  <c r="D85" i="24" s="1"/>
  <c r="D86" i="24" s="1"/>
  <c r="D87" i="24" s="1"/>
  <c r="D88" i="24" s="1"/>
  <c r="D89" i="24" s="1"/>
  <c r="D90" i="24" s="1"/>
  <c r="D91" i="24" s="1"/>
  <c r="D92" i="24" s="1"/>
  <c r="D93" i="24" s="1"/>
  <c r="D94" i="24" s="1"/>
  <c r="D95" i="24" s="1"/>
  <c r="D96" i="24" s="1"/>
  <c r="D97" i="24" s="1"/>
  <c r="D98" i="24" s="1"/>
  <c r="D99" i="24" s="1"/>
  <c r="D100" i="24" s="1"/>
  <c r="D101" i="24" s="1"/>
  <c r="D102" i="24" s="1"/>
  <c r="D103" i="24" s="1"/>
  <c r="D104" i="24" s="1"/>
  <c r="D105" i="24" s="1"/>
  <c r="D106" i="24" s="1"/>
  <c r="D107" i="24" s="1"/>
  <c r="D108" i="24" s="1"/>
  <c r="D109" i="24" s="1"/>
  <c r="D110" i="24" s="1"/>
  <c r="D111" i="24" s="1"/>
  <c r="D112" i="24" s="1"/>
  <c r="D113" i="24" s="1"/>
  <c r="D114" i="24" s="1"/>
  <c r="D115" i="24" s="1"/>
  <c r="D116" i="24" s="1"/>
  <c r="D117" i="24" s="1"/>
  <c r="D118" i="24" s="1"/>
  <c r="D119" i="24" s="1"/>
  <c r="D120" i="24" s="1"/>
  <c r="D121" i="24" s="1"/>
  <c r="D122" i="24" s="1"/>
  <c r="D123" i="24" s="1"/>
  <c r="D124" i="24" s="1"/>
  <c r="D125" i="24" s="1"/>
  <c r="D126" i="24" s="1"/>
  <c r="D127" i="24" s="1"/>
  <c r="D128" i="24" s="1"/>
  <c r="D129" i="24" s="1"/>
  <c r="D130" i="24" s="1"/>
  <c r="D131" i="24" s="1"/>
  <c r="D132" i="24" s="1"/>
  <c r="D133" i="24" s="1"/>
  <c r="D134" i="24" s="1"/>
  <c r="D135" i="24" s="1"/>
  <c r="D136" i="24" s="1"/>
  <c r="D137" i="24" s="1"/>
  <c r="D138" i="24" s="1"/>
  <c r="D139" i="24" s="1"/>
  <c r="D140" i="24" s="1"/>
  <c r="D141" i="24" s="1"/>
  <c r="D142" i="24" s="1"/>
  <c r="D143" i="24" s="1"/>
  <c r="D144" i="24" s="1"/>
  <c r="D145" i="24" s="1"/>
  <c r="D146" i="24" s="1"/>
  <c r="D147" i="24" s="1"/>
  <c r="D148" i="24" s="1"/>
  <c r="D149" i="24" s="1"/>
  <c r="D150" i="24" s="1"/>
  <c r="D151" i="24" s="1"/>
  <c r="D152" i="24" s="1"/>
  <c r="D153" i="24" s="1"/>
  <c r="D154" i="24" s="1"/>
  <c r="D155" i="24" s="1"/>
  <c r="D156" i="24" s="1"/>
  <c r="D157" i="24" s="1"/>
  <c r="D158" i="24" s="1"/>
  <c r="D159" i="24" s="1"/>
  <c r="D160" i="24" s="1"/>
  <c r="D161" i="24" s="1"/>
  <c r="D162" i="24" s="1"/>
  <c r="D163" i="24" s="1"/>
  <c r="D164" i="24" s="1"/>
  <c r="D165" i="24" s="1"/>
  <c r="D166" i="24" s="1"/>
  <c r="D167" i="24" s="1"/>
  <c r="D168" i="24" s="1"/>
  <c r="D169" i="24" s="1"/>
  <c r="D170" i="24" s="1"/>
  <c r="D171" i="24" s="1"/>
  <c r="D172" i="24" s="1"/>
  <c r="D173" i="24" s="1"/>
  <c r="D174" i="24" s="1"/>
  <c r="D175" i="24" s="1"/>
  <c r="D176" i="24" s="1"/>
  <c r="D177" i="24" s="1"/>
  <c r="D178" i="24" s="1"/>
  <c r="D179" i="24" s="1"/>
  <c r="D180" i="24" s="1"/>
  <c r="D181" i="24" s="1"/>
  <c r="D182" i="24" s="1"/>
  <c r="D183" i="24" s="1"/>
  <c r="D184" i="24" s="1"/>
  <c r="D185" i="24" s="1"/>
  <c r="D186" i="24" s="1"/>
  <c r="D187" i="24" s="1"/>
  <c r="D188" i="24" s="1"/>
  <c r="D189" i="24" s="1"/>
  <c r="D190" i="24" s="1"/>
  <c r="D191" i="24" s="1"/>
  <c r="D192" i="24" s="1"/>
  <c r="D193" i="24" s="1"/>
  <c r="D194" i="24" s="1"/>
  <c r="D195" i="24" s="1"/>
  <c r="D196" i="24" s="1"/>
  <c r="D197" i="24" s="1"/>
  <c r="D198" i="24" s="1"/>
  <c r="D199" i="24" s="1"/>
  <c r="D200" i="24" s="1"/>
  <c r="D201" i="24" s="1"/>
  <c r="D202" i="24" s="1"/>
  <c r="D203" i="24" s="1"/>
  <c r="D204" i="24" s="1"/>
  <c r="D205" i="24" s="1"/>
  <c r="D206" i="24" s="1"/>
  <c r="D207" i="24" s="1"/>
  <c r="D208" i="24" s="1"/>
  <c r="D209" i="24" s="1"/>
  <c r="D210" i="24" s="1"/>
  <c r="D211" i="24" s="1"/>
  <c r="D212" i="24" s="1"/>
  <c r="D213" i="24" s="1"/>
  <c r="D214" i="24" s="1"/>
  <c r="D215" i="24" s="1"/>
  <c r="D216" i="24" s="1"/>
  <c r="D217" i="24" s="1"/>
  <c r="D218" i="24" s="1"/>
  <c r="D219" i="24" s="1"/>
  <c r="D220" i="24" s="1"/>
  <c r="D221" i="24" s="1"/>
  <c r="D222" i="24" s="1"/>
  <c r="D223" i="24" s="1"/>
  <c r="D224" i="24" s="1"/>
  <c r="D225" i="24" s="1"/>
  <c r="D226" i="24" s="1"/>
  <c r="D227" i="24" s="1"/>
  <c r="D228" i="24" s="1"/>
  <c r="D229" i="24" s="1"/>
  <c r="D230" i="24" s="1"/>
  <c r="D231" i="24" s="1"/>
  <c r="D232" i="24" s="1"/>
  <c r="D233" i="24" s="1"/>
  <c r="D234" i="24" s="1"/>
  <c r="D235" i="24" s="1"/>
  <c r="D236" i="24" s="1"/>
  <c r="D237" i="24" s="1"/>
  <c r="D238" i="24" s="1"/>
  <c r="D239" i="24" s="1"/>
  <c r="D240" i="24" s="1"/>
  <c r="D241" i="24" s="1"/>
  <c r="D242" i="24" s="1"/>
  <c r="D243" i="24" s="1"/>
  <c r="D244" i="24" s="1"/>
  <c r="D245" i="24" s="1"/>
  <c r="D246" i="24" s="1"/>
  <c r="D247" i="24" s="1"/>
  <c r="D248" i="24" s="1"/>
  <c r="D249" i="24" s="1"/>
  <c r="D250" i="24" s="1"/>
  <c r="D251" i="24" s="1"/>
  <c r="D252" i="24" s="1"/>
  <c r="D253" i="24" s="1"/>
  <c r="D254" i="24" s="1"/>
  <c r="D255" i="24" s="1"/>
  <c r="D256" i="24" s="1"/>
  <c r="D257" i="24" s="1"/>
  <c r="D258" i="24" s="1"/>
  <c r="D259" i="24" s="1"/>
  <c r="D260" i="24" s="1"/>
  <c r="D261" i="24" s="1"/>
  <c r="D262" i="24" s="1"/>
  <c r="D263" i="24" s="1"/>
  <c r="D264" i="24" s="1"/>
  <c r="D265" i="24" s="1"/>
  <c r="D266" i="24" s="1"/>
  <c r="D267" i="24" s="1"/>
  <c r="D268" i="24" s="1"/>
  <c r="D269" i="24" s="1"/>
  <c r="D270" i="24" s="1"/>
  <c r="D271" i="24" s="1"/>
  <c r="D272" i="24" s="1"/>
  <c r="D273" i="24" s="1"/>
  <c r="D274" i="24" s="1"/>
  <c r="D275" i="24" s="1"/>
  <c r="D276" i="24" s="1"/>
  <c r="D277" i="24" s="1"/>
  <c r="D278" i="24" s="1"/>
  <c r="D279" i="24" s="1"/>
  <c r="D280" i="24" s="1"/>
  <c r="D281" i="24" s="1"/>
  <c r="D282" i="24" s="1"/>
  <c r="D283" i="24" s="1"/>
  <c r="D284" i="24" s="1"/>
  <c r="C3" i="21" l="1"/>
  <c r="C4" i="21" s="1"/>
  <c r="C5" i="21" s="1"/>
  <c r="C6" i="21" s="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C40" i="21" s="1"/>
  <c r="C41" i="21" s="1"/>
  <c r="C42" i="21" s="1"/>
  <c r="C43" i="21" s="1"/>
  <c r="C44" i="21" s="1"/>
  <c r="C45" i="21" s="1"/>
  <c r="C46" i="21" s="1"/>
  <c r="C47" i="21" s="1"/>
  <c r="C48" i="21" s="1"/>
  <c r="C49" i="21" s="1"/>
  <c r="C50" i="21" s="1"/>
  <c r="C51" i="21" s="1"/>
  <c r="C52" i="21" s="1"/>
  <c r="C53" i="21" s="1"/>
  <c r="C54" i="21" s="1"/>
  <c r="C55" i="21" s="1"/>
  <c r="C56" i="21" s="1"/>
  <c r="C57" i="21" s="1"/>
  <c r="C58" i="21" s="1"/>
  <c r="C59" i="21" s="1"/>
  <c r="C60" i="21" s="1"/>
  <c r="C61" i="21" s="1"/>
  <c r="C62" i="21" s="1"/>
  <c r="C63" i="21" s="1"/>
  <c r="C64" i="21" s="1"/>
  <c r="C65" i="21" s="1"/>
  <c r="C66" i="21" s="1"/>
  <c r="C67" i="21" s="1"/>
  <c r="C68" i="21" s="1"/>
  <c r="C69" i="21" s="1"/>
  <c r="C70" i="21" s="1"/>
  <c r="C71" i="21" s="1"/>
  <c r="C72" i="21" s="1"/>
  <c r="C73" i="21" s="1"/>
  <c r="C74" i="21" s="1"/>
  <c r="C75" i="21" s="1"/>
  <c r="C76" i="21" s="1"/>
  <c r="C77" i="21" s="1"/>
  <c r="C78" i="21" s="1"/>
  <c r="C79" i="21" s="1"/>
  <c r="C80" i="21" s="1"/>
  <c r="C81" i="21" s="1"/>
  <c r="C82" i="21" s="1"/>
  <c r="C83" i="21" s="1"/>
  <c r="C84" i="21" s="1"/>
  <c r="C85" i="21" s="1"/>
  <c r="C86" i="21" s="1"/>
  <c r="C87" i="21" s="1"/>
  <c r="C88" i="21" s="1"/>
  <c r="C89" i="21" s="1"/>
  <c r="C90" i="21" s="1"/>
  <c r="C91" i="21" s="1"/>
  <c r="C92" i="21" s="1"/>
  <c r="C93" i="21" s="1"/>
  <c r="C94" i="21" s="1"/>
  <c r="C95" i="21" s="1"/>
  <c r="C96" i="21" s="1"/>
  <c r="C97" i="21" s="1"/>
  <c r="C98" i="21" s="1"/>
  <c r="C99" i="21" s="1"/>
  <c r="C100" i="21" s="1"/>
  <c r="C101" i="21" s="1"/>
  <c r="C102" i="21" s="1"/>
  <c r="C103" i="21" s="1"/>
  <c r="C104" i="21" s="1"/>
  <c r="C105" i="21" s="1"/>
  <c r="C106" i="21" s="1"/>
  <c r="C107" i="21" s="1"/>
  <c r="C108" i="21" s="1"/>
  <c r="C109" i="21" s="1"/>
  <c r="C110" i="21" s="1"/>
  <c r="C111" i="21" s="1"/>
  <c r="C112" i="21" s="1"/>
  <c r="C113" i="21" s="1"/>
  <c r="C114" i="21" s="1"/>
  <c r="C115" i="21" s="1"/>
  <c r="C116" i="21" s="1"/>
  <c r="C117" i="21" s="1"/>
  <c r="C118" i="21" s="1"/>
  <c r="C119" i="21" s="1"/>
  <c r="C120" i="21" s="1"/>
  <c r="C121" i="21" s="1"/>
  <c r="C122" i="21" s="1"/>
  <c r="C123" i="21" s="1"/>
  <c r="C124" i="21" s="1"/>
  <c r="C125" i="21" s="1"/>
  <c r="C126" i="21" s="1"/>
  <c r="C127" i="21" s="1"/>
  <c r="C128" i="21" s="1"/>
  <c r="C129" i="21" s="1"/>
  <c r="C130" i="21" s="1"/>
  <c r="C131" i="21" s="1"/>
  <c r="C132" i="21" s="1"/>
  <c r="C133" i="21" s="1"/>
  <c r="C134" i="21" s="1"/>
  <c r="C135" i="21" s="1"/>
  <c r="C136" i="21" s="1"/>
  <c r="C137" i="21" s="1"/>
  <c r="C138" i="21" s="1"/>
  <c r="C139" i="21" s="1"/>
  <c r="C140" i="21" s="1"/>
  <c r="C141" i="21" s="1"/>
  <c r="C142" i="21" s="1"/>
  <c r="C143" i="21" s="1"/>
  <c r="C144" i="21" s="1"/>
  <c r="C145" i="21" s="1"/>
  <c r="C146" i="21" s="1"/>
  <c r="C147" i="21" s="1"/>
  <c r="C148" i="21" s="1"/>
  <c r="C149" i="21" s="1"/>
  <c r="C150" i="21" s="1"/>
  <c r="C151" i="21" s="1"/>
  <c r="C152" i="21" s="1"/>
  <c r="C153" i="21" s="1"/>
  <c r="C154" i="21" s="1"/>
  <c r="C155" i="21" s="1"/>
  <c r="C156" i="21" s="1"/>
  <c r="C157" i="21" s="1"/>
  <c r="C158" i="21" s="1"/>
  <c r="C159" i="21" s="1"/>
  <c r="C160" i="21" s="1"/>
  <c r="C161" i="21" s="1"/>
  <c r="C162" i="21" s="1"/>
  <c r="C163" i="21" s="1"/>
  <c r="C164" i="21" s="1"/>
  <c r="C165" i="21" s="1"/>
  <c r="C166" i="21" s="1"/>
  <c r="C167" i="21" s="1"/>
  <c r="C168" i="21" s="1"/>
  <c r="C169" i="21" s="1"/>
  <c r="C170" i="21" s="1"/>
  <c r="C171" i="21" s="1"/>
  <c r="C172" i="21" s="1"/>
  <c r="C173" i="21" s="1"/>
  <c r="C174" i="21" s="1"/>
  <c r="C175" i="21" s="1"/>
  <c r="C176" i="21" s="1"/>
  <c r="C177" i="21" s="1"/>
  <c r="C178" i="21" s="1"/>
  <c r="C179" i="21" s="1"/>
  <c r="C180" i="21" s="1"/>
  <c r="C181" i="21" s="1"/>
  <c r="C182" i="21" s="1"/>
  <c r="C183" i="21" s="1"/>
  <c r="C184" i="21" s="1"/>
  <c r="C185" i="21" s="1"/>
  <c r="C186" i="21" s="1"/>
  <c r="C187" i="21" s="1"/>
  <c r="C188" i="21" s="1"/>
  <c r="C189" i="21" s="1"/>
  <c r="C190" i="21" s="1"/>
  <c r="C191" i="21" s="1"/>
  <c r="C192" i="21" s="1"/>
  <c r="C193" i="21" s="1"/>
  <c r="C194" i="21" s="1"/>
  <c r="C195" i="21" s="1"/>
  <c r="C196" i="21" s="1"/>
  <c r="C197" i="21" s="1"/>
  <c r="C198" i="21" s="1"/>
  <c r="C199" i="21" s="1"/>
  <c r="C200" i="21" s="1"/>
  <c r="C201" i="21" s="1"/>
  <c r="C202" i="21" s="1"/>
  <c r="C203" i="21" s="1"/>
  <c r="C204" i="21" s="1"/>
  <c r="C205" i="21" s="1"/>
  <c r="C206" i="21" s="1"/>
  <c r="C207" i="21" s="1"/>
  <c r="C208" i="21" s="1"/>
  <c r="C209" i="21" s="1"/>
  <c r="C210" i="21" s="1"/>
  <c r="C211" i="21" s="1"/>
  <c r="C212" i="21" s="1"/>
  <c r="C213" i="21" s="1"/>
  <c r="C214" i="21" s="1"/>
  <c r="C215" i="21" s="1"/>
  <c r="C216" i="21" s="1"/>
  <c r="C217" i="21" s="1"/>
  <c r="C218" i="21" s="1"/>
  <c r="C219" i="21" s="1"/>
  <c r="C220" i="21" s="1"/>
  <c r="C221" i="21" s="1"/>
  <c r="C222" i="21" s="1"/>
  <c r="C223" i="21" s="1"/>
  <c r="C224" i="21" s="1"/>
  <c r="C225" i="21" s="1"/>
  <c r="C226" i="21" s="1"/>
  <c r="C227" i="21" s="1"/>
  <c r="C228" i="21" s="1"/>
  <c r="C229" i="21" s="1"/>
  <c r="C230" i="21" s="1"/>
  <c r="C231" i="21" s="1"/>
  <c r="C232" i="21" s="1"/>
  <c r="C233" i="21" s="1"/>
  <c r="C234" i="21" s="1"/>
  <c r="C235" i="21" s="1"/>
  <c r="C236" i="21" s="1"/>
  <c r="C237" i="21" s="1"/>
  <c r="C238" i="21" s="1"/>
  <c r="C239" i="21" s="1"/>
  <c r="C240" i="21" s="1"/>
  <c r="C241" i="21" s="1"/>
  <c r="C242" i="21" s="1"/>
  <c r="C243" i="21" s="1"/>
  <c r="C244" i="21" s="1"/>
  <c r="C245" i="21" s="1"/>
  <c r="C246" i="21" s="1"/>
  <c r="C247" i="21" s="1"/>
  <c r="C248" i="21" s="1"/>
  <c r="C249" i="21" s="1"/>
  <c r="C250" i="21" s="1"/>
  <c r="C251" i="21" s="1"/>
  <c r="C252" i="21" s="1"/>
  <c r="C253" i="21" s="1"/>
  <c r="C254" i="21" s="1"/>
  <c r="C255" i="21" s="1"/>
  <c r="C256" i="21" s="1"/>
  <c r="C257" i="21" s="1"/>
  <c r="C258" i="21" s="1"/>
  <c r="C259" i="21" s="1"/>
  <c r="C260" i="21" s="1"/>
  <c r="C261" i="21" s="1"/>
  <c r="C262" i="21" s="1"/>
  <c r="C263" i="21" s="1"/>
  <c r="C264" i="21" s="1"/>
  <c r="C265" i="21" s="1"/>
  <c r="C266" i="21" s="1"/>
  <c r="C267" i="21" s="1"/>
  <c r="C268" i="21" s="1"/>
  <c r="C269" i="21" s="1"/>
  <c r="C270" i="21" s="1"/>
  <c r="C271" i="21" s="1"/>
  <c r="C272" i="21" s="1"/>
  <c r="C273" i="21" s="1"/>
  <c r="C274" i="21" s="1"/>
  <c r="C275" i="21" s="1"/>
  <c r="C276" i="21" s="1"/>
  <c r="C277" i="21" s="1"/>
  <c r="C278" i="21" s="1"/>
  <c r="C279" i="21" s="1"/>
  <c r="C280" i="21" s="1"/>
  <c r="C281" i="21" s="1"/>
  <c r="C282" i="21" s="1"/>
  <c r="C283" i="21" s="1"/>
  <c r="C284" i="21" s="1"/>
  <c r="B35" i="17" l="1"/>
  <c r="B36" i="17"/>
  <c r="B1" i="17"/>
  <c r="C245" i="17"/>
  <c r="B245" i="17"/>
  <c r="C244" i="17"/>
  <c r="B244" i="17"/>
  <c r="C243" i="17"/>
  <c r="B243" i="17"/>
  <c r="C242" i="17"/>
  <c r="B242" i="17"/>
  <c r="C241" i="17"/>
  <c r="B241" i="17"/>
  <c r="C240" i="17"/>
  <c r="B240" i="17"/>
  <c r="C239" i="17"/>
  <c r="B239" i="17"/>
  <c r="C238" i="17"/>
  <c r="B238" i="17"/>
  <c r="C237" i="17"/>
  <c r="B237" i="17"/>
  <c r="C236" i="17"/>
  <c r="B236" i="17"/>
  <c r="C235" i="17"/>
  <c r="B235" i="17"/>
  <c r="C234" i="17"/>
  <c r="B234" i="17"/>
  <c r="C233" i="17"/>
  <c r="B233" i="17"/>
  <c r="C261" i="17"/>
  <c r="B261" i="17"/>
  <c r="C260" i="17"/>
  <c r="B260" i="17"/>
  <c r="C259" i="17"/>
  <c r="B259" i="17"/>
  <c r="C258" i="17"/>
  <c r="B258" i="17"/>
  <c r="C257" i="17"/>
  <c r="B257" i="17"/>
  <c r="C256" i="17"/>
  <c r="B256" i="17"/>
  <c r="C255" i="17"/>
  <c r="B255" i="17"/>
  <c r="C254" i="17"/>
  <c r="B254" i="17"/>
  <c r="C253" i="17"/>
  <c r="B253" i="17"/>
  <c r="C252" i="17"/>
  <c r="B252" i="17"/>
  <c r="C251" i="17"/>
  <c r="B251" i="17"/>
  <c r="C250" i="17"/>
  <c r="B250" i="17"/>
  <c r="C249" i="17"/>
  <c r="B249" i="17"/>
  <c r="C248" i="17"/>
  <c r="B248" i="17"/>
  <c r="C247" i="17"/>
  <c r="B247" i="17"/>
  <c r="C246" i="17"/>
  <c r="B246" i="17"/>
  <c r="C232" i="17"/>
  <c r="B232" i="17"/>
  <c r="C231" i="17"/>
  <c r="B231" i="17"/>
  <c r="C271" i="17"/>
  <c r="B271" i="17"/>
  <c r="C270" i="17"/>
  <c r="B270" i="17"/>
  <c r="C269" i="17"/>
  <c r="B269" i="17"/>
  <c r="C268" i="17"/>
  <c r="B268" i="17"/>
  <c r="C267" i="17"/>
  <c r="B267" i="17"/>
  <c r="C266" i="17"/>
  <c r="B266" i="17"/>
  <c r="C265" i="17"/>
  <c r="B265" i="17"/>
  <c r="C264" i="17"/>
  <c r="B264" i="17"/>
  <c r="C263" i="17"/>
  <c r="B263" i="17"/>
  <c r="C262" i="17"/>
  <c r="B262" i="17"/>
  <c r="C230" i="17"/>
  <c r="B230" i="17"/>
  <c r="C229" i="17"/>
  <c r="B229" i="17"/>
  <c r="C228" i="17"/>
  <c r="B228" i="17"/>
  <c r="C227" i="17"/>
  <c r="B227" i="17"/>
  <c r="C226" i="17"/>
  <c r="B226" i="17"/>
  <c r="C225" i="17"/>
  <c r="B225" i="17"/>
  <c r="C224" i="17"/>
  <c r="B224" i="17"/>
  <c r="C223" i="17"/>
  <c r="B223" i="17"/>
  <c r="C222" i="17"/>
  <c r="B222" i="17"/>
  <c r="C221" i="17"/>
  <c r="B221" i="17"/>
  <c r="C220" i="17"/>
  <c r="B220" i="17"/>
  <c r="C219" i="17"/>
  <c r="B219" i="17"/>
  <c r="C218" i="17"/>
  <c r="B218" i="17"/>
  <c r="C217" i="17"/>
  <c r="B217" i="17"/>
  <c r="C216" i="17"/>
  <c r="B216" i="17"/>
  <c r="C215" i="17"/>
  <c r="B215" i="17"/>
  <c r="C214" i="17"/>
  <c r="B214" i="17"/>
  <c r="C213" i="17"/>
  <c r="B213" i="17"/>
  <c r="C212" i="17"/>
  <c r="B212" i="17"/>
  <c r="C211" i="17"/>
  <c r="B211" i="17"/>
  <c r="C210" i="17"/>
  <c r="B210" i="17"/>
  <c r="C209" i="17"/>
  <c r="B209" i="17"/>
  <c r="C208" i="17"/>
  <c r="B208" i="17"/>
  <c r="C207" i="17"/>
  <c r="B207" i="17"/>
  <c r="C206" i="17"/>
  <c r="B206" i="17"/>
  <c r="C205" i="17"/>
  <c r="B205" i="17"/>
  <c r="C204" i="17"/>
  <c r="B204" i="17"/>
  <c r="C203" i="17"/>
  <c r="B203" i="17"/>
  <c r="C202" i="17"/>
  <c r="B202" i="17"/>
  <c r="C201" i="17"/>
  <c r="B201" i="17"/>
  <c r="C200" i="17"/>
  <c r="B200" i="17"/>
  <c r="C199" i="17"/>
  <c r="B199" i="17"/>
  <c r="B2" i="17"/>
  <c r="B3" i="17"/>
  <c r="B4" i="17"/>
  <c r="B5" i="17"/>
  <c r="B6" i="17"/>
  <c r="B7" i="17"/>
  <c r="B9" i="17"/>
  <c r="B10" i="17"/>
  <c r="B11" i="17"/>
  <c r="B12" i="17"/>
  <c r="B13" i="17"/>
  <c r="B14" i="17"/>
  <c r="B15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31" i="17"/>
  <c r="B32" i="17"/>
  <c r="B33" i="17"/>
  <c r="B34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" i="17"/>
  <c r="B275" i="17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B292" i="17" s="1"/>
  <c r="B293" i="17" s="1"/>
  <c r="B294" i="17" s="1"/>
  <c r="B295" i="17" s="1"/>
  <c r="B296" i="17" s="1"/>
  <c r="B297" i="17" s="1"/>
  <c r="B298" i="17" s="1"/>
  <c r="B299" i="17" s="1"/>
  <c r="B300" i="17" s="1"/>
  <c r="B301" i="17" s="1"/>
  <c r="B302" i="17" s="1"/>
  <c r="B303" i="17" s="1"/>
  <c r="B304" i="17" s="1"/>
  <c r="B305" i="17" s="1"/>
  <c r="B306" i="17" s="1"/>
  <c r="B307" i="17" s="1"/>
  <c r="B308" i="17" s="1"/>
  <c r="B309" i="17" s="1"/>
  <c r="B310" i="17" s="1"/>
  <c r="B311" i="17" s="1"/>
  <c r="B312" i="17" s="1"/>
  <c r="B313" i="17" s="1"/>
  <c r="B314" i="17" s="1"/>
  <c r="B315" i="17" s="1"/>
  <c r="B316" i="17" s="1"/>
  <c r="B317" i="17" s="1"/>
  <c r="B318" i="17" s="1"/>
  <c r="B319" i="17" s="1"/>
  <c r="B320" i="17" s="1"/>
  <c r="B321" i="17" s="1"/>
  <c r="B322" i="17" s="1"/>
  <c r="B323" i="17" s="1"/>
  <c r="B324" i="17" s="1"/>
  <c r="B325" i="17" s="1"/>
  <c r="B326" i="17" s="1"/>
  <c r="B327" i="17" s="1"/>
  <c r="B328" i="17" s="1"/>
  <c r="B329" i="17" s="1"/>
  <c r="B330" i="17" s="1"/>
  <c r="B331" i="17" s="1"/>
  <c r="B332" i="17" s="1"/>
  <c r="B333" i="17" s="1"/>
  <c r="B334" i="17" s="1"/>
  <c r="B335" i="17" s="1"/>
  <c r="B336" i="17" s="1"/>
  <c r="B337" i="17" s="1"/>
  <c r="B338" i="17" s="1"/>
  <c r="B339" i="17" s="1"/>
  <c r="B340" i="17" s="1"/>
  <c r="B341" i="17" s="1"/>
  <c r="B342" i="17" s="1"/>
  <c r="B343" i="17" s="1"/>
  <c r="B344" i="17" s="1"/>
  <c r="B345" i="17" s="1"/>
  <c r="B346" i="17" s="1"/>
  <c r="B347" i="17" s="1"/>
  <c r="B348" i="17" s="1"/>
  <c r="B349" i="17" s="1"/>
  <c r="B350" i="17" s="1"/>
  <c r="B351" i="17" s="1"/>
  <c r="B352" i="17" s="1"/>
  <c r="B353" i="17" s="1"/>
  <c r="B354" i="17" s="1"/>
  <c r="B355" i="17" s="1"/>
  <c r="B356" i="17" s="1"/>
  <c r="F1" i="17" l="1"/>
  <c r="B8" i="17" l="1"/>
  <c r="B16" i="17"/>
  <c r="B29" i="17"/>
  <c r="B30" i="17" l="1"/>
</calcChain>
</file>

<file path=xl/sharedStrings.xml><?xml version="1.0" encoding="utf-8"?>
<sst xmlns="http://schemas.openxmlformats.org/spreadsheetml/2006/main" count="6029" uniqueCount="2216">
  <si>
    <t>msappcompiler.R -- run after update to update local tables</t>
  </si>
  <si>
    <t>LongName - primary key, case sensitive</t>
  </si>
  <si>
    <t>See rftLocation_recode.xlsx for recoding</t>
  </si>
  <si>
    <t>mus_check_tables</t>
  </si>
  <si>
    <t>LongName</t>
  </si>
  <si>
    <t>Last code used</t>
  </si>
  <si>
    <t>max Eurostat</t>
  </si>
  <si>
    <t>Use strduplicates_script.m to check for duplicates</t>
  </si>
  <si>
    <t>Last modsified 2021/8/13 by Kirill Andreev</t>
  </si>
  <si>
    <t>Type</t>
  </si>
  <si>
    <t>pub</t>
  </si>
  <si>
    <t xml:space="preserve">published in migrant stocks </t>
  </si>
  <si>
    <t>mslongname2locid_script.m</t>
  </si>
  <si>
    <t>LocID</t>
  </si>
  <si>
    <t>isCountry</t>
  </si>
  <si>
    <t>Latin America and the Caribbean</t>
  </si>
  <si>
    <t>LATIN AMERICA AND THE CARIBBEAN</t>
  </si>
  <si>
    <t>Updated</t>
  </si>
  <si>
    <t>ISO3</t>
  </si>
  <si>
    <t>Note</t>
  </si>
  <si>
    <t>Translation</t>
  </si>
  <si>
    <t>Language</t>
  </si>
  <si>
    <t>Rev2020</t>
  </si>
  <si>
    <t>Rev2023</t>
  </si>
  <si>
    <t xml:space="preserve">Preferred </t>
  </si>
  <si>
    <t>Various/unknown</t>
  </si>
  <si>
    <t>Unknown</t>
  </si>
  <si>
    <t>Foreign born (unknown)</t>
  </si>
  <si>
    <t>Various/Unknown</t>
  </si>
  <si>
    <t>UNHCR_2019_Global-Trends-Demography.ms.xlsx</t>
  </si>
  <si>
    <t>Sin Información de país de nacimiento</t>
  </si>
  <si>
    <t>Colombia</t>
  </si>
  <si>
    <t>Spanish</t>
  </si>
  <si>
    <t>Not Stated</t>
  </si>
  <si>
    <t>ZAF_2001_Census.ms.xlsx</t>
  </si>
  <si>
    <t>Not stated</t>
  </si>
  <si>
    <t xml:space="preserve">unknown IRN_2009-SYB.ms.xlsx </t>
  </si>
  <si>
    <t>DESCONHECIDA</t>
  </si>
  <si>
    <t>MOZ_CEN1997</t>
  </si>
  <si>
    <t>Desconhecida</t>
  </si>
  <si>
    <t>MOZ_CEN2017</t>
  </si>
  <si>
    <t>Inadequately Described</t>
  </si>
  <si>
    <t>AUS_EST1997_2016</t>
  </si>
  <si>
    <t>UNKNOWN</t>
  </si>
  <si>
    <t>BWA_2001_CEN.ms.xlsx</t>
  </si>
  <si>
    <t>Unclassifiable</t>
  </si>
  <si>
    <t>UNSD DYB b62</t>
  </si>
  <si>
    <t>Others + Unknown</t>
  </si>
  <si>
    <t>Nepal</t>
  </si>
  <si>
    <t>unknown country of birth</t>
  </si>
  <si>
    <t>Statistics Sweden</t>
  </si>
  <si>
    <t>Not specified</t>
  </si>
  <si>
    <t>MEX_Census_2020.ms.xlsx</t>
  </si>
  <si>
    <t>PAÍS DE NACIMIENTO NO DECLARADO</t>
  </si>
  <si>
    <t>CHL_2017-Census.ms.xlsx</t>
  </si>
  <si>
    <t>Country unspecified</t>
  </si>
  <si>
    <t>Bermuda census</t>
  </si>
  <si>
    <t>NOTSTATED_DYB</t>
  </si>
  <si>
    <t>UNSDDYB  UNSD DYB includes both “Unknown” and “Not stated”.  Keep codes separately for them for now.</t>
  </si>
  <si>
    <t>Oceania, n.e.c.</t>
  </si>
  <si>
    <t>Africa, n.e.c.</t>
  </si>
  <si>
    <t>Arabian Tribes</t>
  </si>
  <si>
    <t>SAU_1995.ms.xlsx</t>
  </si>
  <si>
    <t>Other Northern Africa</t>
  </si>
  <si>
    <t>Other Middle Africa</t>
  </si>
  <si>
    <t>Other Eastern Africa</t>
  </si>
  <si>
    <t>Other Western Asia</t>
  </si>
  <si>
    <t>Other South Eastern Asia</t>
  </si>
  <si>
    <t>Other South Central Asia</t>
  </si>
  <si>
    <t>Other Eastern Europe</t>
  </si>
  <si>
    <t>Other Western Europe</t>
  </si>
  <si>
    <t>U.S. ACS</t>
  </si>
  <si>
    <t>Zaire</t>
  </si>
  <si>
    <t>ZAF_1985_Census.ms.xlsx/ZAF_1996_Census.mx.xlsx</t>
  </si>
  <si>
    <t>Malaysia-Singapore</t>
  </si>
  <si>
    <t>ZAF_1985_Census.ms.xlsx</t>
  </si>
  <si>
    <t>Latin America</t>
  </si>
  <si>
    <t>Puerto Rico</t>
  </si>
  <si>
    <t>Other Arab countries</t>
  </si>
  <si>
    <t>UNSDDYB</t>
  </si>
  <si>
    <t>N'thern Ireland</t>
  </si>
  <si>
    <t>Northern Ireland</t>
  </si>
  <si>
    <t>United Kingdom: Northern Ireland</t>
  </si>
  <si>
    <t>Panama: Former Canal Zone</t>
  </si>
  <si>
    <t>Other overseas communities or departments</t>
  </si>
  <si>
    <t>Other Southern Europe</t>
  </si>
  <si>
    <t>Other Southern Asia</t>
  </si>
  <si>
    <t>Other South East Asia</t>
  </si>
  <si>
    <t>West Indies</t>
  </si>
  <si>
    <t>Statistics Denmark</t>
  </si>
  <si>
    <t>Trucial Oman</t>
  </si>
  <si>
    <t>Southwest Africa</t>
  </si>
  <si>
    <t>Sikkim</t>
  </si>
  <si>
    <t>Pacific Islands</t>
  </si>
  <si>
    <t>South and central America not stated</t>
  </si>
  <si>
    <t>Middle East not stated</t>
  </si>
  <si>
    <t>Indochina</t>
  </si>
  <si>
    <t>French territories in the Pacific</t>
  </si>
  <si>
    <t>French West Indies</t>
  </si>
  <si>
    <t>Dubai</t>
  </si>
  <si>
    <t>British West Indies</t>
  </si>
  <si>
    <t>Abu Dhabi</t>
  </si>
  <si>
    <t>Neighboring Country</t>
  </si>
  <si>
    <t>Argentina 1991 census</t>
  </si>
  <si>
    <t>Other Eastern Asia</t>
  </si>
  <si>
    <t>Canada 2006 census</t>
  </si>
  <si>
    <t>Oceania and other</t>
  </si>
  <si>
    <t>Caribbean and Bermuda</t>
  </si>
  <si>
    <t>Asia and the Middle East</t>
  </si>
  <si>
    <t>Sp North Africa</t>
  </si>
  <si>
    <t>Spanish North Africa</t>
  </si>
  <si>
    <t>Australia</t>
  </si>
  <si>
    <t>Spanish territories in Africa</t>
  </si>
  <si>
    <t>Southern and East Africa, nec</t>
  </si>
  <si>
    <t>Other Asia, North/South America, Oceania</t>
  </si>
  <si>
    <t>St Helena</t>
  </si>
  <si>
    <t>Ascension</t>
  </si>
  <si>
    <t>South Africa, Angola, Botswana, Comoros, Lesotho, Madagascar, Malawi, Mauritius, Mozambique, Namibia, Eswatini, Zambia, Zimbabwe</t>
  </si>
  <si>
    <t>Togo</t>
  </si>
  <si>
    <t>Lebanon, Syrian Arab Republic</t>
  </si>
  <si>
    <t>Japan, Republic of Korea</t>
  </si>
  <si>
    <t>India, Pakistan</t>
  </si>
  <si>
    <t>Burundi, Djibouti, Eritrea, Ethiopia, Kenya, Uganda, Rwanda, Seychelles, Somalia, United Republic of Tanzania, Malawi</t>
  </si>
  <si>
    <t>Algeria, Egypt, Morocco, Sudan, Tunisia, Libya</t>
  </si>
  <si>
    <t>Total CARICOM Countries</t>
  </si>
  <si>
    <t>Barbados</t>
  </si>
  <si>
    <t>Other (Central Africa)</t>
  </si>
  <si>
    <t>Gabon</t>
  </si>
  <si>
    <t>Other (CEMAC)</t>
  </si>
  <si>
    <t>China, Taiwan, and Macao</t>
  </si>
  <si>
    <t>Hong Kong census</t>
  </si>
  <si>
    <t>Trust Territory of the Pacific Islands</t>
  </si>
  <si>
    <t>Philippines</t>
  </si>
  <si>
    <t>Other (West Africa)</t>
  </si>
  <si>
    <t>Niger</t>
  </si>
  <si>
    <t>Other Western Africa</t>
  </si>
  <si>
    <t>South Cyprus</t>
  </si>
  <si>
    <t>Turkey</t>
  </si>
  <si>
    <t>Cyprus (European Union)</t>
  </si>
  <si>
    <t>United Kingdom\pubs\2021-11-25_Population-by-country-of-birth (Likely Greek part)</t>
  </si>
  <si>
    <t>Güney Kıbrıs Rum Yönetimi-Southern Cyprus</t>
  </si>
  <si>
    <t>2021 Census Turkey</t>
  </si>
  <si>
    <t>Turkish Republic Of North Cyprus</t>
  </si>
  <si>
    <t>Turkish Republic of Northern Cyprus</t>
  </si>
  <si>
    <t>Cyprus (Non-European Union)</t>
  </si>
  <si>
    <t>United Kingdom\pubs\2021-11-25_Population-by-country-of-birth (Likely Turkish part)</t>
  </si>
  <si>
    <t>Kuzey Kıbrıs Türk Cumhuriyeti Turkish Republic Of North Cyprus</t>
  </si>
  <si>
    <t>Brunei Darussalam, Cambodia, Lao People's Dem. Republic, Malaysia, Myanmar, Philippines, Singapore, Thailand, and Viet Nam</t>
  </si>
  <si>
    <t>Indonesia</t>
  </si>
  <si>
    <t>Pakistan,Bangladesh,Sri Lanka</t>
  </si>
  <si>
    <t>Hong Kong</t>
  </si>
  <si>
    <t>Oriental</t>
  </si>
  <si>
    <t>Senegal, 2002 Census see notes for discussion</t>
  </si>
  <si>
    <t>America and the Antilles</t>
  </si>
  <si>
    <t>Camerun</t>
  </si>
  <si>
    <t>Arab countries</t>
  </si>
  <si>
    <t>Egypt</t>
  </si>
  <si>
    <t>South America and Caribbean</t>
  </si>
  <si>
    <t>Switzerland</t>
  </si>
  <si>
    <t>Other (PASI Countries)</t>
  </si>
  <si>
    <t>Jordan</t>
  </si>
  <si>
    <t>Other (Latin America)</t>
  </si>
  <si>
    <t>Africa (not ECOWAS)</t>
  </si>
  <si>
    <t>NGA_2006_Census_TP0A6.ms.xlsx</t>
  </si>
  <si>
    <t>ECOWAS</t>
  </si>
  <si>
    <t>India, Pakistan, Bangladesh and Sri Lanka</t>
  </si>
  <si>
    <t>Brunei Darussalam_BRN_96</t>
  </si>
  <si>
    <t>Other than Asia</t>
  </si>
  <si>
    <t>Cambodia_KHM_116</t>
  </si>
  <si>
    <t>Pakistan/Bangladesh</t>
  </si>
  <si>
    <t>Ocean Islands</t>
  </si>
  <si>
    <t>French Oceania</t>
  </si>
  <si>
    <t>Caroline Islands</t>
  </si>
  <si>
    <t>Aliens, country not specified</t>
  </si>
  <si>
    <t>UNSD DYB B62 Foreign population (non-citizens) by country of citizenship, age, and sex. The UNSD B62 table includes two categories: “Country of citizenship: Other” and “Country of citizenship: Aliens, country not specified”.  I use different codes for them.</t>
  </si>
  <si>
    <t>China, incl. Taiwan, Hongkong and Macao</t>
  </si>
  <si>
    <t>China, including Taiwan</t>
  </si>
  <si>
    <t>USSR In Asia</t>
  </si>
  <si>
    <t>Yemen: Former Yemen Arab Republic</t>
  </si>
  <si>
    <t>North Yemen</t>
  </si>
  <si>
    <t>Countries in Asia beyond India</t>
  </si>
  <si>
    <t>America and Europe</t>
  </si>
  <si>
    <t>Arabian</t>
  </si>
  <si>
    <t>Johnston Islands</t>
  </si>
  <si>
    <t>Palestine - Gaza Strip</t>
  </si>
  <si>
    <t>Native-born</t>
  </si>
  <si>
    <t>Dummy code</t>
  </si>
  <si>
    <t>Not Africa</t>
  </si>
  <si>
    <t>CIV_1998_Census.ms.xlsx</t>
  </si>
  <si>
    <t>OUTRAS da AFRICA AUSTRAL</t>
  </si>
  <si>
    <t>OUTRAS AFRICANAS</t>
  </si>
  <si>
    <t>Middle East</t>
  </si>
  <si>
    <t>SWZ_CEN1997</t>
  </si>
  <si>
    <t>USA/Canada</t>
  </si>
  <si>
    <t>America and Canada</t>
  </si>
  <si>
    <t>SWZ_CEN2017_Tab_6.2.2</t>
  </si>
  <si>
    <t>Recognised non-citizens</t>
  </si>
  <si>
    <t>Eurostat API</t>
  </si>
  <si>
    <t>x</t>
  </si>
  <si>
    <t>Non-EU27 countries (from 2020) nor reporting country</t>
  </si>
  <si>
    <t>New Zealand Non-Niuean</t>
  </si>
  <si>
    <t>French Southern and Antarctic Lands (FR)</t>
  </si>
  <si>
    <t>New Zealand Niuean</t>
  </si>
  <si>
    <t>SOUTH CENTRAL ASIA</t>
  </si>
  <si>
    <t>South Central Asia</t>
  </si>
  <si>
    <t>CARIBBEAN ISLANDS</t>
  </si>
  <si>
    <t>AFRICAN ISLANDS</t>
  </si>
  <si>
    <t>Other and unknown</t>
  </si>
  <si>
    <t>Stateless and unknown</t>
  </si>
  <si>
    <t>Stateless and Unknown</t>
  </si>
  <si>
    <t>Madeira</t>
  </si>
  <si>
    <t>Venda</t>
  </si>
  <si>
    <t>ZAF_1985_Census.ms.xlsx, former part of South Africa</t>
  </si>
  <si>
    <t>Transkei</t>
  </si>
  <si>
    <t>Ciskei</t>
  </si>
  <si>
    <t>Bophuthatswana</t>
  </si>
  <si>
    <t>Total non-Arab Asian countries</t>
  </si>
  <si>
    <t>DZA 1998 Census</t>
  </si>
  <si>
    <t>Total non-Arab African countries</t>
  </si>
  <si>
    <t>Total European countries</t>
  </si>
  <si>
    <t>Total Arab Countries</t>
  </si>
  <si>
    <t>Other non-Arab African countries</t>
  </si>
  <si>
    <t>S &amp; E Afr, nec</t>
  </si>
  <si>
    <t>Other Arab Asian countries</t>
  </si>
  <si>
    <t>S America, nec</t>
  </si>
  <si>
    <t>Other Arab African countries</t>
  </si>
  <si>
    <t>South America, nec</t>
  </si>
  <si>
    <t>Australia\pubs\2022_Migration</t>
  </si>
  <si>
    <t>West Central Asia and the Middle East</t>
  </si>
  <si>
    <t>Western Asia and Middle East</t>
  </si>
  <si>
    <t>Aland Islands</t>
  </si>
  <si>
    <t>Wales</t>
  </si>
  <si>
    <t>England and Wales</t>
  </si>
  <si>
    <t>United Kingdom: England and Wales</t>
  </si>
  <si>
    <t>Scotland</t>
  </si>
  <si>
    <t>United Kingdom: Scotland</t>
  </si>
  <si>
    <t>SOUTH EASTERN ASIA</t>
  </si>
  <si>
    <t>South East Asia</t>
  </si>
  <si>
    <t>Ross Dependency</t>
  </si>
  <si>
    <t>Ross Dependency (New Zealand)</t>
  </si>
  <si>
    <t>Queen Maud Land</t>
  </si>
  <si>
    <t>Queen Maud Land (Norway)</t>
  </si>
  <si>
    <t>Chilean A T</t>
  </si>
  <si>
    <t>Chilean Antarctic Territory</t>
  </si>
  <si>
    <t>British A T</t>
  </si>
  <si>
    <t>British Antarctic Territory</t>
  </si>
  <si>
    <t>Australian A T</t>
  </si>
  <si>
    <t>Australian Antarctic Territory</t>
  </si>
  <si>
    <t>Argentinian A T</t>
  </si>
  <si>
    <t>Argentinian Antarctic Territory</t>
  </si>
  <si>
    <t>Adelie Land</t>
  </si>
  <si>
    <t>Adelie Land (France)</t>
  </si>
  <si>
    <t>Polynesia, nec</t>
  </si>
  <si>
    <t>Polynesia (excludes Hawaii), nec</t>
  </si>
  <si>
    <t>North Africa and the Middle East, nfd</t>
  </si>
  <si>
    <t>Aust E T, nec</t>
  </si>
  <si>
    <t>NORTH AFRICA</t>
  </si>
  <si>
    <t>Australian External Territories, nec</t>
  </si>
  <si>
    <t>North Africa</t>
  </si>
  <si>
    <t>England</t>
  </si>
  <si>
    <t>AUS_2020EST</t>
  </si>
  <si>
    <t>Malaysia: Sarawak</t>
  </si>
  <si>
    <t>Outras da africa austral</t>
  </si>
  <si>
    <t>Other (Southern Africa)</t>
  </si>
  <si>
    <t>Gulf countries</t>
  </si>
  <si>
    <t>Other Southern Africa</t>
  </si>
  <si>
    <t>European Union</t>
  </si>
  <si>
    <t>Outras africanas</t>
  </si>
  <si>
    <t>Country not specified</t>
  </si>
  <si>
    <t>China, Hong Kong and Macao</t>
  </si>
  <si>
    <t>Caribbean unspecified</t>
  </si>
  <si>
    <t>Other Caribbean</t>
  </si>
  <si>
    <t>Caribbean Commonwealth</t>
  </si>
  <si>
    <t>India, Pakistan, Bangladesh, Sri Lanka</t>
  </si>
  <si>
    <t>Bangladesh, India, Pakistan and Sri Lanka</t>
  </si>
  <si>
    <t>Baltic States</t>
  </si>
  <si>
    <t>Central America unspecified</t>
  </si>
  <si>
    <t>Other Central America</t>
  </si>
  <si>
    <t>North and South America</t>
  </si>
  <si>
    <t>Countries in the Americas</t>
  </si>
  <si>
    <t>Northern America and South America</t>
  </si>
  <si>
    <t>Belgium</t>
  </si>
  <si>
    <t>Americas</t>
  </si>
  <si>
    <t>Former Ethiopia</t>
  </si>
  <si>
    <t>Former Soviet Union (before 1991)/Total components of the former Soviet Union</t>
  </si>
  <si>
    <t>Former Serbia and Montenegro (before 2006)/Total components of the former Serbia and Montenegro</t>
  </si>
  <si>
    <t>Former Czechoslovakia (before 1992)/Total components of former Czechoslovakia</t>
  </si>
  <si>
    <t>European Union - 28 countries (2013-2020)</t>
  </si>
  <si>
    <t>EU27 countries (from 2020) except reporting country</t>
  </si>
  <si>
    <t>Central and South America</t>
  </si>
  <si>
    <t>Rest of Africa</t>
  </si>
  <si>
    <t>SADC</t>
  </si>
  <si>
    <t>SADC countries</t>
  </si>
  <si>
    <t>Other ECOWAS states</t>
  </si>
  <si>
    <t>GHA_2010_Census.ms.xlsx</t>
  </si>
  <si>
    <t>Americas (North South Caribbean)</t>
  </si>
  <si>
    <t>African other than ECOWAS</t>
  </si>
  <si>
    <t>sea ​​bream</t>
  </si>
  <si>
    <t>???</t>
  </si>
  <si>
    <t>OTHER COUNTRIES OF CENTRAL AMERICA AND THE CARIBBEAN</t>
  </si>
  <si>
    <t>OTROS PAÍSES DE AMÉRICA CENTRAL Y EL CARIBE</t>
  </si>
  <si>
    <t>European Free Trade Association except reporting country</t>
  </si>
  <si>
    <t>Eurostat</t>
  </si>
  <si>
    <t>European Free Trade Association</t>
  </si>
  <si>
    <t>America</t>
  </si>
  <si>
    <t>AMERICA</t>
  </si>
  <si>
    <t>Extra-EU27 (2007-2013)</t>
  </si>
  <si>
    <t>South Georgia and the South Sandwich Islands (UK)</t>
  </si>
  <si>
    <t>Other Oceanian countries (aggregate changing according to the context)</t>
  </si>
  <si>
    <t>Other European countries (aggregate changing according to the context)</t>
  </si>
  <si>
    <t>Other Asian countries (aggregate changing according to the context)</t>
  </si>
  <si>
    <t>Other Asian countries</t>
  </si>
  <si>
    <t>MAC_2011_CENSUS.ms.xlsx</t>
  </si>
  <si>
    <t>Other American countries (aggregate changing according to the context)</t>
  </si>
  <si>
    <t>Other in America</t>
  </si>
  <si>
    <t>UNKNOWN AMERICA</t>
  </si>
  <si>
    <t>Unknown America</t>
  </si>
  <si>
    <t>Other African countries (aggregate changing according to the context)</t>
  </si>
  <si>
    <t>Reporting country</t>
  </si>
  <si>
    <t>Eurostat ?????</t>
  </si>
  <si>
    <t>Non-EU28 countries (2013-2020) nor reporting country</t>
  </si>
  <si>
    <t>Non-EU27 countries (2007-2013) nor reporting country</t>
  </si>
  <si>
    <t>Medium developed countries (other than EU, EFTA and Candidate countries)</t>
  </si>
  <si>
    <t>Less developed countries (other than EU, EFTA and Candidate countries)</t>
  </si>
  <si>
    <t>Highly developed countries (other than EU, EFTA and Candidate countries)</t>
  </si>
  <si>
    <t>European Union - 27 countries (2007-2013)</t>
  </si>
  <si>
    <t>European Union - 25 countries (2004-2006)</t>
  </si>
  <si>
    <t>European Union - 15 countries (1995-2004)</t>
  </si>
  <si>
    <t>EU28 countries (2013-2020) except reporting country</t>
  </si>
  <si>
    <t>EU27 countries (2007-2013) except reporting country</t>
  </si>
  <si>
    <t>EU25 countries (2004-2006) except reporting country</t>
  </si>
  <si>
    <t>EU15 countries (1995-2004) except reporting country</t>
  </si>
  <si>
    <t>Countries other than EU, EFTA and Candidate countries</t>
  </si>
  <si>
    <t>Candidate countries in 2010 (4 countries)</t>
  </si>
  <si>
    <t>Candidate countries in 2007 (3 countries)</t>
  </si>
  <si>
    <t>Other Northern Europe</t>
  </si>
  <si>
    <t>China including Hong Kong</t>
  </si>
  <si>
    <t>Foreign country</t>
  </si>
  <si>
    <t>Saint Helena, Ascension and Tristan da Cunha (UK)</t>
  </si>
  <si>
    <t>Korea</t>
  </si>
  <si>
    <t>Japan, SYB 2011, SYB 2015</t>
  </si>
  <si>
    <t>South and North Korea combined</t>
  </si>
  <si>
    <t>Used by Japan in Statistcs for foreigners</t>
  </si>
  <si>
    <t>韓国・朝鮮</t>
  </si>
  <si>
    <t>Other (Oceania)</t>
  </si>
  <si>
    <t>Japan, SYB 2011</t>
  </si>
  <si>
    <t>Other in Oceania</t>
  </si>
  <si>
    <t>Other (Africa)</t>
  </si>
  <si>
    <t>Other in Africa</t>
  </si>
  <si>
    <t>Africa not stated</t>
  </si>
  <si>
    <t>Other (Europe)</t>
  </si>
  <si>
    <t>Other in Europe</t>
  </si>
  <si>
    <t>Europe not stated</t>
  </si>
  <si>
    <t>Other (America, South)</t>
  </si>
  <si>
    <t>Other (South America)</t>
  </si>
  <si>
    <t>OTROS PAÍSES DE AMÉRICA DEL SUR</t>
  </si>
  <si>
    <t>Other (America, North)</t>
  </si>
  <si>
    <t>Other (North America)</t>
  </si>
  <si>
    <t>North America not stated</t>
  </si>
  <si>
    <t>Other (Asia)</t>
  </si>
  <si>
    <t>Other in Asia</t>
  </si>
  <si>
    <t>Asia not stated</t>
  </si>
  <si>
    <t>Tibetan</t>
  </si>
  <si>
    <t>ms_unhcr_api</t>
  </si>
  <si>
    <t>Non-nationality</t>
  </si>
  <si>
    <t>Japan, SYB 2011, Assume stateless</t>
  </si>
  <si>
    <t>無国籍</t>
  </si>
  <si>
    <t>Japan, Statistics of foreign residents</t>
  </si>
  <si>
    <t>no nationality</t>
  </si>
  <si>
    <t>Japanese</t>
  </si>
  <si>
    <t>Stateless</t>
  </si>
  <si>
    <t>ユーゴスラヴィア</t>
  </si>
  <si>
    <t>Yugoslavia, Federal Rep. of</t>
  </si>
  <si>
    <t>Malaysia [Peninsular]</t>
  </si>
  <si>
    <t>Pacific Islands (others)</t>
  </si>
  <si>
    <t>Other Pacific Islands</t>
  </si>
  <si>
    <t>Other (North and South America)</t>
  </si>
  <si>
    <t>India</t>
  </si>
  <si>
    <t>Other America</t>
  </si>
  <si>
    <t>South Viet-Nam, Republic of</t>
  </si>
  <si>
    <t>Bonaire</t>
  </si>
  <si>
    <t>French Southern Territories</t>
  </si>
  <si>
    <t>Territorios Australes Franceses</t>
  </si>
  <si>
    <t>French Southern Territories (FR)</t>
  </si>
  <si>
    <t>Granada</t>
  </si>
  <si>
    <t>Colombia, Granada is a province of southern Spain</t>
  </si>
  <si>
    <t>Antarctica</t>
  </si>
  <si>
    <t>Antártida</t>
  </si>
  <si>
    <t>West Bank</t>
  </si>
  <si>
    <t>Paracel Islands</t>
  </si>
  <si>
    <t>Europa Island</t>
  </si>
  <si>
    <t>Azores</t>
  </si>
  <si>
    <t>Pacific Islands (Former)</t>
  </si>
  <si>
    <t>Other Oceania</t>
  </si>
  <si>
    <t>Other North America</t>
  </si>
  <si>
    <t>Other Northern America</t>
  </si>
  <si>
    <t>Unknown Oceania</t>
  </si>
  <si>
    <t>No especificado (Oceania)</t>
  </si>
  <si>
    <t>Mexico 2020 Census</t>
  </si>
  <si>
    <t>Unknown Africa</t>
  </si>
  <si>
    <t>UNKNOWN AFRICA</t>
  </si>
  <si>
    <t>Former Sudan</t>
  </si>
  <si>
    <t>Sudan (Ex)</t>
  </si>
  <si>
    <t>United Kingdom\pubs\2021-11-25_Population-by-country-of-birth</t>
  </si>
  <si>
    <t>Sudan (Former)</t>
  </si>
  <si>
    <t>Unknown South America</t>
  </si>
  <si>
    <t>Unknown North America</t>
  </si>
  <si>
    <t>Unknown Europe</t>
  </si>
  <si>
    <t>UNKNOWN EUROPE</t>
  </si>
  <si>
    <t>No especificado (Europa)</t>
  </si>
  <si>
    <t>Unknown Asia</t>
  </si>
  <si>
    <t>UNKNOWN ASIA</t>
  </si>
  <si>
    <t>No especificado (Asia)</t>
  </si>
  <si>
    <t>Other South America</t>
  </si>
  <si>
    <t>OTHER COUNTRIES IN SOUTH AMERICA</t>
  </si>
  <si>
    <t>Other Europe</t>
  </si>
  <si>
    <t>OUTRAS EUROPEIAS</t>
  </si>
  <si>
    <t>Outras europeias</t>
  </si>
  <si>
    <t>Other European countries</t>
  </si>
  <si>
    <t>Europe, n.e.c.</t>
  </si>
  <si>
    <t>Other Asia</t>
  </si>
  <si>
    <t>Asia,n.e.c.</t>
  </si>
  <si>
    <t>Asia, n.e.c.</t>
  </si>
  <si>
    <t>Other Africa</t>
  </si>
  <si>
    <t>Others</t>
  </si>
  <si>
    <t>others</t>
  </si>
  <si>
    <t>Denmark</t>
  </si>
  <si>
    <t>Other countries</t>
  </si>
  <si>
    <t xml:space="preserve">others IRN_2009-SYB.ms.xlsx </t>
  </si>
  <si>
    <t>Unspecified/Other</t>
  </si>
  <si>
    <t>OUTRAS</t>
  </si>
  <si>
    <t>Outras</t>
  </si>
  <si>
    <t>Elsewhere</t>
  </si>
  <si>
    <t>Other Countries</t>
  </si>
  <si>
    <t>Diğer ülkeler-Other countries</t>
  </si>
  <si>
    <t>コソボ共和国</t>
  </si>
  <si>
    <t>Republic of Kosovo</t>
  </si>
  <si>
    <t>Kosovo (under United Nations Security Council Resolution 1244/99)</t>
  </si>
  <si>
    <t>Kosovo</t>
  </si>
  <si>
    <t>Kosova-Kosovo</t>
  </si>
  <si>
    <t>Southern Asia</t>
  </si>
  <si>
    <t>Central Asia</t>
  </si>
  <si>
    <t>Other</t>
  </si>
  <si>
    <t>Migrant Stocks / Bermuda census</t>
  </si>
  <si>
    <t>Australia and New Zealand</t>
  </si>
  <si>
    <t>Eurostat/ZAF 1996 Census</t>
  </si>
  <si>
    <t>Oceania (excluding Australia and New Zealand)</t>
  </si>
  <si>
    <t>Migrant Stock 2022</t>
  </si>
  <si>
    <t>Northern Africa and Western Asia</t>
  </si>
  <si>
    <t>Eastern and South-Eastern Asia</t>
  </si>
  <si>
    <t>Europe and Northern America</t>
  </si>
  <si>
    <t>Small island developing States (SIDS)</t>
  </si>
  <si>
    <t>Land-locked Developing Countries (LLDC)</t>
  </si>
  <si>
    <t>Middle-income countries</t>
  </si>
  <si>
    <t>High-income countries</t>
  </si>
  <si>
    <t>Upper-middle-income countries</t>
  </si>
  <si>
    <t>Lower-middle-income countries</t>
  </si>
  <si>
    <t>Low-income countries</t>
  </si>
  <si>
    <t>Polynesia</t>
  </si>
  <si>
    <t>ミクロネシア</t>
  </si>
  <si>
    <t>Micronesia</t>
  </si>
  <si>
    <t>Less developed regions, excluding China</t>
  </si>
  <si>
    <t>Sub-Saharan Africa</t>
  </si>
  <si>
    <t>Least developed countries</t>
  </si>
  <si>
    <t>Asia</t>
  </si>
  <si>
    <t>WPP</t>
  </si>
  <si>
    <t>アジア</t>
  </si>
  <si>
    <t>ASIA</t>
  </si>
  <si>
    <t>Less developed regions, excluding least developed countries</t>
  </si>
  <si>
    <t>America, South</t>
  </si>
  <si>
    <t>South America</t>
  </si>
  <si>
    <t>南米</t>
  </si>
  <si>
    <t>SOUTH AMERICA</t>
  </si>
  <si>
    <t>Melanesia</t>
  </si>
  <si>
    <t>WESTERN EUROPE</t>
  </si>
  <si>
    <t>Western Europe</t>
  </si>
  <si>
    <t>SOUTHERN EUROPE</t>
  </si>
  <si>
    <t>Southern Europe</t>
  </si>
  <si>
    <t>NORTHERN EUROPE</t>
  </si>
  <si>
    <t>Northern Europe</t>
  </si>
  <si>
    <t>EASTERN EUROPE</t>
  </si>
  <si>
    <t>Eastern Europe</t>
  </si>
  <si>
    <t>Western Asia</t>
  </si>
  <si>
    <t>WESTERN ASIA</t>
  </si>
  <si>
    <t>Central and Southern Asia</t>
  </si>
  <si>
    <t>South-Eastern Asia</t>
  </si>
  <si>
    <t>South Eastern Asia</t>
  </si>
  <si>
    <t>Central America</t>
  </si>
  <si>
    <t>CENTRAL AMERICA</t>
  </si>
  <si>
    <t>Central America:</t>
  </si>
  <si>
    <t>Caribbean</t>
  </si>
  <si>
    <t>Western Africa</t>
  </si>
  <si>
    <t>WEST AFRICA</t>
  </si>
  <si>
    <t>West Africa</t>
  </si>
  <si>
    <t>Southern Africa</t>
  </si>
  <si>
    <t>Northern Africa</t>
  </si>
  <si>
    <t>中央アフリカ</t>
  </si>
  <si>
    <t>Japan, Statistics of foreign residents, assumed Middle Africa_null_911</t>
  </si>
  <si>
    <t>Central Africa</t>
  </si>
  <si>
    <t>Eurostat assumed Middle Africa_null_911</t>
  </si>
  <si>
    <t>CENTRAL AFRICA</t>
  </si>
  <si>
    <t>central Africa</t>
  </si>
  <si>
    <t>Middle Africa</t>
  </si>
  <si>
    <t>Eastern Africa</t>
  </si>
  <si>
    <t>EAST AFRICA</t>
  </si>
  <si>
    <t>East Africa</t>
  </si>
  <si>
    <t>OCEANIA</t>
  </si>
  <si>
    <t>Oceania</t>
  </si>
  <si>
    <t>オセアニア</t>
  </si>
  <si>
    <t>Countries in Oceania</t>
  </si>
  <si>
    <t>Oceanía</t>
  </si>
  <si>
    <t>OCEANÍA</t>
  </si>
  <si>
    <t>Europe</t>
  </si>
  <si>
    <t>ヨーロッパ</t>
  </si>
  <si>
    <t>EUROPA</t>
  </si>
  <si>
    <t>United Kingdom and Europe</t>
  </si>
  <si>
    <t>ZAF_2016_Survey.ms.xlsx Assume just Europe</t>
  </si>
  <si>
    <t>EUROPE</t>
  </si>
  <si>
    <t>Countries in Europe</t>
  </si>
  <si>
    <t>Eastern Asia</t>
  </si>
  <si>
    <t>EASTERN ASIA</t>
  </si>
  <si>
    <t>America, North</t>
  </si>
  <si>
    <t>Northern America</t>
  </si>
  <si>
    <t>北米</t>
  </si>
  <si>
    <t>NORTH AMERICA</t>
  </si>
  <si>
    <t>North America</t>
  </si>
  <si>
    <t>NORTHERN AMERICA</t>
  </si>
  <si>
    <t>AMÉRICA DEL NORTE</t>
  </si>
  <si>
    <t>AFRICA</t>
  </si>
  <si>
    <t>Africa</t>
  </si>
  <si>
    <t>アフリカ</t>
  </si>
  <si>
    <t>ÁFRICA</t>
  </si>
  <si>
    <t>Countries in Africa</t>
  </si>
  <si>
    <t>Less developed regions</t>
  </si>
  <si>
    <t>Developed regions</t>
  </si>
  <si>
    <t>WORLD</t>
  </si>
  <si>
    <t>United States of America and Canada</t>
  </si>
  <si>
    <t>Zambia</t>
  </si>
  <si>
    <t>ZMB</t>
  </si>
  <si>
    <t>ザンビア</t>
  </si>
  <si>
    <t>ZAMBIANA</t>
  </si>
  <si>
    <t>Zambiana</t>
  </si>
  <si>
    <t>Serbia y Montenegro</t>
  </si>
  <si>
    <t>YUG</t>
  </si>
  <si>
    <t>セルビア・モンテネグロ</t>
  </si>
  <si>
    <t>Serbia and Montenegro</t>
  </si>
  <si>
    <t>Former Serbia and Montenegro (before 2006) / Total components of the former Serbia and Montenegro</t>
  </si>
  <si>
    <t>Sırbistan ve Karadağ-Serbia and Montenegro</t>
  </si>
  <si>
    <t>UNCHR 1998 Stat Overview</t>
  </si>
  <si>
    <t>Yugoslavia [up to 1992]</t>
  </si>
  <si>
    <t>Former Yugoslavia (before 1992) / Total components of the former republic of Yugoslavia</t>
  </si>
  <si>
    <t>Former Yugoslavia (before 1992)/Total components of the former republic of Yugoslavia</t>
  </si>
  <si>
    <t>Yugoslavia</t>
  </si>
  <si>
    <t>Federal Republic of Yugoslavia</t>
  </si>
  <si>
    <t>Yugoslavia, Federal Republic</t>
  </si>
  <si>
    <t>Former Yugoslavia</t>
  </si>
  <si>
    <t>Yemen</t>
  </si>
  <si>
    <t>YEM</t>
  </si>
  <si>
    <t>イエメン</t>
  </si>
  <si>
    <t>Yemen-Yemen</t>
  </si>
  <si>
    <t>Samoa</t>
  </si>
  <si>
    <t>WSM</t>
  </si>
  <si>
    <t>サモア</t>
  </si>
  <si>
    <t>Western Samoa</t>
  </si>
  <si>
    <t>UNSD DYB b62, 1997 known as Western Samoa</t>
  </si>
  <si>
    <t>Wallis y Futuna</t>
  </si>
  <si>
    <t>WLF</t>
  </si>
  <si>
    <t>Wallis and Futuna Islands</t>
  </si>
  <si>
    <t>Wallis and Futuna (FR)</t>
  </si>
  <si>
    <t>Wallis/Futuna</t>
  </si>
  <si>
    <t>Wallis and Futuna</t>
  </si>
  <si>
    <t>Wake Island</t>
  </si>
  <si>
    <t>Formerly used Wake Island (WK, WAK, 872) is now part of the entry for US Minor Outlying Islands (UM, UMI, 581).  https://www.iso.org/obp/ui/#iso:code:3166:WKUM</t>
  </si>
  <si>
    <t>Venezuela</t>
  </si>
  <si>
    <t>VEN</t>
  </si>
  <si>
    <t>Venezuela (Bolivarian Republic of)</t>
  </si>
  <si>
    <t>ベネズエラ</t>
  </si>
  <si>
    <t>VENEZUELA</t>
  </si>
  <si>
    <t>República Bolivariana de Venezuela</t>
  </si>
  <si>
    <t>Venezuela, Bolivarian Republic of</t>
  </si>
  <si>
    <t>Venezuela-Venezuela</t>
  </si>
  <si>
    <t>Uzbekistán</t>
  </si>
  <si>
    <t>UZB</t>
  </si>
  <si>
    <t>Uzbekistan</t>
  </si>
  <si>
    <t>ウズベキスタン</t>
  </si>
  <si>
    <t>Özbekistan-Uzbekistan</t>
  </si>
  <si>
    <t>Uruguay</t>
  </si>
  <si>
    <t>URY</t>
  </si>
  <si>
    <t>ウルグアイ</t>
  </si>
  <si>
    <t>Burkina Faso</t>
  </si>
  <si>
    <t>BFA</t>
  </si>
  <si>
    <t>ブルキナファソ</t>
  </si>
  <si>
    <t>Virgin Islands</t>
  </si>
  <si>
    <t>VIR</t>
  </si>
  <si>
    <t>Islas Vírgenes de los Estados Unidos de América</t>
  </si>
  <si>
    <t>United States Virgin Islands</t>
  </si>
  <si>
    <t>US Virgin Islands (US)</t>
  </si>
  <si>
    <t>Virgin Is, US</t>
  </si>
  <si>
    <t>Virgin Islands, United States</t>
  </si>
  <si>
    <t>United States</t>
  </si>
  <si>
    <t>USA</t>
  </si>
  <si>
    <t>Estados Unidos de América</t>
  </si>
  <si>
    <t>United States of America</t>
  </si>
  <si>
    <t>U.S.A.</t>
  </si>
  <si>
    <t>米国</t>
  </si>
  <si>
    <t>United States of America_USA_840</t>
  </si>
  <si>
    <t>Amerika Birleşik Devletleri-United States</t>
  </si>
  <si>
    <t>United Rep. of Tanzania</t>
  </si>
  <si>
    <t>TZA</t>
  </si>
  <si>
    <t>United Republic of Tanzania_TZA_834</t>
  </si>
  <si>
    <t>Tanzania</t>
  </si>
  <si>
    <t>United Republic of Tanzania</t>
  </si>
  <si>
    <t>タンザニア</t>
  </si>
  <si>
    <t>TANZANIANA</t>
  </si>
  <si>
    <t>Tanzaniana</t>
  </si>
  <si>
    <t>Tanzania, United Republic of</t>
  </si>
  <si>
    <t>Tanzanya-Tanzania</t>
  </si>
  <si>
    <t>United Republic of Tanzania: Tanganyika</t>
  </si>
  <si>
    <t>Isle Of Man</t>
  </si>
  <si>
    <t>IMN</t>
  </si>
  <si>
    <t>Bermuda census https://www.iso.org/obp/ui/#iso:code:3166:IM</t>
  </si>
  <si>
    <t>Isla de Man</t>
  </si>
  <si>
    <t>Isle of Man</t>
  </si>
  <si>
    <t>Jersey</t>
  </si>
  <si>
    <t>JEY</t>
  </si>
  <si>
    <t>Bermuda census https://www.iso.org/obp/ui/#iso:code:3166:JE</t>
  </si>
  <si>
    <t>Channel Islands: Jersey</t>
  </si>
  <si>
    <t>Guernsey</t>
  </si>
  <si>
    <t>GGY</t>
  </si>
  <si>
    <t>Bermuda census https://www.iso.org/obp/ui/#iso:code:3166:IO</t>
  </si>
  <si>
    <t>Channel Islands: Guernsey</t>
  </si>
  <si>
    <t>Channel Islands</t>
  </si>
  <si>
    <t>CHI</t>
  </si>
  <si>
    <t>Reino Unido</t>
  </si>
  <si>
    <t>GBR</t>
  </si>
  <si>
    <t>United Kingdom</t>
  </si>
  <si>
    <t>英国</t>
  </si>
  <si>
    <t>U.K.</t>
  </si>
  <si>
    <t>Japan 2020 SYB</t>
  </si>
  <si>
    <t>United Kingdom (so stated)</t>
  </si>
  <si>
    <t>UK</t>
  </si>
  <si>
    <t>Reino Unido de Gran Bretaña e Irlanda del Norte</t>
  </si>
  <si>
    <t>Birleşik Krallık-United Kingdom</t>
  </si>
  <si>
    <t>United Kingdom of Great Britain and Northern Ireland</t>
  </si>
  <si>
    <t>Egipto</t>
  </si>
  <si>
    <t>EGY</t>
  </si>
  <si>
    <t>エジプト</t>
  </si>
  <si>
    <t>Mısır-Egypt</t>
  </si>
  <si>
    <t>U.S.S.R. (former)</t>
  </si>
  <si>
    <t>Former Soviet Union (before 1991) / Total components of the former Soviet Union</t>
  </si>
  <si>
    <t>U.S.S.R (Soviet Union)</t>
  </si>
  <si>
    <t>USSR</t>
  </si>
  <si>
    <t>Union of Soviet Socialist Republics</t>
  </si>
  <si>
    <t>Soviet Union</t>
  </si>
  <si>
    <t>Sovyet Sosyalist Cumhuriyetler Birliği-Soviet Union</t>
  </si>
  <si>
    <t>Former USSR</t>
  </si>
  <si>
    <t>UNSDDYB, before 1992 only</t>
  </si>
  <si>
    <t>TfYR Macedonia</t>
  </si>
  <si>
    <t>MKD</t>
  </si>
  <si>
    <t>North Macedonia_MKD_807</t>
  </si>
  <si>
    <t>TFYR Macedonia</t>
  </si>
  <si>
    <t>The Former Yugoslav Republic of Macedonia</t>
  </si>
  <si>
    <t>Macedonia</t>
  </si>
  <si>
    <t>North Macedonia</t>
  </si>
  <si>
    <t>北マケドニア</t>
  </si>
  <si>
    <t>マケドニア</t>
  </si>
  <si>
    <t>fYR Macedonia</t>
  </si>
  <si>
    <t>Republic of North Macedonia</t>
  </si>
  <si>
    <t>Kuzey Makedonya-North Macedonia</t>
  </si>
  <si>
    <t>Kuzey Makedonya- North Macedonia</t>
  </si>
  <si>
    <t>TUR_2014-2022_Foreign-born.xlsx</t>
  </si>
  <si>
    <t>Makedonya-Macedonia</t>
  </si>
  <si>
    <t>North Macedonia (Macedonia)</t>
  </si>
  <si>
    <t>Ucrania</t>
  </si>
  <si>
    <t>UKR</t>
  </si>
  <si>
    <t>Ukraine</t>
  </si>
  <si>
    <t>ウクライナ</t>
  </si>
  <si>
    <t>Ukrayna-Ukraine</t>
  </si>
  <si>
    <t>Uganda</t>
  </si>
  <si>
    <t>UGA</t>
  </si>
  <si>
    <t>ウガンダ</t>
  </si>
  <si>
    <t>Uganda-Uganda</t>
  </si>
  <si>
    <t>Tuvalu</t>
  </si>
  <si>
    <t>TUV</t>
  </si>
  <si>
    <t>ツバル</t>
  </si>
  <si>
    <t>Islas Turcas y Caicos</t>
  </si>
  <si>
    <t>TCA</t>
  </si>
  <si>
    <t>Turks and Caicos Islands</t>
  </si>
  <si>
    <t>Turks and Caicos Islands (UK)</t>
  </si>
  <si>
    <t>Turks/Caicos Is</t>
  </si>
  <si>
    <t>Turkmenistán</t>
  </si>
  <si>
    <t>TKM</t>
  </si>
  <si>
    <t>Turkmenistan</t>
  </si>
  <si>
    <t>トルクメニスタン</t>
  </si>
  <si>
    <t>Türkmenistan-Turkmenistan</t>
  </si>
  <si>
    <t>Turquía</t>
  </si>
  <si>
    <t>TUR</t>
  </si>
  <si>
    <t>トルコ</t>
  </si>
  <si>
    <t>Türkiye</t>
  </si>
  <si>
    <t>OECD</t>
  </si>
  <si>
    <t>TÃƒÂ¼rkiye</t>
  </si>
  <si>
    <t>ms_unhcr_api UNHCR Turkey_TUR_792   CSV files</t>
  </si>
  <si>
    <t>Túnez</t>
  </si>
  <si>
    <t>TUN</t>
  </si>
  <si>
    <t>Tunisia</t>
  </si>
  <si>
    <t>チュニジア</t>
  </si>
  <si>
    <t>Tunus-Tunisia</t>
  </si>
  <si>
    <t>Emiratos Árabes Unidos</t>
  </si>
  <si>
    <t>ARE</t>
  </si>
  <si>
    <t>United Arab Emirates</t>
  </si>
  <si>
    <t>アラブ首長国連邦</t>
  </si>
  <si>
    <t>Unit Arab Emir</t>
  </si>
  <si>
    <t>UAE</t>
  </si>
  <si>
    <t>Birleşik Arap Emirlikleri-United Arab Emirates</t>
  </si>
  <si>
    <t>Trinidad y Tobago</t>
  </si>
  <si>
    <t>TTO</t>
  </si>
  <si>
    <t>Trinidad and Tobago</t>
  </si>
  <si>
    <t>トリニダード・トバゴ</t>
  </si>
  <si>
    <t>Trinidad and Tobago_TTO_780</t>
  </si>
  <si>
    <t>Republic of Trinidad and Tobago</t>
  </si>
  <si>
    <t>Trinidad/Tobago</t>
  </si>
  <si>
    <t>Tonga</t>
  </si>
  <si>
    <t>TON</t>
  </si>
  <si>
    <t>トンガ</t>
  </si>
  <si>
    <t>Tokelau</t>
  </si>
  <si>
    <t>TKL</t>
  </si>
  <si>
    <t>Tokelau (NZ)</t>
  </si>
  <si>
    <t>TGO</t>
  </si>
  <si>
    <t>トーゴ</t>
  </si>
  <si>
    <t>Tailandia</t>
  </si>
  <si>
    <t>THA</t>
  </si>
  <si>
    <t>Thailand</t>
  </si>
  <si>
    <t>タイ</t>
  </si>
  <si>
    <t>Tayland-Thailand</t>
  </si>
  <si>
    <t>Tayikistán</t>
  </si>
  <si>
    <t>TJK</t>
  </si>
  <si>
    <t>Tajikistan</t>
  </si>
  <si>
    <t>タジキスタン</t>
  </si>
  <si>
    <t>Tadzjikistan</t>
  </si>
  <si>
    <t>Tacikistan-Tajikistan</t>
  </si>
  <si>
    <t>Syrian Arab Rep.</t>
  </si>
  <si>
    <t>SYR</t>
  </si>
  <si>
    <t>Syrian Arab Republic_SYR_760</t>
  </si>
  <si>
    <t>Syria</t>
  </si>
  <si>
    <t>Siria</t>
  </si>
  <si>
    <t>Syrian Arab Republic</t>
  </si>
  <si>
    <t>シリア</t>
  </si>
  <si>
    <t>Suriye-Syria</t>
  </si>
  <si>
    <t>Syrian arab republic</t>
  </si>
  <si>
    <t>Suiza</t>
  </si>
  <si>
    <t>CHE</t>
  </si>
  <si>
    <t>スイス</t>
  </si>
  <si>
    <t>İsviçre-Switzerland</t>
  </si>
  <si>
    <t>Suecia</t>
  </si>
  <si>
    <t>SWE</t>
  </si>
  <si>
    <t>Sweden</t>
  </si>
  <si>
    <t>スウェーデン</t>
  </si>
  <si>
    <t>İsveç-Sweden</t>
  </si>
  <si>
    <t>Swaziland</t>
  </si>
  <si>
    <t>SWZ</t>
  </si>
  <si>
    <t>Eswatini_SWZ_748</t>
  </si>
  <si>
    <t>Suazilandia</t>
  </si>
  <si>
    <t>Eswatini</t>
  </si>
  <si>
    <t>エスワティニ</t>
  </si>
  <si>
    <t>スワジランド</t>
  </si>
  <si>
    <t>Swaziland (Eswatini_SWZ_748)</t>
  </si>
  <si>
    <t>Eswantini</t>
  </si>
  <si>
    <t>Svalbard and Jan Mayen Islands</t>
  </si>
  <si>
    <t>Bermuda census census https://www.iso.org/obp/ui/#iso:code:3166:SJ</t>
  </si>
  <si>
    <t>Islas Svalbard y Jan Mayen</t>
  </si>
  <si>
    <t>Svalbard and Jan Mayen (NO)</t>
  </si>
  <si>
    <t>Surinam</t>
  </si>
  <si>
    <t>SUR</t>
  </si>
  <si>
    <t>Suriname</t>
  </si>
  <si>
    <t>スリナム</t>
  </si>
  <si>
    <t>Sahara Occidental</t>
  </si>
  <si>
    <t>ESH</t>
  </si>
  <si>
    <t>Western Sahara</t>
  </si>
  <si>
    <t>Sahrawi Arab Democratic Republic</t>
  </si>
  <si>
    <t>Sudán</t>
  </si>
  <si>
    <t>SDN</t>
  </si>
  <si>
    <t>Sudan</t>
  </si>
  <si>
    <t>スーダン</t>
  </si>
  <si>
    <t>Sudan-Sudan</t>
  </si>
  <si>
    <t>Republic of South Sudan</t>
  </si>
  <si>
    <t>SSD</t>
  </si>
  <si>
    <t>South Sudan</t>
  </si>
  <si>
    <t>南スーダン共和国</t>
  </si>
  <si>
    <t>南スーダン</t>
  </si>
  <si>
    <t>Sudan, South</t>
  </si>
  <si>
    <t>España</t>
  </si>
  <si>
    <t>ESP</t>
  </si>
  <si>
    <t>Spain</t>
  </si>
  <si>
    <t>スペイン</t>
  </si>
  <si>
    <t>İspanya-Spain</t>
  </si>
  <si>
    <t>Yemen: Former Democratic Yemen</t>
  </si>
  <si>
    <t>Zimbabwe</t>
  </si>
  <si>
    <t>ZWE</t>
  </si>
  <si>
    <t>ジンバブエ</t>
  </si>
  <si>
    <t>ZIMBABWEANA</t>
  </si>
  <si>
    <t>Zimbabweana</t>
  </si>
  <si>
    <t>Sudáfrica</t>
  </si>
  <si>
    <t>ZAF</t>
  </si>
  <si>
    <t>South Africa</t>
  </si>
  <si>
    <t>南アフリカ共和国</t>
  </si>
  <si>
    <t>Republic of South Africa</t>
  </si>
  <si>
    <t>SUL AFRICANA</t>
  </si>
  <si>
    <t>Sul africana</t>
  </si>
  <si>
    <t>Güney Afrika Cumhuriyeti-Republic of South Africa</t>
  </si>
  <si>
    <t>Somalia</t>
  </si>
  <si>
    <t>SOM</t>
  </si>
  <si>
    <t>ソマリア</t>
  </si>
  <si>
    <t>Somali-Somalia</t>
  </si>
  <si>
    <t>Eslovenia</t>
  </si>
  <si>
    <t>SVN</t>
  </si>
  <si>
    <t>Slovenia</t>
  </si>
  <si>
    <t>スロベニア</t>
  </si>
  <si>
    <t>Slovenya-Slovenia</t>
  </si>
  <si>
    <t>Vietnam</t>
  </si>
  <si>
    <t>VNM</t>
  </si>
  <si>
    <t>Viet Nam</t>
  </si>
  <si>
    <t>ベトナム</t>
  </si>
  <si>
    <t>Viet nam</t>
  </si>
  <si>
    <t>Eslovaquia</t>
  </si>
  <si>
    <t>SVK</t>
  </si>
  <si>
    <t>Slovakia</t>
  </si>
  <si>
    <t>スロバキア</t>
  </si>
  <si>
    <t>Slovak Republic</t>
  </si>
  <si>
    <t>Slovakya-Slovakia</t>
  </si>
  <si>
    <t>Singapur</t>
  </si>
  <si>
    <t>SGP</t>
  </si>
  <si>
    <t>Singapore</t>
  </si>
  <si>
    <t>シンガポール</t>
  </si>
  <si>
    <t>Sierra Leona</t>
  </si>
  <si>
    <t>SLE</t>
  </si>
  <si>
    <t>Sierra Leone</t>
  </si>
  <si>
    <t>シエラレオネ</t>
  </si>
  <si>
    <t>Seychelles</t>
  </si>
  <si>
    <t>SYC</t>
  </si>
  <si>
    <t>セーシェル</t>
  </si>
  <si>
    <t>Serbia</t>
  </si>
  <si>
    <t>SRB</t>
  </si>
  <si>
    <t>セルビア</t>
  </si>
  <si>
    <t>Sırbistan-Serbia</t>
  </si>
  <si>
    <t>Serbia and Kosovo: S/RES/1244 (1999)</t>
  </si>
  <si>
    <t>Senegal</t>
  </si>
  <si>
    <t>SEN</t>
  </si>
  <si>
    <t>セネガル</t>
  </si>
  <si>
    <t>Senegal-Senegal</t>
  </si>
  <si>
    <t>Arabia Saudita</t>
  </si>
  <si>
    <t>SAU</t>
  </si>
  <si>
    <t>Saudi Arabia</t>
  </si>
  <si>
    <t>サウジアラビア</t>
  </si>
  <si>
    <t>Reino de Arabia Saudita</t>
  </si>
  <si>
    <t>Suudi Arabistan-Saudi Arabia</t>
  </si>
  <si>
    <t>Santo Tomé y Príncipe</t>
  </si>
  <si>
    <t>STP</t>
  </si>
  <si>
    <t>Sao Tome and Principe</t>
  </si>
  <si>
    <t>サントメ・プリンシペ</t>
  </si>
  <si>
    <t>São Tomé and Príncipe</t>
  </si>
  <si>
    <t>Sao Tome Principe</t>
  </si>
  <si>
    <t>SUTHO</t>
  </si>
  <si>
    <t>Sao Tome/Princ</t>
  </si>
  <si>
    <t>Sao Tomé and Principé</t>
  </si>
  <si>
    <t>San Marino</t>
  </si>
  <si>
    <t>SMR</t>
  </si>
  <si>
    <t>サンマリノ</t>
  </si>
  <si>
    <t>Saint Vincent and The Grenadines</t>
  </si>
  <si>
    <t>VCT</t>
  </si>
  <si>
    <t>San Vicente y las Granadinas</t>
  </si>
  <si>
    <t>Saint Vincent and the Grenadines</t>
  </si>
  <si>
    <t>セントビンセント</t>
  </si>
  <si>
    <t>Saint Vincent</t>
  </si>
  <si>
    <t>St Vinc/Grenad</t>
  </si>
  <si>
    <t>St Vincent and the Grenadines</t>
  </si>
  <si>
    <t>St. Vincent and the Grenadines</t>
  </si>
  <si>
    <t>San Pedro y Miquelón</t>
  </si>
  <si>
    <t>SPM</t>
  </si>
  <si>
    <t>Saint Pierre et Miquelon</t>
  </si>
  <si>
    <t>Saint Pierre and Miquelon</t>
  </si>
  <si>
    <t>Saint Pierre and Miquelon (FR)</t>
  </si>
  <si>
    <t>St Pierre/Mique</t>
  </si>
  <si>
    <t>St Pierre and Miquelon</t>
  </si>
  <si>
    <t>Saint Martin (French part)</t>
  </si>
  <si>
    <t>MAF</t>
  </si>
  <si>
    <t>Saint Martin (French Part)</t>
  </si>
  <si>
    <t>Saint Martin (FR)</t>
  </si>
  <si>
    <t>St Martin (Fr)</t>
  </si>
  <si>
    <t>St Martin (French part)</t>
  </si>
  <si>
    <t>Saint-Martin (French part)</t>
  </si>
  <si>
    <t>Santa Lucía</t>
  </si>
  <si>
    <t>LCA</t>
  </si>
  <si>
    <t>Saint Lucia</t>
  </si>
  <si>
    <t>セントルシア</t>
  </si>
  <si>
    <t>St Lucia</t>
  </si>
  <si>
    <t>Anguila</t>
  </si>
  <si>
    <t>AIA</t>
  </si>
  <si>
    <t>Anguilla</t>
  </si>
  <si>
    <t>Anguilla (UK)</t>
  </si>
  <si>
    <t>San Cristóbal y Nieves</t>
  </si>
  <si>
    <t>KNA</t>
  </si>
  <si>
    <t>Saint Kitts and Nevis</t>
  </si>
  <si>
    <t>セントクリストファー・ネービス</t>
  </si>
  <si>
    <t>セントクリストファー・ネーヴィス</t>
  </si>
  <si>
    <t>St Kitts/Nevis</t>
  </si>
  <si>
    <t>St Kitts and Nevis</t>
  </si>
  <si>
    <t>Santa Elena</t>
  </si>
  <si>
    <t>SHN</t>
  </si>
  <si>
    <t>Saint Helena</t>
  </si>
  <si>
    <t>St. Helena</t>
  </si>
  <si>
    <t>Saint Helena: ex. dep.</t>
  </si>
  <si>
    <t>San Bartolomé</t>
  </si>
  <si>
    <t>BLM</t>
  </si>
  <si>
    <t>Saint Barthélemy</t>
  </si>
  <si>
    <t>Saint-Barthélemy (FR)</t>
  </si>
  <si>
    <t>St Barthelemy</t>
  </si>
  <si>
    <t>Rwanda</t>
  </si>
  <si>
    <t>RWA</t>
  </si>
  <si>
    <t>ルワンダ</t>
  </si>
  <si>
    <t>Ruandesa</t>
  </si>
  <si>
    <t>Russia</t>
  </si>
  <si>
    <t>RUS</t>
  </si>
  <si>
    <t>Rusia</t>
  </si>
  <si>
    <t>Russian Federation</t>
  </si>
  <si>
    <t>ロシア</t>
  </si>
  <si>
    <t>Rusya Federasyonu-Russian Federation</t>
  </si>
  <si>
    <t>Rumanía</t>
  </si>
  <si>
    <t>ROU</t>
  </si>
  <si>
    <t>Romania</t>
  </si>
  <si>
    <t>ルーマニア</t>
  </si>
  <si>
    <t>Roumania</t>
  </si>
  <si>
    <t>Rumania</t>
  </si>
  <si>
    <t>Romanya-Romania</t>
  </si>
  <si>
    <t>RÃ©union</t>
  </si>
  <si>
    <t>REU</t>
  </si>
  <si>
    <t>Bermuda census Réunion_REU_638</t>
  </si>
  <si>
    <t>Reunión</t>
  </si>
  <si>
    <t>Réunion</t>
  </si>
  <si>
    <t>Réunion (NUTS 2010)</t>
  </si>
  <si>
    <t>Reunion</t>
  </si>
  <si>
    <t>Qatar</t>
  </si>
  <si>
    <t>QAT</t>
  </si>
  <si>
    <t>カタール</t>
  </si>
  <si>
    <t>Katar-Qatar</t>
  </si>
  <si>
    <t>PRI</t>
  </si>
  <si>
    <t>Puerto Rico (US)</t>
  </si>
  <si>
    <t>Timor-Leste</t>
  </si>
  <si>
    <t>TLS</t>
  </si>
  <si>
    <t>東ティモール</t>
  </si>
  <si>
    <t>East Timor</t>
  </si>
  <si>
    <t>Democratic Republic of Timor-Leste</t>
  </si>
  <si>
    <t>República Democrática de Timor Oriental</t>
  </si>
  <si>
    <t>Timor Oriental</t>
  </si>
  <si>
    <t>Guinea-Bissau</t>
  </si>
  <si>
    <t>GNB</t>
  </si>
  <si>
    <t>ギニアビサウ</t>
  </si>
  <si>
    <t>Portugal</t>
  </si>
  <si>
    <t>PRT</t>
  </si>
  <si>
    <t>ポルトガル</t>
  </si>
  <si>
    <t>PORTUGUESA</t>
  </si>
  <si>
    <t>Portuguesa</t>
  </si>
  <si>
    <t>Portekiz-Portugal</t>
  </si>
  <si>
    <t>Polonia</t>
  </si>
  <si>
    <t>POL</t>
  </si>
  <si>
    <t>Poland</t>
  </si>
  <si>
    <t>ポーランド</t>
  </si>
  <si>
    <t>Polonya-Poland</t>
  </si>
  <si>
    <t>Islas Pitcairn</t>
  </si>
  <si>
    <t>PCN</t>
  </si>
  <si>
    <t>Pitcairn Islands (UK)</t>
  </si>
  <si>
    <t>Pitcairn Is</t>
  </si>
  <si>
    <t>Pitcairn Islands</t>
  </si>
  <si>
    <t>Pitcairn</t>
  </si>
  <si>
    <t>Filipinas</t>
  </si>
  <si>
    <t>PHL</t>
  </si>
  <si>
    <t>フィリピン</t>
  </si>
  <si>
    <t>Filipinler-Philippines</t>
  </si>
  <si>
    <t>Perú</t>
  </si>
  <si>
    <t>PER</t>
  </si>
  <si>
    <t>Peru</t>
  </si>
  <si>
    <t>ペルー</t>
  </si>
  <si>
    <t>PERÚ</t>
  </si>
  <si>
    <t>Paraguay</t>
  </si>
  <si>
    <t>PRY</t>
  </si>
  <si>
    <t>パラグアイ</t>
  </si>
  <si>
    <t>Papúa Nueva Guinea</t>
  </si>
  <si>
    <t>PNG</t>
  </si>
  <si>
    <t>Papua New Guinea</t>
  </si>
  <si>
    <t>パプアニューギニア</t>
  </si>
  <si>
    <t>Panamá</t>
  </si>
  <si>
    <t>PAN</t>
  </si>
  <si>
    <t>Panama</t>
  </si>
  <si>
    <t>パナマ</t>
  </si>
  <si>
    <t>Pakistán</t>
  </si>
  <si>
    <t>PAK</t>
  </si>
  <si>
    <t>Pakistan</t>
  </si>
  <si>
    <t>パキスタン</t>
  </si>
  <si>
    <t>PAQUISTANESA</t>
  </si>
  <si>
    <t>Paquistanesa</t>
  </si>
  <si>
    <t>Pakistan-Pakistan</t>
  </si>
  <si>
    <t>Palau</t>
  </si>
  <si>
    <t>PLW</t>
  </si>
  <si>
    <t>パラオ</t>
  </si>
  <si>
    <t>Palaos</t>
  </si>
  <si>
    <t>Marshall Islands</t>
  </si>
  <si>
    <t>MHL</t>
  </si>
  <si>
    <t>マーシャル</t>
  </si>
  <si>
    <t>Marshall Islands_MHL_584</t>
  </si>
  <si>
    <t>Marshall</t>
  </si>
  <si>
    <t>Marshall Is</t>
  </si>
  <si>
    <t>Micronesia (Federated States of)</t>
  </si>
  <si>
    <t>FSM</t>
  </si>
  <si>
    <t>Micronesia (Fed. States of)_FSM_583</t>
  </si>
  <si>
    <t>Micronesia, Federated States of</t>
  </si>
  <si>
    <t>Micronesia (Fed. States of)</t>
  </si>
  <si>
    <t>Federated States of Micronesia</t>
  </si>
  <si>
    <t>Micronesia, F S</t>
  </si>
  <si>
    <t>United States miscellaneous Pacific Islands</t>
  </si>
  <si>
    <t>https://www.iso.org/obp/ui/#iso:code:3166:UM</t>
  </si>
  <si>
    <t>Northern Mariana Islands</t>
  </si>
  <si>
    <t>MNP</t>
  </si>
  <si>
    <t>Northern Mariana Islands (US)</t>
  </si>
  <si>
    <t>N Mariana Is</t>
  </si>
  <si>
    <t>Mancomunidad de las Islas Marianas del Norte</t>
  </si>
  <si>
    <t>Noruega</t>
  </si>
  <si>
    <t>NOR</t>
  </si>
  <si>
    <t>Norway</t>
  </si>
  <si>
    <t>ノルウェー</t>
  </si>
  <si>
    <t>Norveç-Norway</t>
  </si>
  <si>
    <t>Islas Norkfolk</t>
  </si>
  <si>
    <t>NFK</t>
  </si>
  <si>
    <t>Norfolk Island (AU)</t>
  </si>
  <si>
    <t>Norfolk Island</t>
  </si>
  <si>
    <t>Niue</t>
  </si>
  <si>
    <t>NIU</t>
  </si>
  <si>
    <t>Niue (NZ)</t>
  </si>
  <si>
    <t>Nigeria</t>
  </si>
  <si>
    <t>NGA</t>
  </si>
  <si>
    <t>ナイジェリア</t>
  </si>
  <si>
    <t>Nijerya-Nigeria</t>
  </si>
  <si>
    <t>Níger</t>
  </si>
  <si>
    <t>NER</t>
  </si>
  <si>
    <t>ニジェール</t>
  </si>
  <si>
    <t>Nicaragua</t>
  </si>
  <si>
    <t>NIC</t>
  </si>
  <si>
    <t>ニカラグア</t>
  </si>
  <si>
    <t>Nueva Zelanda</t>
  </si>
  <si>
    <t>NZL</t>
  </si>
  <si>
    <t>New Zealand</t>
  </si>
  <si>
    <t>ニュージーランド</t>
  </si>
  <si>
    <t>New Zealand_NZL_554</t>
  </si>
  <si>
    <t>new Zealand</t>
  </si>
  <si>
    <t>Nueva Zelandia</t>
  </si>
  <si>
    <t>Yeni Zelanda-New Zealand</t>
  </si>
  <si>
    <t>Vanuatu</t>
  </si>
  <si>
    <t>VUT</t>
  </si>
  <si>
    <t>バヌアツ</t>
  </si>
  <si>
    <t>Nueva Caledonia</t>
  </si>
  <si>
    <t>NCL</t>
  </si>
  <si>
    <t>New Caledonia</t>
  </si>
  <si>
    <t>New Caledonia (FR)</t>
  </si>
  <si>
    <t>New Caledonia and Wallis Futuna</t>
  </si>
  <si>
    <t>Caribbean Netherlands</t>
  </si>
  <si>
    <t>BES</t>
  </si>
  <si>
    <t>Bonaire, Saint Eustatius and Saba</t>
  </si>
  <si>
    <t>Bonaire/SE/Saba</t>
  </si>
  <si>
    <t>Bonaire, Sint Eustatius and Saba</t>
  </si>
  <si>
    <t>Sint Maarten (Dutch part)</t>
  </si>
  <si>
    <t>SXM</t>
  </si>
  <si>
    <t>Sint Maarten</t>
  </si>
  <si>
    <t>Sint Maarten Dp</t>
  </si>
  <si>
    <t>St Maarten (Dutch part)</t>
  </si>
  <si>
    <t>Aruba</t>
  </si>
  <si>
    <t>ABW</t>
  </si>
  <si>
    <t>Aruba (NL)</t>
  </si>
  <si>
    <t>Curacao</t>
  </si>
  <si>
    <t>CUW</t>
  </si>
  <si>
    <t>Curaçao</t>
  </si>
  <si>
    <t>Antillas Neerlandesas</t>
  </si>
  <si>
    <t>ANT</t>
  </si>
  <si>
    <t>Former Netherlands Antilles</t>
  </si>
  <si>
    <t>Netherlands Antilles</t>
  </si>
  <si>
    <t>Países Bajos</t>
  </si>
  <si>
    <t>NLD</t>
  </si>
  <si>
    <t>Netherlands</t>
  </si>
  <si>
    <t>オランダ</t>
  </si>
  <si>
    <t>Hollanda-Netherlands</t>
  </si>
  <si>
    <t>Netherlands (Kingdom of the)</t>
  </si>
  <si>
    <t>NPL</t>
  </si>
  <si>
    <t>ネパール</t>
  </si>
  <si>
    <t>Nauru</t>
  </si>
  <si>
    <t>NRU</t>
  </si>
  <si>
    <t>ナウル</t>
  </si>
  <si>
    <t>Namibia</t>
  </si>
  <si>
    <t>NAM</t>
  </si>
  <si>
    <t>ナミビア</t>
  </si>
  <si>
    <t>South West Africa/ Namibia</t>
  </si>
  <si>
    <t>ZAF_1985_Census.ms.xlsx, South West Africa was the name for modern-day Namibia when it was under South African administration, from 1915 to 1990.</t>
  </si>
  <si>
    <t>Omán</t>
  </si>
  <si>
    <t>OMN</t>
  </si>
  <si>
    <t>Oman</t>
  </si>
  <si>
    <t>オマーン</t>
  </si>
  <si>
    <t>Umman-Oman</t>
  </si>
  <si>
    <t>Mozambique</t>
  </si>
  <si>
    <t>MOZ</t>
  </si>
  <si>
    <t>モザンビーク</t>
  </si>
  <si>
    <t>Moçambique</t>
  </si>
  <si>
    <t>Mozambik-Mozambique</t>
  </si>
  <si>
    <t>Marruecos</t>
  </si>
  <si>
    <t>MAR</t>
  </si>
  <si>
    <t>Morocco</t>
  </si>
  <si>
    <t>モロッコ</t>
  </si>
  <si>
    <t>Fas-Morocco</t>
  </si>
  <si>
    <t>Montserrat</t>
  </si>
  <si>
    <t>MSR</t>
  </si>
  <si>
    <t>Montserrat (UK)</t>
  </si>
  <si>
    <t>Montenegro</t>
  </si>
  <si>
    <t>MNE</t>
  </si>
  <si>
    <t>モンテネグロ</t>
  </si>
  <si>
    <t>Karadağ-Montenegro</t>
  </si>
  <si>
    <t>Moldova</t>
  </si>
  <si>
    <t>MDA</t>
  </si>
  <si>
    <t>Republic of Moldova</t>
  </si>
  <si>
    <t>モルドバ</t>
  </si>
  <si>
    <t>Moldavia</t>
  </si>
  <si>
    <t>Moldova, Republic of</t>
  </si>
  <si>
    <t>Moldova-Moldova</t>
  </si>
  <si>
    <t>Rep. of Moldova</t>
  </si>
  <si>
    <t>Mongolia</t>
  </si>
  <si>
    <t>MNG</t>
  </si>
  <si>
    <t>モンゴル</t>
  </si>
  <si>
    <t>Moğolistan-Mongolia</t>
  </si>
  <si>
    <t>Mónaco</t>
  </si>
  <si>
    <t>MCO</t>
  </si>
  <si>
    <t>Monaco</t>
  </si>
  <si>
    <t>モナコ</t>
  </si>
  <si>
    <t>México</t>
  </si>
  <si>
    <t>MEX</t>
  </si>
  <si>
    <t>Mexico</t>
  </si>
  <si>
    <t>メキシコ</t>
  </si>
  <si>
    <t>Meksika-Mexico</t>
  </si>
  <si>
    <t>Mauricio</t>
  </si>
  <si>
    <t>MUS</t>
  </si>
  <si>
    <t>Mauritius</t>
  </si>
  <si>
    <t>モーリシャス</t>
  </si>
  <si>
    <t>Mauritania</t>
  </si>
  <si>
    <t>MRT</t>
  </si>
  <si>
    <t>モーリタニア</t>
  </si>
  <si>
    <t>Martinica</t>
  </si>
  <si>
    <t>MTQ</t>
  </si>
  <si>
    <t>Martinique</t>
  </si>
  <si>
    <t>Martinique (NUTS 2010)</t>
  </si>
  <si>
    <t>Malta</t>
  </si>
  <si>
    <t>MLT</t>
  </si>
  <si>
    <t>マルタ</t>
  </si>
  <si>
    <t>Mali</t>
  </si>
  <si>
    <t>MLI</t>
  </si>
  <si>
    <t>マリ</t>
  </si>
  <si>
    <t>Maldives</t>
  </si>
  <si>
    <t>MDV</t>
  </si>
  <si>
    <t>モルディブ</t>
  </si>
  <si>
    <t>Maldivas</t>
  </si>
  <si>
    <t>Malasia</t>
  </si>
  <si>
    <t>MYS</t>
  </si>
  <si>
    <t>Malaysia</t>
  </si>
  <si>
    <t>マレーシア</t>
  </si>
  <si>
    <t>Malezya-Malaysia</t>
  </si>
  <si>
    <t>Malawi</t>
  </si>
  <si>
    <t>MWI</t>
  </si>
  <si>
    <t>マラウイ</t>
  </si>
  <si>
    <t>MALAWIANA</t>
  </si>
  <si>
    <t>Malawiana</t>
  </si>
  <si>
    <t>Madagascar</t>
  </si>
  <si>
    <t>MDG</t>
  </si>
  <si>
    <t>マダガスカル</t>
  </si>
  <si>
    <t>Malagasy Republic</t>
  </si>
  <si>
    <t>ZAF_1985_Census.ms.xlsx, later Madagascar</t>
  </si>
  <si>
    <t>Macao SAR, China</t>
  </si>
  <si>
    <t>MAC</t>
  </si>
  <si>
    <t>China, Macao SAR_MAC_446</t>
  </si>
  <si>
    <t xml:space="preserve"> </t>
  </si>
  <si>
    <t>China: Macao SAR</t>
  </si>
  <si>
    <t>China, Macao Special Administrative Region</t>
  </si>
  <si>
    <t>Macao</t>
  </si>
  <si>
    <t>China, Macao SAR</t>
  </si>
  <si>
    <t>Macau</t>
  </si>
  <si>
    <t>Macau (SAR of China)</t>
  </si>
  <si>
    <t>Luxemburgo</t>
  </si>
  <si>
    <t>LUX</t>
  </si>
  <si>
    <t>Luxembourg</t>
  </si>
  <si>
    <t>ルクセンブルク</t>
  </si>
  <si>
    <t>Lituania</t>
  </si>
  <si>
    <t>LTU</t>
  </si>
  <si>
    <t>Lithuania</t>
  </si>
  <si>
    <t>リトアニア</t>
  </si>
  <si>
    <t>Litvanya-Lithuania</t>
  </si>
  <si>
    <t>Liechtenstein</t>
  </si>
  <si>
    <t>LIE</t>
  </si>
  <si>
    <t>リヒテンシュタイン</t>
  </si>
  <si>
    <t>Libyan Arab Jamahiriya</t>
  </si>
  <si>
    <t>LBY</t>
  </si>
  <si>
    <t>Libya_LBY_434</t>
  </si>
  <si>
    <t>Libia</t>
  </si>
  <si>
    <t>Libya</t>
  </si>
  <si>
    <t>リビア</t>
  </si>
  <si>
    <t>Libya-Libya</t>
  </si>
  <si>
    <t>Liberia</t>
  </si>
  <si>
    <t>LBR</t>
  </si>
  <si>
    <t>リベリア</t>
  </si>
  <si>
    <t>Letonia</t>
  </si>
  <si>
    <t>LVA</t>
  </si>
  <si>
    <t>Latvia</t>
  </si>
  <si>
    <t>ラトビア</t>
  </si>
  <si>
    <t>Letonya-Latvia</t>
  </si>
  <si>
    <t>Lesotho</t>
  </si>
  <si>
    <t>LSO</t>
  </si>
  <si>
    <t>レソト</t>
  </si>
  <si>
    <t>Líbano</t>
  </si>
  <si>
    <t>LBN</t>
  </si>
  <si>
    <t>Lebanon</t>
  </si>
  <si>
    <t>レバノン</t>
  </si>
  <si>
    <t>Lübnan-Lebanon</t>
  </si>
  <si>
    <t>Lübnan-Lübnan</t>
  </si>
  <si>
    <t>Lübnan</t>
  </si>
  <si>
    <t>Lao People's Dem. Rep.</t>
  </si>
  <si>
    <t>LAO</t>
  </si>
  <si>
    <t>Lao People's Dem. Republic_LAO_418</t>
  </si>
  <si>
    <t>Lao People's Democratic Republic</t>
  </si>
  <si>
    <t>Laos</t>
  </si>
  <si>
    <t>Lao People's Dem. Republic</t>
  </si>
  <si>
    <t>ラオス</t>
  </si>
  <si>
    <t>República Democrática Popular Lao</t>
  </si>
  <si>
    <t>Lao People´s Democratic Republic</t>
  </si>
  <si>
    <t>Kirguistán</t>
  </si>
  <si>
    <t>KGZ</t>
  </si>
  <si>
    <t>Kyrgyzstan</t>
  </si>
  <si>
    <t>キルギス</t>
  </si>
  <si>
    <t>República Kirguisa</t>
  </si>
  <si>
    <t>Kırgızistan-Kyrgyzstan</t>
  </si>
  <si>
    <t>Kuwait</t>
  </si>
  <si>
    <t>KWT</t>
  </si>
  <si>
    <t>クウェート</t>
  </si>
  <si>
    <t>Kuveyt-Kuwait</t>
  </si>
  <si>
    <t>Rep. of Korea</t>
  </si>
  <si>
    <t>KOR</t>
  </si>
  <si>
    <t>Republic of Korea_KOR_410</t>
  </si>
  <si>
    <t>Korea, Rep. of</t>
  </si>
  <si>
    <t>2018 SYB of Japan</t>
  </si>
  <si>
    <t>Korea, Republic of</t>
  </si>
  <si>
    <t>Korea South</t>
  </si>
  <si>
    <t>Corea del Sur</t>
  </si>
  <si>
    <t>Republic of Korea</t>
  </si>
  <si>
    <t>韓国</t>
  </si>
  <si>
    <t>South Korea</t>
  </si>
  <si>
    <t>Korea, South</t>
  </si>
  <si>
    <t>República de Corea</t>
  </si>
  <si>
    <t>Korea, Republic of (South)</t>
  </si>
  <si>
    <t>Korea, Republic of Korea</t>
  </si>
  <si>
    <t>Güney Kore-South Korea</t>
  </si>
  <si>
    <t>Korea, Dem. Peoples Republic of</t>
  </si>
  <si>
    <t>PRK</t>
  </si>
  <si>
    <t>Bermuda census Dem. People's Rep. of Korea_PRK_408</t>
  </si>
  <si>
    <t>Democratic People's Republic of Korea</t>
  </si>
  <si>
    <t>UNHCR_2019_Global-Trends-Demography.ms.xlsx/South Africa 2022 census</t>
  </si>
  <si>
    <t>Corea del Norte</t>
  </si>
  <si>
    <t>Dem. People's Rep. of Korea</t>
  </si>
  <si>
    <t>朝鮮</t>
  </si>
  <si>
    <t>Dem. People's Rep. of Korea_PRK_408</t>
  </si>
  <si>
    <t>North Korea</t>
  </si>
  <si>
    <t>Korea, North</t>
  </si>
  <si>
    <t>República Popular Democrática de Corea</t>
  </si>
  <si>
    <t>Korea, Democratic People's Republic of (North)</t>
  </si>
  <si>
    <t>Korea, Democratic People´s Republic of</t>
  </si>
  <si>
    <t>Dem. People's Republic of Korea</t>
  </si>
  <si>
    <t>Korea,  Dem.  Peoples  Republic of</t>
  </si>
  <si>
    <t>Kenia</t>
  </si>
  <si>
    <t>KEN</t>
  </si>
  <si>
    <t>Kenya</t>
  </si>
  <si>
    <t>ケニア</t>
  </si>
  <si>
    <t>Kenya-Kenya</t>
  </si>
  <si>
    <t>Jordania</t>
  </si>
  <si>
    <t>JOR</t>
  </si>
  <si>
    <t>ヨルダン</t>
  </si>
  <si>
    <t>Ürdün-Jordan</t>
  </si>
  <si>
    <t>Kazajstán</t>
  </si>
  <si>
    <t>KAZ</t>
  </si>
  <si>
    <t>Kazakhstan</t>
  </si>
  <si>
    <t>カザフスタン</t>
  </si>
  <si>
    <t>Kazakstan</t>
  </si>
  <si>
    <t>Kazakistan-Kazakhstan</t>
  </si>
  <si>
    <t>Johnston Island</t>
  </si>
  <si>
    <t>Formerly used Johnston Island is now incorporated in the entry for US Minor Outlying Islands (UM, UMI, 581).</t>
  </si>
  <si>
    <t>Japón</t>
  </si>
  <si>
    <t>JPN</t>
  </si>
  <si>
    <t>Japan</t>
  </si>
  <si>
    <t>Japonya-Japan</t>
  </si>
  <si>
    <t>Jamaica</t>
  </si>
  <si>
    <t>JAM</t>
  </si>
  <si>
    <t>ジャマイカ</t>
  </si>
  <si>
    <t>CÃ´te d'Ivoire</t>
  </si>
  <si>
    <t>CIV</t>
  </si>
  <si>
    <t>Côte d'Ivoire_CIV_384</t>
  </si>
  <si>
    <t>Côte d’Ivoire</t>
  </si>
  <si>
    <t>Cote D'Ivoire</t>
  </si>
  <si>
    <t>Costa de Marfil</t>
  </si>
  <si>
    <t>Côte d'Ivoire</t>
  </si>
  <si>
    <t>コートジボワール</t>
  </si>
  <si>
    <t>Cote d'Ivoire</t>
  </si>
  <si>
    <t>Ivory Coast</t>
  </si>
  <si>
    <t>Cote d´Ivoire</t>
  </si>
  <si>
    <t>Kotdivuar-Côte d'Ivoire</t>
  </si>
  <si>
    <t>Italia</t>
  </si>
  <si>
    <t>ITA</t>
  </si>
  <si>
    <t>Italy</t>
  </si>
  <si>
    <t>イタリア</t>
  </si>
  <si>
    <t>İtalya-Italy</t>
  </si>
  <si>
    <t>Israel</t>
  </si>
  <si>
    <t>ISR</t>
  </si>
  <si>
    <t>イスラエル</t>
  </si>
  <si>
    <t>İsrail-Israel</t>
  </si>
  <si>
    <t>Irlanda</t>
  </si>
  <si>
    <t>IRL</t>
  </si>
  <si>
    <t>Ireland</t>
  </si>
  <si>
    <t>アイルランド</t>
  </si>
  <si>
    <t>Ireland, Republic of</t>
  </si>
  <si>
    <t>Republic of Ireland</t>
  </si>
  <si>
    <t>İrlanda-Ireland</t>
  </si>
  <si>
    <t>Irak</t>
  </si>
  <si>
    <t>IRQ</t>
  </si>
  <si>
    <t>Iraq</t>
  </si>
  <si>
    <t>イラク</t>
  </si>
  <si>
    <t>Irak-Iraq</t>
  </si>
  <si>
    <t>Islamic Rep. of Iran</t>
  </si>
  <si>
    <t>IRN</t>
  </si>
  <si>
    <t>Iran (Islamic Republic of)_IRN_364</t>
  </si>
  <si>
    <t>Iran, Islamic Republic of</t>
  </si>
  <si>
    <t>Iran</t>
  </si>
  <si>
    <t>Irán</t>
  </si>
  <si>
    <t>Iran (Islamic Republic of)</t>
  </si>
  <si>
    <t>イラン</t>
  </si>
  <si>
    <t>İran-Iran</t>
  </si>
  <si>
    <t>Iran (Islamic Rep. of)</t>
  </si>
  <si>
    <t>IDN</t>
  </si>
  <si>
    <t>インドネシア</t>
  </si>
  <si>
    <t>Endonezya-Indonesia</t>
  </si>
  <si>
    <t>IND</t>
  </si>
  <si>
    <t>インド</t>
  </si>
  <si>
    <t>INDIANA</t>
  </si>
  <si>
    <t>Indiana</t>
  </si>
  <si>
    <t>Hindistan-India</t>
  </si>
  <si>
    <t>Islandia</t>
  </si>
  <si>
    <t>ISL</t>
  </si>
  <si>
    <t>Iceland</t>
  </si>
  <si>
    <t>アイスランド</t>
  </si>
  <si>
    <t>Hungría</t>
  </si>
  <si>
    <t>HUN</t>
  </si>
  <si>
    <t>Hungary</t>
  </si>
  <si>
    <t>ハンガリー</t>
  </si>
  <si>
    <t>Macaristan-Hungary</t>
  </si>
  <si>
    <t>Hong Kong SAR, China</t>
  </si>
  <si>
    <t>HKG</t>
  </si>
  <si>
    <t>China, Hong Kong SAR_HKG_344</t>
  </si>
  <si>
    <t>China: Hong Kong SAR</t>
  </si>
  <si>
    <t>China, Hong Kong Special Administrative Region</t>
  </si>
  <si>
    <t>China, Hong Kong SAR</t>
  </si>
  <si>
    <t>Hong Kong (SAR of China)</t>
  </si>
  <si>
    <t>Hong Kong (Special Administrative Region of China)</t>
  </si>
  <si>
    <t>Hong Kong, China</t>
  </si>
  <si>
    <t>Honduras</t>
  </si>
  <si>
    <t>HND</t>
  </si>
  <si>
    <t>ホンジュラス</t>
  </si>
  <si>
    <t>Ciudad del Vaticano</t>
  </si>
  <si>
    <t>VAT</t>
  </si>
  <si>
    <t>Holy See</t>
  </si>
  <si>
    <t>バチカン</t>
  </si>
  <si>
    <t>Vatican</t>
  </si>
  <si>
    <t>Vatican City State</t>
  </si>
  <si>
    <t>Holy See (the)/Vatican City State</t>
  </si>
  <si>
    <t>Vatican City</t>
  </si>
  <si>
    <t>Heard Island and McDonald Islands</t>
  </si>
  <si>
    <r>
      <t>The </t>
    </r>
    <r>
      <rPr>
        <b/>
        <sz val="11"/>
        <color rgb="FF202122"/>
        <rFont val="Arial"/>
        <family val="2"/>
      </rPr>
      <t>Territory of Heard Island and McDonald Islands</t>
    </r>
    <r>
      <rPr>
        <vertAlign val="superscript"/>
        <sz val="8"/>
        <color rgb="FF0645AD"/>
        <rFont val="Arial"/>
        <family val="2"/>
      </rPr>
      <t>[1][2]</t>
    </r>
    <r>
      <rPr>
        <sz val="11"/>
        <color rgb="FF202122"/>
        <rFont val="Arial"/>
        <family val="2"/>
      </rPr>
      <t> (</t>
    </r>
    <r>
      <rPr>
        <b/>
        <sz val="11"/>
        <color rgb="FF202122"/>
        <rFont val="Arial"/>
        <family val="2"/>
      </rPr>
      <t>HIMI</t>
    </r>
    <r>
      <rPr>
        <vertAlign val="superscript"/>
        <sz val="8"/>
        <color rgb="FF0645AD"/>
        <rFont val="Arial"/>
        <family val="2"/>
      </rPr>
      <t>[3]</t>
    </r>
    <r>
      <rPr>
        <sz val="11"/>
        <color rgb="FF202122"/>
        <rFont val="Arial"/>
        <family val="2"/>
      </rPr>
      <t>) is an Australian </t>
    </r>
    <r>
      <rPr>
        <sz val="11"/>
        <color rgb="FF0645AD"/>
        <rFont val="Arial"/>
        <family val="2"/>
      </rPr>
      <t>external territory</t>
    </r>
    <r>
      <rPr>
        <sz val="11"/>
        <color rgb="FF202122"/>
        <rFont val="Arial"/>
        <family val="2"/>
      </rPr>
      <t> co</t>
    </r>
  </si>
  <si>
    <t>Islas Heard y McDonald</t>
  </si>
  <si>
    <t>Haití</t>
  </si>
  <si>
    <t>HTI</t>
  </si>
  <si>
    <t>Haiti</t>
  </si>
  <si>
    <t>ハイチ</t>
  </si>
  <si>
    <t>HAITÍ</t>
  </si>
  <si>
    <t>Guayana</t>
  </si>
  <si>
    <t>GUY</t>
  </si>
  <si>
    <t>Guyana</t>
  </si>
  <si>
    <t>ガイアナ</t>
  </si>
  <si>
    <t>Guinea</t>
  </si>
  <si>
    <t>GIN</t>
  </si>
  <si>
    <t>ギニア</t>
  </si>
  <si>
    <t>Gine-Guinea</t>
  </si>
  <si>
    <t>Guatemala</t>
  </si>
  <si>
    <t>GTM</t>
  </si>
  <si>
    <t>グアテマラ</t>
  </si>
  <si>
    <t>Guam</t>
  </si>
  <si>
    <t>GUM</t>
  </si>
  <si>
    <t>Guam (US)</t>
  </si>
  <si>
    <t>Guadalupe</t>
  </si>
  <si>
    <t>GLP</t>
  </si>
  <si>
    <t>Guadeloupe</t>
  </si>
  <si>
    <t>Guadeloupe (NUTS 2010)</t>
  </si>
  <si>
    <t>Grenada</t>
  </si>
  <si>
    <t>GRD</t>
  </si>
  <si>
    <t>グレナダ</t>
  </si>
  <si>
    <t>Groenlandia</t>
  </si>
  <si>
    <t>GRL</t>
  </si>
  <si>
    <t>Greenland</t>
  </si>
  <si>
    <t>Greenland (DK)</t>
  </si>
  <si>
    <t>Grecia</t>
  </si>
  <si>
    <t>GRC</t>
  </si>
  <si>
    <t>Greece</t>
  </si>
  <si>
    <t>ギリシャ</t>
  </si>
  <si>
    <t>Yunanistan-Greece</t>
  </si>
  <si>
    <t>Kiribati</t>
  </si>
  <si>
    <t>KIR</t>
  </si>
  <si>
    <t>キリバス</t>
  </si>
  <si>
    <t>Gibraltar</t>
  </si>
  <si>
    <t>GIB</t>
  </si>
  <si>
    <t>Gibraltar (UK)</t>
  </si>
  <si>
    <t>Ghana</t>
  </si>
  <si>
    <t>GHA</t>
  </si>
  <si>
    <t>ガーナ</t>
  </si>
  <si>
    <t>Gana-Ghana</t>
  </si>
  <si>
    <t>Germany East</t>
  </si>
  <si>
    <t>GDR</t>
  </si>
  <si>
    <t>Former German Democratic Republic</t>
  </si>
  <si>
    <t>Alemania</t>
  </si>
  <si>
    <t>DEU</t>
  </si>
  <si>
    <t>Germany</t>
  </si>
  <si>
    <t>ドイツ</t>
  </si>
  <si>
    <t>Germany (until 1990 former territory of the FRG)</t>
  </si>
  <si>
    <t>German Federal Republic</t>
  </si>
  <si>
    <t>Federal Republic of Germany</t>
  </si>
  <si>
    <t>Almanya-Germany</t>
  </si>
  <si>
    <t>Former Federal Republic of Germany</t>
  </si>
  <si>
    <t>Palestina</t>
  </si>
  <si>
    <t>PSE</t>
  </si>
  <si>
    <t>Occupied palestinian territory</t>
  </si>
  <si>
    <t>State of Palestine</t>
  </si>
  <si>
    <t>パレスチナ</t>
  </si>
  <si>
    <t>Palestine</t>
  </si>
  <si>
    <t>Gaza Str/W Bank</t>
  </si>
  <si>
    <t>Occupied Palestinian Territory</t>
  </si>
  <si>
    <t>Palestinian Territory</t>
  </si>
  <si>
    <t>Gaza Strip and West Bank</t>
  </si>
  <si>
    <t>West bank and Gaza</t>
  </si>
  <si>
    <t>Palestinian territory, occupied</t>
  </si>
  <si>
    <t>West Bank and Gaza</t>
  </si>
  <si>
    <t>West Bank (including East Jerusalem) and Gaza</t>
  </si>
  <si>
    <t>West Bank and Gaza Strip</t>
  </si>
  <si>
    <t>Filistin-Palestine</t>
  </si>
  <si>
    <t>Palestinian</t>
  </si>
  <si>
    <t>Gambia</t>
  </si>
  <si>
    <t>GMB</t>
  </si>
  <si>
    <t>ガンビア</t>
  </si>
  <si>
    <t>Gambia, The</t>
  </si>
  <si>
    <t>Georgia</t>
  </si>
  <si>
    <t>GEO</t>
  </si>
  <si>
    <t>ジョージア</t>
  </si>
  <si>
    <t>グルジア</t>
  </si>
  <si>
    <t>Gürcistan-Georgia</t>
  </si>
  <si>
    <t>Gabón</t>
  </si>
  <si>
    <t>GAB</t>
  </si>
  <si>
    <t>ガボン</t>
  </si>
  <si>
    <t>Yibuti</t>
  </si>
  <si>
    <t>DJI</t>
  </si>
  <si>
    <t>Djibouti</t>
  </si>
  <si>
    <t>ジブチ</t>
  </si>
  <si>
    <t>ジプチ</t>
  </si>
  <si>
    <t>Cibuti-Djibouti</t>
  </si>
  <si>
    <t>Polinesia Francesa</t>
  </si>
  <si>
    <t>PYF</t>
  </si>
  <si>
    <t>French Polynesia</t>
  </si>
  <si>
    <t>French Polynesia (FR)</t>
  </si>
  <si>
    <t>French Poly</t>
  </si>
  <si>
    <t>Guayana Francesa</t>
  </si>
  <si>
    <t>GUF</t>
  </si>
  <si>
    <t>French Guiana</t>
  </si>
  <si>
    <t>Guyane (NUTS 2010)</t>
  </si>
  <si>
    <t>Francia</t>
  </si>
  <si>
    <t>FRA</t>
  </si>
  <si>
    <t>France</t>
  </si>
  <si>
    <t>フランス</t>
  </si>
  <si>
    <t>Fransa-France</t>
  </si>
  <si>
    <t>Islas Áland</t>
  </si>
  <si>
    <t>ALA</t>
  </si>
  <si>
    <t>Åland Islands</t>
  </si>
  <si>
    <t>Finlandia</t>
  </si>
  <si>
    <t>FIN</t>
  </si>
  <si>
    <t>Finland</t>
  </si>
  <si>
    <t>フィンランド</t>
  </si>
  <si>
    <t>Finlandiya-Finland</t>
  </si>
  <si>
    <t>Fiji</t>
  </si>
  <si>
    <t>FJI</t>
  </si>
  <si>
    <t>フィジー</t>
  </si>
  <si>
    <t>South Georgia &amp; Sandwich Islands</t>
  </si>
  <si>
    <t>Bermuda census https://www.iso.org/obp/ui/#iso:code:3166:GS</t>
  </si>
  <si>
    <t>South Georgia and the South Sandwich Islands</t>
  </si>
  <si>
    <t>British Overseas Territory in the southern Atlantic Ocean. </t>
  </si>
  <si>
    <t>Georgia del Sur e Islas Sandwich del Sur</t>
  </si>
  <si>
    <t>Islas Malvinas</t>
  </si>
  <si>
    <t>FLK</t>
  </si>
  <si>
    <t>Falkland Islands (Malvinas)</t>
  </si>
  <si>
    <t>Falkland Islands (UK)</t>
  </si>
  <si>
    <t>Falkland Is</t>
  </si>
  <si>
    <t>Falklands</t>
  </si>
  <si>
    <t>Falkland Islands</t>
  </si>
  <si>
    <t>Faeroe Islands</t>
  </si>
  <si>
    <t>FRO</t>
  </si>
  <si>
    <t>Faroe Islands</t>
  </si>
  <si>
    <t>Faroes (DK)</t>
  </si>
  <si>
    <t>Islas Feroe</t>
  </si>
  <si>
    <t>Estonia</t>
  </si>
  <si>
    <t>EST</t>
  </si>
  <si>
    <t>エストニア</t>
  </si>
  <si>
    <t>Esthonia</t>
  </si>
  <si>
    <t>Estonya-Estonia</t>
  </si>
  <si>
    <t>Eritrea</t>
  </si>
  <si>
    <t>ERI</t>
  </si>
  <si>
    <t>エリトリア</t>
  </si>
  <si>
    <t>Eritre-Eritrea</t>
  </si>
  <si>
    <t>Etiopía</t>
  </si>
  <si>
    <t>ETH</t>
  </si>
  <si>
    <t>Ethiopia</t>
  </si>
  <si>
    <t>エチオピア</t>
  </si>
  <si>
    <t>Etiyopya-Ethiopia</t>
  </si>
  <si>
    <t>Guinea Ecuatorial</t>
  </si>
  <si>
    <t>GNQ</t>
  </si>
  <si>
    <t>Equatorial Guinea</t>
  </si>
  <si>
    <t>赤道ギニア</t>
  </si>
  <si>
    <t>Equator Guinea</t>
  </si>
  <si>
    <t>El Salvador</t>
  </si>
  <si>
    <t>SLV</t>
  </si>
  <si>
    <t>エルサルバドル</t>
  </si>
  <si>
    <t>El salvador</t>
  </si>
  <si>
    <t>Ecuador</t>
  </si>
  <si>
    <t>ECU</t>
  </si>
  <si>
    <t>エクアドル</t>
  </si>
  <si>
    <t>ECUADOR</t>
  </si>
  <si>
    <t>Dominican Rep.</t>
  </si>
  <si>
    <t>DOM</t>
  </si>
  <si>
    <t>Dominican Republic_DOM_214</t>
  </si>
  <si>
    <t>República Dominicana</t>
  </si>
  <si>
    <t>Dominican Republic</t>
  </si>
  <si>
    <t>ドミニカ共和国</t>
  </si>
  <si>
    <t>Dominican Rep</t>
  </si>
  <si>
    <t>Domínica</t>
  </si>
  <si>
    <t>DMA</t>
  </si>
  <si>
    <t>Dominica</t>
  </si>
  <si>
    <t>ドミニカ</t>
  </si>
  <si>
    <t>Dinamarca</t>
  </si>
  <si>
    <t>DNK</t>
  </si>
  <si>
    <t>デンマーク</t>
  </si>
  <si>
    <t>Danimarka-Denmark</t>
  </si>
  <si>
    <t>Benin</t>
  </si>
  <si>
    <t>BEN</t>
  </si>
  <si>
    <t>ベナン</t>
  </si>
  <si>
    <t>Czech Rep.</t>
  </si>
  <si>
    <t>CZE</t>
  </si>
  <si>
    <t>Czechia_CZE_203</t>
  </si>
  <si>
    <t>Czech Republic</t>
  </si>
  <si>
    <t>República Checa</t>
  </si>
  <si>
    <t>Czechia</t>
  </si>
  <si>
    <t>チェコ</t>
  </si>
  <si>
    <t>Czech</t>
  </si>
  <si>
    <t>Çekya-Czechia</t>
  </si>
  <si>
    <t>Çek Cumhuriyeti-Czech Republic</t>
  </si>
  <si>
    <t>Czechoslovakia (former)</t>
  </si>
  <si>
    <t>https://www.iso.org/obp/ui/#iso:code:3166:CSHH</t>
  </si>
  <si>
    <t>Czechoslovakia</t>
  </si>
  <si>
    <t>Former Czechoslovakia (before 1992) / Total components of former Czechoslovakia</t>
  </si>
  <si>
    <t>Former Czechoslovakia</t>
  </si>
  <si>
    <t>Chipre</t>
  </si>
  <si>
    <t>CYP</t>
  </si>
  <si>
    <t>Cyprus</t>
  </si>
  <si>
    <t>キプロス</t>
  </si>
  <si>
    <t>Cuba</t>
  </si>
  <si>
    <t>CUB</t>
  </si>
  <si>
    <t>キューバ</t>
  </si>
  <si>
    <t>Küba-Cuba</t>
  </si>
  <si>
    <t>Croatia (Hrvatska)</t>
  </si>
  <si>
    <t>HRV</t>
  </si>
  <si>
    <t>Croacia</t>
  </si>
  <si>
    <t>Croatia</t>
  </si>
  <si>
    <t>クロアチア</t>
  </si>
  <si>
    <t>República de Croacia</t>
  </si>
  <si>
    <t>Hırvatistan-Croatia</t>
  </si>
  <si>
    <t>Costa Rica</t>
  </si>
  <si>
    <t>CRI</t>
  </si>
  <si>
    <t>コスタリカ</t>
  </si>
  <si>
    <t>Islas Cook</t>
  </si>
  <si>
    <t>COK</t>
  </si>
  <si>
    <t>Cook Islands</t>
  </si>
  <si>
    <t>Cook Islands (NZ)</t>
  </si>
  <si>
    <t>Dem. Rep. of the Congo</t>
  </si>
  <si>
    <t>COD</t>
  </si>
  <si>
    <t>Dem. Republic of the Congo_COD_180</t>
  </si>
  <si>
    <t>Democratic Republic of the Congo</t>
  </si>
  <si>
    <t>Congo (Democ Rep)</t>
  </si>
  <si>
    <t>Dem. Republic of the Congo</t>
  </si>
  <si>
    <t>コンゴ民主共和国</t>
  </si>
  <si>
    <t>Congo (Democratic Republic of the Congo)</t>
  </si>
  <si>
    <t>ZAF_2016_Survey.ms.xlsx</t>
  </si>
  <si>
    <t>Congo, Dem Rep</t>
  </si>
  <si>
    <t>Congo (So Stated)</t>
  </si>
  <si>
    <t>Congo, Democratic Republic of</t>
  </si>
  <si>
    <t>Congo, Democratic Republic</t>
  </si>
  <si>
    <t>Congo (Democratic Republic)</t>
  </si>
  <si>
    <t>Kongo Demokratik Cumhuriyeti Democratic Republic of the Congo</t>
  </si>
  <si>
    <t>Democratic Republic of Congo (Zaire)</t>
  </si>
  <si>
    <t>Congo</t>
  </si>
  <si>
    <t>COG</t>
  </si>
  <si>
    <t>コンゴ共和国</t>
  </si>
  <si>
    <t>Republic of the Congo</t>
  </si>
  <si>
    <t>Congo (Brazzaville)</t>
  </si>
  <si>
    <t>Congo, Rep</t>
  </si>
  <si>
    <t>Republic of The Congo</t>
  </si>
  <si>
    <t>Congo, Republic of</t>
  </si>
  <si>
    <t>Congo, Republic</t>
  </si>
  <si>
    <t>Congo, the Republic of the</t>
  </si>
  <si>
    <t>Mayotte</t>
  </si>
  <si>
    <t>MYT</t>
  </si>
  <si>
    <t>Mayotte (FR - part of EU as of 01.01.2014)</t>
  </si>
  <si>
    <t>Comoros</t>
  </si>
  <si>
    <t>COM</t>
  </si>
  <si>
    <t>コモロ</t>
  </si>
  <si>
    <t>COL</t>
  </si>
  <si>
    <t>コロンビア</t>
  </si>
  <si>
    <t>COLOMBIA</t>
  </si>
  <si>
    <t>Columbia</t>
  </si>
  <si>
    <t>Kolombiya-Colombia</t>
  </si>
  <si>
    <t>Islas Cocos</t>
  </si>
  <si>
    <t>CCK</t>
  </si>
  <si>
    <t>Cocos (Keeling) Islands (AU)</t>
  </si>
  <si>
    <t>Cocos (Keeling) Islands</t>
  </si>
  <si>
    <t>Islas Christmas</t>
  </si>
  <si>
    <t>CXR</t>
  </si>
  <si>
    <t>Christmas Island (AU)</t>
  </si>
  <si>
    <t>Christmas Islands</t>
  </si>
  <si>
    <t>Taiwan</t>
  </si>
  <si>
    <t>TWN</t>
  </si>
  <si>
    <t>Taiwán</t>
  </si>
  <si>
    <t>China, Taiwan Province of China</t>
  </si>
  <si>
    <t>台湾</t>
  </si>
  <si>
    <t>China (Taiwan)</t>
  </si>
  <si>
    <t>Japan 2015 SYB</t>
  </si>
  <si>
    <t>Chinese Taipei</t>
  </si>
  <si>
    <t>Tayvan-Taiwan</t>
  </si>
  <si>
    <t>China</t>
  </si>
  <si>
    <t>CHN</t>
  </si>
  <si>
    <t>中国</t>
  </si>
  <si>
    <t>Chinesa</t>
  </si>
  <si>
    <t>China (excludes SARs and Taiwan)</t>
  </si>
  <si>
    <t>Çin-China</t>
  </si>
  <si>
    <t>China, excluding Hong Kong and Taiwan</t>
  </si>
  <si>
    <t>Chile</t>
  </si>
  <si>
    <t>CHL</t>
  </si>
  <si>
    <t>チリ</t>
  </si>
  <si>
    <t>Şili-Chile</t>
  </si>
  <si>
    <t>Chad</t>
  </si>
  <si>
    <t>TCD</t>
  </si>
  <si>
    <t>チャド</t>
  </si>
  <si>
    <t>Tchad</t>
  </si>
  <si>
    <t>Çad-Chad</t>
  </si>
  <si>
    <t>Sri Lanka</t>
  </si>
  <si>
    <t>LKA</t>
  </si>
  <si>
    <t>スリランカ</t>
  </si>
  <si>
    <t>Central African Rep.</t>
  </si>
  <si>
    <t>CAF</t>
  </si>
  <si>
    <t>Central African Republic_CAF_140</t>
  </si>
  <si>
    <t>República Centro-Africana</t>
  </si>
  <si>
    <t>Central African Republic</t>
  </si>
  <si>
    <t>Cent Africa Rep</t>
  </si>
  <si>
    <t>Islas Caimán</t>
  </si>
  <si>
    <t>CYM</t>
  </si>
  <si>
    <t>Cayman Islands</t>
  </si>
  <si>
    <t>Cayman Islands (UK)</t>
  </si>
  <si>
    <t>Cape Verde</t>
  </si>
  <si>
    <t>CPV</t>
  </si>
  <si>
    <t>Cabo Verde_CPV_132</t>
  </si>
  <si>
    <t>Cabo Verde</t>
  </si>
  <si>
    <t>カーボベルデ</t>
  </si>
  <si>
    <t>CABO VERDIANA</t>
  </si>
  <si>
    <t>Canton and Enderbury Islands</t>
  </si>
  <si>
    <t>Formerly used  Now part of Kiribati (KI, KIR, 296).</t>
  </si>
  <si>
    <t>Canadá</t>
  </si>
  <si>
    <t>CAN</t>
  </si>
  <si>
    <t>Canada</t>
  </si>
  <si>
    <t>カナダ</t>
  </si>
  <si>
    <t>Kanada-Canada</t>
  </si>
  <si>
    <t>Camerún</t>
  </si>
  <si>
    <t>CMR</t>
  </si>
  <si>
    <t>Cameroon</t>
  </si>
  <si>
    <t>カメルーン</t>
  </si>
  <si>
    <t>Kamerun-Cameroon</t>
  </si>
  <si>
    <t>Camboya</t>
  </si>
  <si>
    <t>KHM</t>
  </si>
  <si>
    <t>Cambodia</t>
  </si>
  <si>
    <t>カンボジア</t>
  </si>
  <si>
    <t>Belarús</t>
  </si>
  <si>
    <t>BLR</t>
  </si>
  <si>
    <t>Belarus</t>
  </si>
  <si>
    <t>ベラルーシ</t>
  </si>
  <si>
    <t>Bielorrusia</t>
  </si>
  <si>
    <t>Belarus-Belarus</t>
  </si>
  <si>
    <t>Burundi</t>
  </si>
  <si>
    <t>BDI</t>
  </si>
  <si>
    <t>ブルンジ</t>
  </si>
  <si>
    <t>Burundesa</t>
  </si>
  <si>
    <t>Burma</t>
  </si>
  <si>
    <t>MMR</t>
  </si>
  <si>
    <t>Bermuda census Myanmar_MMR_104</t>
  </si>
  <si>
    <t>Myanmar</t>
  </si>
  <si>
    <t>ミャンマー</t>
  </si>
  <si>
    <t>Myanmar/Burma</t>
  </si>
  <si>
    <t>Mayanmar</t>
  </si>
  <si>
    <t>Myanmar (Burma)</t>
  </si>
  <si>
    <t>Myanmar, The Republic of the Union of</t>
  </si>
  <si>
    <t>Myanmar-Myanmar</t>
  </si>
  <si>
    <t>Bulgaria</t>
  </si>
  <si>
    <t>BGR</t>
  </si>
  <si>
    <t>ブルガリア</t>
  </si>
  <si>
    <t>Bulgaristan-Bulgaria</t>
  </si>
  <si>
    <t>Brunéi</t>
  </si>
  <si>
    <t>BRN</t>
  </si>
  <si>
    <t>Brunei Darussalam</t>
  </si>
  <si>
    <t>ブルネイ</t>
  </si>
  <si>
    <t>Brunei</t>
  </si>
  <si>
    <t>Islas Vírgenes Británicas</t>
  </si>
  <si>
    <t>VGB</t>
  </si>
  <si>
    <t>British Virgin Islands</t>
  </si>
  <si>
    <t>British Virgin Islands (UK)</t>
  </si>
  <si>
    <t>Virgin Is, Brit</t>
  </si>
  <si>
    <t>Virgin Islands, British</t>
  </si>
  <si>
    <t>Islas Solomón</t>
  </si>
  <si>
    <t>SLB</t>
  </si>
  <si>
    <t>Solomon Islands</t>
  </si>
  <si>
    <t>ソロモン</t>
  </si>
  <si>
    <t>Solomon Islands_SLB_90</t>
  </si>
  <si>
    <t>Solomon</t>
  </si>
  <si>
    <t>Islas Salomón</t>
  </si>
  <si>
    <t>British Indian Ocean Territory</t>
  </si>
  <si>
    <t>Bermuda census  British Indian Ocean Territory https://unstats.un.org/unsd/tradekb/knowledgebase/country-code  https://www.iso.org/obp/ui/#iso:code:3166:IO</t>
  </si>
  <si>
    <t>British Indian Ocean Terr.</t>
  </si>
  <si>
    <t>Territorio Británico del Océano Índico</t>
  </si>
  <si>
    <t>British Indian Ocean Territory (UK)</t>
  </si>
  <si>
    <t>Belice</t>
  </si>
  <si>
    <t>BLZ</t>
  </si>
  <si>
    <t>Belize</t>
  </si>
  <si>
    <t>ベリーズ</t>
  </si>
  <si>
    <t>Brasil</t>
  </si>
  <si>
    <t>BRA</t>
  </si>
  <si>
    <t>Brazil</t>
  </si>
  <si>
    <t>ブラジル</t>
  </si>
  <si>
    <t>Brezilya-Brazil</t>
  </si>
  <si>
    <t>Bouvet Island</t>
  </si>
  <si>
    <t>Colombia https://www.iso.org/obp/ui/#iso:code:3166:BV Bouvet Island is a Norwegian uninhabited protected nature reserve.</t>
  </si>
  <si>
    <t>Isla Bouvet</t>
  </si>
  <si>
    <t>Botsuana</t>
  </si>
  <si>
    <t>BWA</t>
  </si>
  <si>
    <t>Botswana</t>
  </si>
  <si>
    <t>ボツワナ</t>
  </si>
  <si>
    <t>Bosnia and Herzegowina</t>
  </si>
  <si>
    <t>BIH</t>
  </si>
  <si>
    <t>Bosnia y Herzegovina</t>
  </si>
  <si>
    <t>Bosnia and Herzegovina</t>
  </si>
  <si>
    <t>ボスニア・ヘルツェゴビナ</t>
  </si>
  <si>
    <t>Bosnia-Herzegovina</t>
  </si>
  <si>
    <t>Bosnia and Herzegowina, CM, Japan, Ministry of Justice</t>
  </si>
  <si>
    <t>Bosnia/Herzegov</t>
  </si>
  <si>
    <t>Bosna Hersek-Bosnia and Herzegovina</t>
  </si>
  <si>
    <t>Bolivia</t>
  </si>
  <si>
    <t>BOL</t>
  </si>
  <si>
    <t>Bolivia (Plurinational State of)</t>
  </si>
  <si>
    <t>ボリビア</t>
  </si>
  <si>
    <t>BOLIVIA</t>
  </si>
  <si>
    <t>Bolivia, Plurinational State of</t>
  </si>
  <si>
    <t>Bhután</t>
  </si>
  <si>
    <t>BTN</t>
  </si>
  <si>
    <t>Bhutan</t>
  </si>
  <si>
    <t>ブータン</t>
  </si>
  <si>
    <t>Bután</t>
  </si>
  <si>
    <t>Bermudas</t>
  </si>
  <si>
    <t>BMU</t>
  </si>
  <si>
    <t>Bermuda</t>
  </si>
  <si>
    <t>Bermuda (UK)</t>
  </si>
  <si>
    <t>Bélgica</t>
  </si>
  <si>
    <t>BEL</t>
  </si>
  <si>
    <t>ベルギー</t>
  </si>
  <si>
    <t>Belçika-Belgium</t>
  </si>
  <si>
    <t>BRB</t>
  </si>
  <si>
    <t>バルバドス</t>
  </si>
  <si>
    <t>Armenia</t>
  </si>
  <si>
    <t>ARM</t>
  </si>
  <si>
    <t>アルメニア</t>
  </si>
  <si>
    <t>Ermenistan-Armenia</t>
  </si>
  <si>
    <t>Bangladesh</t>
  </si>
  <si>
    <t>BGD</t>
  </si>
  <si>
    <t>バングラデシュ</t>
  </si>
  <si>
    <t>Bangladeş-Bangladesh</t>
  </si>
  <si>
    <t>Bahréin</t>
  </si>
  <si>
    <t>BHR</t>
  </si>
  <si>
    <t>Bahrain</t>
  </si>
  <si>
    <t>バーレーン</t>
  </si>
  <si>
    <t>Bahreyn-Bahrain</t>
  </si>
  <si>
    <t>Bahamas</t>
  </si>
  <si>
    <t>BHS</t>
  </si>
  <si>
    <t>バハマ</t>
  </si>
  <si>
    <t>Bahamas, The</t>
  </si>
  <si>
    <t>Austria</t>
  </si>
  <si>
    <t>AUT</t>
  </si>
  <si>
    <t>オーストリア</t>
  </si>
  <si>
    <t>Avusturya-Austria</t>
  </si>
  <si>
    <t>AUS</t>
  </si>
  <si>
    <t>オーストラリア</t>
  </si>
  <si>
    <t>Avustralya-Australia</t>
  </si>
  <si>
    <t>Argentina</t>
  </si>
  <si>
    <t>ARG</t>
  </si>
  <si>
    <t>アルゼンチン</t>
  </si>
  <si>
    <t>ARGENTINA</t>
  </si>
  <si>
    <t>Arjantin-Argentina</t>
  </si>
  <si>
    <t>Azerbaiyán</t>
  </si>
  <si>
    <t>AZE</t>
  </si>
  <si>
    <t>Azerbaijan</t>
  </si>
  <si>
    <t>アゼルバイジャン</t>
  </si>
  <si>
    <t>Azerbaycan-Azerbaijan</t>
  </si>
  <si>
    <t>Antigua y Barbuda</t>
  </si>
  <si>
    <t>ATG</t>
  </si>
  <si>
    <t>Antigua and Barbuda</t>
  </si>
  <si>
    <t>アンティグア・バーブーダ</t>
  </si>
  <si>
    <t>Antigua/Barbuda</t>
  </si>
  <si>
    <t>Angola</t>
  </si>
  <si>
    <t>AGO</t>
  </si>
  <si>
    <t>アンゴラ</t>
  </si>
  <si>
    <t>Andorra</t>
  </si>
  <si>
    <t>AND</t>
  </si>
  <si>
    <t>アンドラ</t>
  </si>
  <si>
    <t>Samoa Americana</t>
  </si>
  <si>
    <t>ASM</t>
  </si>
  <si>
    <t>American Samoa</t>
  </si>
  <si>
    <t>American Samoa (US)</t>
  </si>
  <si>
    <t>Samoa American</t>
  </si>
  <si>
    <t>Samoa, American</t>
  </si>
  <si>
    <t>Argel</t>
  </si>
  <si>
    <t>DZA</t>
  </si>
  <si>
    <t>Algeria</t>
  </si>
  <si>
    <t>アルジェリア</t>
  </si>
  <si>
    <t>Argelia</t>
  </si>
  <si>
    <t>Cezayir-Algeria</t>
  </si>
  <si>
    <t>Albania</t>
  </si>
  <si>
    <t>ALB</t>
  </si>
  <si>
    <t>アルバニア</t>
  </si>
  <si>
    <t>Arnavutluk-Albania</t>
  </si>
  <si>
    <t>Afganistán</t>
  </si>
  <si>
    <t>AFG</t>
  </si>
  <si>
    <t>Afghanistan</t>
  </si>
  <si>
    <t>アフガニスタン</t>
  </si>
  <si>
    <t>Afganistan</t>
  </si>
  <si>
    <t>Afganistan-Afghanistan</t>
  </si>
  <si>
    <t>Total Foreign-born</t>
  </si>
  <si>
    <t>Total</t>
  </si>
  <si>
    <t>total</t>
  </si>
  <si>
    <t>TOTAL</t>
  </si>
  <si>
    <t>総数</t>
  </si>
  <si>
    <t>Total number</t>
  </si>
  <si>
    <t>うち英国〔香港〕</t>
  </si>
  <si>
    <t>Japan, Statistics of foreign residents 2023, Hong Kong</t>
  </si>
  <si>
    <t>うち中国〔その他〕</t>
  </si>
  <si>
    <t xml:space="preserve">Japan, Statistics of foreign residents 2023, China Others </t>
  </si>
  <si>
    <t>Total overseas-born</t>
  </si>
  <si>
    <t>Toplam-Total</t>
  </si>
  <si>
    <t>TOTAL POBLACIÓN NACIDA FUERA DEL PAÍS</t>
  </si>
  <si>
    <t>Panama Canal Zone</t>
  </si>
  <si>
    <t>Chile 1992 census</t>
  </si>
  <si>
    <t>Democratic Yemen (former)</t>
  </si>
  <si>
    <t>Czech Republic and Slovakia</t>
  </si>
  <si>
    <t>Yemen Arab Republic (Former)</t>
  </si>
  <si>
    <t>Antigua</t>
  </si>
  <si>
    <t>Aruba, Curacao and Bonaire</t>
  </si>
  <si>
    <t>Gaza</t>
  </si>
  <si>
    <t>East Jerusalem</t>
  </si>
  <si>
    <t>FOREIGN COUNTRIES, TOTAL</t>
  </si>
  <si>
    <t>Former Soviet Union</t>
  </si>
  <si>
    <t>Former Serbia and Montenegro</t>
  </si>
  <si>
    <t>Cote d Ivoire</t>
  </si>
  <si>
    <t>Dinamárca</t>
  </si>
  <si>
    <t>Otro (África)</t>
  </si>
  <si>
    <t>Otro (América)</t>
  </si>
  <si>
    <t>Otro (Asia)</t>
  </si>
  <si>
    <t>Otro (Europa)</t>
  </si>
  <si>
    <t>Otro (Oceanía)</t>
  </si>
  <si>
    <t>Otro (Medio Oriente)</t>
  </si>
  <si>
    <t>Other (Middle East)</t>
  </si>
  <si>
    <t>Holanda (Países Bajos)</t>
  </si>
  <si>
    <t>No declarado</t>
  </si>
  <si>
    <t>Tristan da Cunha</t>
  </si>
  <si>
    <t>Ascension Island</t>
  </si>
  <si>
    <t>Republic of Nauru</t>
  </si>
  <si>
    <t>OTHER COUNTRIES</t>
  </si>
  <si>
    <t>CZECH REPUBLIC, SLOVAKIA</t>
  </si>
  <si>
    <t>NORTH KOREA, SOUTH KOREA</t>
  </si>
  <si>
    <t>YUGOSLAVIA, BOSNIA HERZEGOVINA, CROATIA, SLOVENIA, MACEDONIA</t>
  </si>
  <si>
    <t>RUSSIA, GEORGIA, LATVIA, LITHUANIA, Uzbekistan, TAJIKISTAN, TURKMENISTAN, UKRAINE</t>
  </si>
  <si>
    <t>The rest of Europe</t>
  </si>
  <si>
    <t>Norway NSO</t>
  </si>
  <si>
    <t>The rest of Europe L68/LS71</t>
  </si>
  <si>
    <t>Rest of Oceania</t>
  </si>
  <si>
    <t>German Democratic Republic</t>
  </si>
  <si>
    <t>Congo-Brazzaville</t>
  </si>
  <si>
    <t>Rest of Africa L60</t>
  </si>
  <si>
    <t>Rest of Africa L68</t>
  </si>
  <si>
    <t>The rest of Africa L70</t>
  </si>
  <si>
    <t>The rest of Africa LS71</t>
  </si>
  <si>
    <t>North Vietnam</t>
  </si>
  <si>
    <t>South Vietnam</t>
  </si>
  <si>
    <t>South Yemen</t>
  </si>
  <si>
    <t>The rest of Asia L68</t>
  </si>
  <si>
    <t>The rest of Asia L70</t>
  </si>
  <si>
    <t>The rest of Asia LS71</t>
  </si>
  <si>
    <t>Franske Antiller</t>
  </si>
  <si>
    <t>Saint Martin</t>
  </si>
  <si>
    <t>Rest of North and Central America L68</t>
  </si>
  <si>
    <t>Rest of North and Central America L70</t>
  </si>
  <si>
    <t>Rest of North and Central America</t>
  </si>
  <si>
    <t>The rest of South America L68</t>
  </si>
  <si>
    <t>The rest of South America L70</t>
  </si>
  <si>
    <t>The rest of South America LS71</t>
  </si>
  <si>
    <t>Christmas Island</t>
  </si>
  <si>
    <t>Territory of New Guinea</t>
  </si>
  <si>
    <t>United States Minor Outlying Islands</t>
  </si>
  <si>
    <t>Oceania L60</t>
  </si>
  <si>
    <t>United States Of America</t>
  </si>
  <si>
    <t>Venezuela (Bolivarian Republic Of)</t>
  </si>
  <si>
    <t>America (Others)</t>
  </si>
  <si>
    <t>Yugoslavia [Up To 1992]</t>
  </si>
  <si>
    <t>Czechoslovakia (Former)</t>
  </si>
  <si>
    <t>Europe (Others)</t>
  </si>
  <si>
    <t>Africa (Others)</t>
  </si>
  <si>
    <t>Taiwan Province Of China</t>
  </si>
  <si>
    <t>North And South Korea</t>
  </si>
  <si>
    <t>Asia (Others)</t>
  </si>
  <si>
    <t>Oceania (Others)</t>
  </si>
  <si>
    <t>Foreign Born (Unknown)</t>
  </si>
  <si>
    <t>Other Arab Countries</t>
  </si>
  <si>
    <t>Tunisia census</t>
  </si>
  <si>
    <t>China, incl. Hong Kong, Macau</t>
  </si>
  <si>
    <t>Caribbean and Guyana</t>
  </si>
  <si>
    <t>Baltic states</t>
  </si>
  <si>
    <t>European Economic Area</t>
  </si>
  <si>
    <t>European Union (15)</t>
  </si>
  <si>
    <t>Central and Eastern European Countries</t>
  </si>
  <si>
    <t>Other Arab</t>
  </si>
  <si>
    <t>Syria 2004 census</t>
  </si>
  <si>
    <t>Other Arabs</t>
  </si>
  <si>
    <t>Sark</t>
  </si>
  <si>
    <t>Canada 2021 census (Northern Europe)</t>
  </si>
  <si>
    <t>Svalbard and Jan Mayen</t>
  </si>
  <si>
    <t>Canada 2021 census</t>
  </si>
  <si>
    <t>Holy See (Vatican City State)</t>
  </si>
  <si>
    <t>Saint Helena, Ascension and Tristan da Cunha</t>
  </si>
  <si>
    <t>Congo, Democratic Republic of the</t>
  </si>
  <si>
    <t>Congo, Republic of the</t>
  </si>
  <si>
    <t>South Africa, Republic of</t>
  </si>
  <si>
    <t>Faroes</t>
  </si>
  <si>
    <t>Palestine*</t>
  </si>
  <si>
    <t>US Virgin Islands</t>
  </si>
  <si>
    <t>French Southern and Antarctic Lands</t>
  </si>
  <si>
    <t>Kosovo*</t>
  </si>
  <si>
    <t>Candidate countries from 2022 (8 countries) except reporting country</t>
  </si>
  <si>
    <t>Bonaire, Saba and Sint Eustatius</t>
  </si>
  <si>
    <t>Saint-Barthélemy</t>
  </si>
  <si>
    <t>Americas, Not Specified</t>
  </si>
  <si>
    <t>ACS1 U.S.</t>
  </si>
  <si>
    <t>Azores Islands</t>
  </si>
  <si>
    <t>Caribbean, Not Specified</t>
  </si>
  <si>
    <t>Commonwealth of the Northern Mariana Islands</t>
  </si>
  <si>
    <t>Eastern Africa, Not Specified</t>
  </si>
  <si>
    <t>Northern Africa, Not Specified</t>
  </si>
  <si>
    <t>Other Africa, Not Specified</t>
  </si>
  <si>
    <t>Other Asia, Not Specified</t>
  </si>
  <si>
    <t>Other Europe, Not Specified</t>
  </si>
  <si>
    <t>Other US Island Areas, Oceania, Not Specified, or at Sea</t>
  </si>
  <si>
    <t>South Central Asia, Not Specified</t>
  </si>
  <si>
    <t>St. Kitts-Nevis</t>
  </si>
  <si>
    <t>St. Lucia</t>
  </si>
  <si>
    <t>United Kingdom, Not Specified</t>
  </si>
  <si>
    <t>Western Africa, Not Specified</t>
  </si>
  <si>
    <t>Americas, not specified</t>
  </si>
  <si>
    <t>Antigua &amp; Barbuda</t>
  </si>
  <si>
    <t>Caribbean, not specified</t>
  </si>
  <si>
    <t>Eastern Africa, not specified</t>
  </si>
  <si>
    <t>Other Africa, not specified</t>
  </si>
  <si>
    <t>St. Vincent &amp; the Grenadines</t>
  </si>
  <si>
    <t>Trinidad &amp; Tobago</t>
  </si>
  <si>
    <t>Western Africa, not specified</t>
  </si>
  <si>
    <t>Eastern Asia, Not Specified</t>
  </si>
  <si>
    <t>Europe, not specified</t>
  </si>
  <si>
    <t>Other South Central Asia, Not Specified</t>
  </si>
  <si>
    <t>In Europe (USSSR)</t>
  </si>
  <si>
    <t>Other Central America n.e.c.</t>
  </si>
  <si>
    <t>Other Northern America n.e.c.</t>
  </si>
  <si>
    <t>Korea (ACS)</t>
  </si>
  <si>
    <t>Northern and Western Europe</t>
  </si>
  <si>
    <t>Gibson&amp;Jung (2006)</t>
  </si>
  <si>
    <t>British Isles</t>
  </si>
  <si>
    <t>Great Britain (total)</t>
  </si>
  <si>
    <t>Great Britain n.e.c.</t>
  </si>
  <si>
    <t>Scandinavia</t>
  </si>
  <si>
    <t>Low countries</t>
  </si>
  <si>
    <t>Southern and Eastern Europe</t>
  </si>
  <si>
    <t>Portugal (total)</t>
  </si>
  <si>
    <t>Gibson&amp;Jung (2006) Includes Azors</t>
  </si>
  <si>
    <t>Soviet Union (former)</t>
  </si>
  <si>
    <t>In Europe</t>
  </si>
  <si>
    <t>USSR n.e.c.</t>
  </si>
  <si>
    <t>Yugoslavia (former)</t>
  </si>
  <si>
    <t>Europe n.e.c.</t>
  </si>
  <si>
    <t>Korea (total)</t>
  </si>
  <si>
    <t>Soviet Union (former, part)</t>
  </si>
  <si>
    <t>Gibson&amp;Jung (2006) STAN countries</t>
  </si>
  <si>
    <t>Turmenistan</t>
  </si>
  <si>
    <t>Middle East n.e.c.</t>
  </si>
  <si>
    <t>Asia n.e.c.</t>
  </si>
  <si>
    <t>Zaire (Democratic Republic of Congo)</t>
  </si>
  <si>
    <t>Northern Africa n.e.c.</t>
  </si>
  <si>
    <t>Africa n.e.c.</t>
  </si>
  <si>
    <t>Samoa (Western Samoa)</t>
  </si>
  <si>
    <t>Oceania n.e.c.</t>
  </si>
  <si>
    <t>St  Kitts-Nevis</t>
  </si>
  <si>
    <t>St  Lucia</t>
  </si>
  <si>
    <t>St  Vincent &amp; the Grenadines</t>
  </si>
  <si>
    <t>West Indies n.e.c.</t>
  </si>
  <si>
    <t>Central America n.e.c.</t>
  </si>
  <si>
    <t>South America n.e.c.</t>
  </si>
  <si>
    <t>Northern America n.e.c.</t>
  </si>
  <si>
    <t>Region or country not reported</t>
  </si>
  <si>
    <t>North Macedonia and Montenegro</t>
  </si>
  <si>
    <t>Soviet Union (South Central Asia)</t>
  </si>
  <si>
    <t>Soviet Union (Western Asia)</t>
  </si>
  <si>
    <t>Micronesia (other)</t>
  </si>
  <si>
    <t>Occupied Palestinian Territories</t>
  </si>
  <si>
    <t>UE27_2020 without Spain</t>
  </si>
  <si>
    <t>Spain FRB population</t>
  </si>
  <si>
    <t>European Union (without Spain)</t>
  </si>
  <si>
    <t>Other countries of the European Union excluding Spain</t>
  </si>
  <si>
    <t>Europe minus EU27_2020</t>
  </si>
  <si>
    <t>REST OF EUROPE</t>
  </si>
  <si>
    <t>Other European Union countries</t>
  </si>
  <si>
    <t>The Gambia</t>
  </si>
  <si>
    <t>GHANA</t>
  </si>
  <si>
    <t>Other African countries</t>
  </si>
  <si>
    <t>Central America and the Caribbean</t>
  </si>
  <si>
    <t>Other Central American and Caribbean countries</t>
  </si>
  <si>
    <t>Other South American countries</t>
  </si>
  <si>
    <t>Rest of the world</t>
  </si>
  <si>
    <t>Germany, 2011 Census</t>
  </si>
  <si>
    <t>Macedonia, the Former Yugoslav Republic of</t>
  </si>
  <si>
    <t>Congo, the Democratic Republic of the</t>
  </si>
  <si>
    <t>Korea, Democratic People'S Republic of</t>
  </si>
  <si>
    <t>Taiwan, Province of China</t>
  </si>
  <si>
    <t>Other EU27 country</t>
  </si>
  <si>
    <t>Other Middle Eastern countries</t>
  </si>
  <si>
    <t>Other South and East Asian countries</t>
  </si>
  <si>
    <t>Other New Zealand, Oceania</t>
  </si>
  <si>
    <t>Côte D'Ivoire</t>
  </si>
  <si>
    <t>Germany, 2022 Census</t>
  </si>
  <si>
    <t>Palestinian territories</t>
  </si>
  <si>
    <t>Lao</t>
  </si>
  <si>
    <t>Lao People'S Democratic Republic</t>
  </si>
  <si>
    <t>Resto de Países del Lejano Oriente</t>
  </si>
  <si>
    <t>Argentina, 2010 Census</t>
  </si>
  <si>
    <t>Rest of Far East</t>
  </si>
  <si>
    <t>Rest of America</t>
  </si>
  <si>
    <t>Países limítrofes y Perú</t>
  </si>
  <si>
    <t>Argentina, 2001/2010 Censuses</t>
  </si>
  <si>
    <t>Neighboring countries including Peru</t>
  </si>
  <si>
    <t>Cote DIvoire</t>
  </si>
  <si>
    <t>South Africa, 1996 census</t>
  </si>
  <si>
    <t>Rest of Asia</t>
  </si>
  <si>
    <t>Democratic Republic Of The Congo (Zaire)</t>
  </si>
  <si>
    <t>South Africa, 2011 census</t>
  </si>
  <si>
    <t>Hong Kong Special Administrative Region Of China</t>
  </si>
  <si>
    <t>United Kingdom/Great Britain</t>
  </si>
  <si>
    <t>Democratic Republic of Congo</t>
  </si>
  <si>
    <t>South Africa, 2022 census</t>
  </si>
  <si>
    <t>Taiwan Province of China</t>
  </si>
  <si>
    <t>The Kingdom of Eswatini</t>
  </si>
  <si>
    <t>The Netherlands</t>
  </si>
  <si>
    <t>Rest of Europe</t>
  </si>
  <si>
    <t>Hong Kong Special Administrative Region of China</t>
  </si>
  <si>
    <t>Bolivia Plurinational State of</t>
  </si>
  <si>
    <t>Congo The Democratic Republic of The</t>
  </si>
  <si>
    <t>Iran Islamic Republic of</t>
  </si>
  <si>
    <t>Korea Democratic People's Republic of</t>
  </si>
  <si>
    <t>Korea Republic of</t>
  </si>
  <si>
    <t>Micronesia Federated States of</t>
  </si>
  <si>
    <t>Moldova Republic of</t>
  </si>
  <si>
    <t>Palestinian Territory Occupied</t>
  </si>
  <si>
    <t>Tanzania United Republic of</t>
  </si>
  <si>
    <t>Venezuela Bolivarian Republic of</t>
  </si>
  <si>
    <t>South Sudan Republic of</t>
  </si>
  <si>
    <t>Congo, Rep. of</t>
  </si>
  <si>
    <t>Egypt, Arab Republic of</t>
  </si>
  <si>
    <t>Hong Kong (SAR, China)</t>
  </si>
  <si>
    <t>Korea, Democratic People's Republic of</t>
  </si>
  <si>
    <t>Kyrgyz Republic</t>
  </si>
  <si>
    <t>Macau (SAR, China)</t>
  </si>
  <si>
    <t>Venezuela, Republica Bolivariana de</t>
  </si>
  <si>
    <t>Yemen, Republic of</t>
  </si>
  <si>
    <t>eSwatini</t>
  </si>
  <si>
    <t>EU-states</t>
  </si>
  <si>
    <t>EEA -States Switzerland</t>
  </si>
  <si>
    <t>Australia and Oceania</t>
  </si>
  <si>
    <t>The same as PEPS for the countries, less than 900, custom codes for other locations</t>
  </si>
  <si>
    <t>LongName used in the 2020 Revision</t>
  </si>
  <si>
    <t>LongName used in the 2023 Revision</t>
  </si>
  <si>
    <t>Preferred long name to be used in the R scripts for the same LocID</t>
  </si>
  <si>
    <t>SortOrder</t>
  </si>
  <si>
    <t xml:space="preserve">This is copy from another revision </t>
  </si>
  <si>
    <t>Need to check!</t>
  </si>
  <si>
    <t>“Latin America and the Caribbean” included twice under different LocID</t>
  </si>
  <si>
    <t>In the main table  I use only “Latin America and the Caribbean” version</t>
  </si>
  <si>
    <t>Selection of pub (publication) for msshiny</t>
  </si>
  <si>
    <t>Number of not found =</t>
  </si>
  <si>
    <t>!</t>
  </si>
  <si>
    <t>"=XLOOKUP(A1,data!A:A,data!B:B,"not found",0)"</t>
  </si>
  <si>
    <t>"=XLOOKUP(A1,data!A:A,data!E:E,"not found",0)"</t>
  </si>
  <si>
    <t>Andora</t>
  </si>
  <si>
    <t>British  Virgin Islands</t>
  </si>
  <si>
    <t>Chiny-Region Hongkong</t>
  </si>
  <si>
    <t>China-Region Makau</t>
  </si>
  <si>
    <t>French Guyana</t>
  </si>
  <si>
    <t xml:space="preserve">Guinea Bissau </t>
  </si>
  <si>
    <t>Caymans</t>
  </si>
  <si>
    <t>Quatar</t>
  </si>
  <si>
    <t>Kyrgyztan</t>
  </si>
  <si>
    <t>New Zeland</t>
  </si>
  <si>
    <t>Paraguai</t>
  </si>
  <si>
    <t>Saint-Martin</t>
  </si>
  <si>
    <t>Salvador</t>
  </si>
  <si>
    <t>Virgin Islands of the United States</t>
  </si>
  <si>
    <t>Sao Tome and Principle</t>
  </si>
  <si>
    <t>Netherlands (the)</t>
  </si>
  <si>
    <t>Moldova (the Republic of)</t>
  </si>
  <si>
    <t>Russian Federation (the)</t>
  </si>
  <si>
    <t>Turkiye</t>
  </si>
  <si>
    <t>Sudan (the)</t>
  </si>
  <si>
    <t>Tanzania, the United Republic of</t>
  </si>
  <si>
    <t>United Arab Emirates (the)</t>
  </si>
  <si>
    <t>Lao People's Democratic Republic (the)</t>
  </si>
  <si>
    <t>Philippines (the)</t>
  </si>
  <si>
    <t>Korea (the Republic of) South Korea</t>
  </si>
  <si>
    <t>Syrian Arab Republic (the)</t>
  </si>
  <si>
    <t>Taiwan (Province of China)</t>
  </si>
  <si>
    <t>United States of America (the)</t>
  </si>
  <si>
    <t>All countries</t>
  </si>
  <si>
    <t>EU 15 excluding Ireland</t>
  </si>
  <si>
    <t>Mainland China</t>
  </si>
  <si>
    <t>Other Asian Countries / Regions</t>
  </si>
  <si>
    <t>USA and Canada</t>
  </si>
  <si>
    <t>REDO CODING</t>
  </si>
  <si>
    <t>China, Hong Kong and Taiwan</t>
  </si>
  <si>
    <t>Other Asian Countries</t>
  </si>
  <si>
    <t>Philippines and Thailand</t>
  </si>
  <si>
    <t>Абхазия</t>
  </si>
  <si>
    <t>Abkhazia</t>
  </si>
  <si>
    <t>Австрия</t>
  </si>
  <si>
    <t>Азербайджан</t>
  </si>
  <si>
    <t>Армения</t>
  </si>
  <si>
    <t>Афганистан</t>
  </si>
  <si>
    <t>Беларусь</t>
  </si>
  <si>
    <t>Болгария</t>
  </si>
  <si>
    <t>Венгрия</t>
  </si>
  <si>
    <t>Вьетнам</t>
  </si>
  <si>
    <t>Германия</t>
  </si>
  <si>
    <t>Греция</t>
  </si>
  <si>
    <t>Грузия</t>
  </si>
  <si>
    <t>Египет</t>
  </si>
  <si>
    <t>Израиль</t>
  </si>
  <si>
    <t>Индия</t>
  </si>
  <si>
    <t>Ирак</t>
  </si>
  <si>
    <t>Иран (Исламская Республика)</t>
  </si>
  <si>
    <t>Испания</t>
  </si>
  <si>
    <t>Италия</t>
  </si>
  <si>
    <t>Казахстан</t>
  </si>
  <si>
    <t>Киргизия</t>
  </si>
  <si>
    <t>Китай</t>
  </si>
  <si>
    <t>Корея (Народно-Демократическая Республика)</t>
  </si>
  <si>
    <t>Корея (Республика)</t>
  </si>
  <si>
    <t>Куба</t>
  </si>
  <si>
    <t>Латвия</t>
  </si>
  <si>
    <t>Литва</t>
  </si>
  <si>
    <t>Молдова</t>
  </si>
  <si>
    <t>Монголия</t>
  </si>
  <si>
    <t>Польша</t>
  </si>
  <si>
    <t>Румыния</t>
  </si>
  <si>
    <t>Сербия</t>
  </si>
  <si>
    <t>Сирийская Арабская Республика</t>
  </si>
  <si>
    <t>Соединенное Королевство</t>
  </si>
  <si>
    <t>Соединенные Штаты Америки</t>
  </si>
  <si>
    <t>Таджикистан</t>
  </si>
  <si>
    <t>Туркменистан</t>
  </si>
  <si>
    <t>Турция</t>
  </si>
  <si>
    <t>Узбекистан</t>
  </si>
  <si>
    <t>Украина</t>
  </si>
  <si>
    <t>Финляндия</t>
  </si>
  <si>
    <t>Франция</t>
  </si>
  <si>
    <t>Чехия</t>
  </si>
  <si>
    <t>Эстония</t>
  </si>
  <si>
    <t>Южная Осетия</t>
  </si>
  <si>
    <t>другие страны мира</t>
  </si>
  <si>
    <t>South Ossetia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</si>
</sst>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</font>
    <font>
      <sz val="11"/>
      <color rgb="FF006100"/>
      <name val="Calibri"/>
      <family val="2"/>
    </font>
    <font>
      <sz val="8"/>
      <color theme="1"/>
      <name val="Calibri"/>
      <family val="2"/>
    </font>
    <font>
      <b/>
      <sz val="8"/>
      <color rgb="FFFA7D00"/>
      <name val="Calibri"/>
      <family val="2"/>
    </font>
    <font>
      <sz val="11"/>
      <color theme="3"/>
      <name val="Calibri"/>
      <family val="2"/>
      <scheme val="minor"/>
    </font>
    <font>
      <sz val="11"/>
      <color rgb="FF000000"/>
      <name val="MetaWebPro"/>
    </font>
    <font>
      <b/>
      <sz val="11"/>
      <color rgb="FF000000"/>
      <name val="MetaWebPro"/>
    </font>
    <font>
      <sz val="11"/>
      <color rgb="FF222222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202122"/>
      <name val="Arial"/>
      <family val="2"/>
    </font>
    <font>
      <b/>
      <sz val="11"/>
      <color rgb="FF202122"/>
      <name val="Arial"/>
      <family val="2"/>
    </font>
    <font>
      <vertAlign val="superscript"/>
      <sz val="8"/>
      <color rgb="FF0645AD"/>
      <name val="Arial"/>
      <family val="2"/>
    </font>
    <font>
      <sz val="11"/>
      <color rgb="FF0645AD"/>
      <name val="Arial"/>
      <family val="2"/>
    </font>
    <font>
      <sz val="11"/>
      <color rgb="FF4D5156"/>
      <name val="Arial"/>
      <family val="2"/>
    </font>
    <font>
      <sz val="12"/>
      <color rgb="FF9C0006"/>
      <name val="Calibri"/>
      <family val="2"/>
      <scheme val="minor"/>
    </font>
    <font>
      <sz val="11"/>
      <color rgb="FFFA7D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theme="1"/>
      <name val="ＭＳ Ｐ明朝"/>
    </font>
    <font>
      <sz val="11"/>
      <color rgb="FF0000FF"/>
      <name val="ＭＳ 明朝"/>
      <family val="1"/>
      <charset val="128"/>
    </font>
    <font>
      <sz val="11"/>
      <name val="ＭＳ 明朝"/>
      <family val="1"/>
      <charset val="128"/>
    </font>
    <font>
      <b/>
      <sz val="11"/>
      <name val="ＭＳ 明朝"/>
    </font>
    <font>
      <sz val="11"/>
      <color theme="4" tint="-0.249977111117893"/>
      <name val="Calibri"/>
      <family val="2"/>
    </font>
    <font>
      <b/>
      <sz val="11"/>
      <color theme="3" tint="-0.249977111117893"/>
      <name val="Calibri"/>
      <family val="2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sz val="8"/>
      <color rgb="FF000000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sz val="11"/>
      <color rgb="FF3F3F3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3.5"/>
      <color rgb="FF000000"/>
      <name val="Times"/>
      <charset val="1"/>
    </font>
    <font>
      <sz val="11"/>
      <color rgb="FF444444"/>
      <name val="Calibri"/>
      <family val="2"/>
      <charset val="1"/>
    </font>
    <font>
      <sz val="12"/>
      <color rgb="FFFA7D00"/>
      <name val="Calibri"/>
      <family val="2"/>
    </font>
    <font>
      <sz val="10"/>
      <color rgb="FF000000"/>
      <name val="Arial"/>
      <family val="2"/>
    </font>
    <font>
      <sz val="18"/>
      <color rgb="FF9C0006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C5060B"/>
      <name val="Consolas"/>
      <family val="3"/>
    </font>
    <font>
      <b/>
      <sz val="11"/>
      <color rgb="FF9C5700"/>
      <name val="Calibri"/>
      <family val="2"/>
      <scheme val="minor"/>
    </font>
    <font>
      <sz val="11"/>
      <color rgb="FF000000"/>
      <name val="Consolas"/>
      <family val="3"/>
    </font>
    <font>
      <sz val="12"/>
      <color theme="1"/>
      <name val="Calibri"/>
      <family val="2"/>
      <charset val="134"/>
      <scheme val="minor"/>
    </font>
    <font>
      <sz val="10"/>
      <name val="Arial Cyr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3" applyNumberFormat="0" applyAlignment="0" applyProtection="0"/>
    <xf numFmtId="0" fontId="8" fillId="4" borderId="2" applyNumberFormat="0" applyAlignment="0" applyProtection="0"/>
    <xf numFmtId="0" fontId="7" fillId="0" borderId="0"/>
    <xf numFmtId="0" fontId="14" fillId="0" borderId="0" applyNumberFormat="0" applyFill="0" applyBorder="0" applyAlignment="0" applyProtection="0"/>
    <xf numFmtId="0" fontId="15" fillId="0" borderId="0"/>
    <xf numFmtId="0" fontId="16" fillId="3" borderId="0" applyNumberFormat="0" applyBorder="0" applyAlignment="0" applyProtection="0"/>
    <xf numFmtId="0" fontId="17" fillId="2" borderId="0" applyNumberFormat="0" applyBorder="0" applyAlignment="0" applyProtection="0"/>
    <xf numFmtId="0" fontId="34" fillId="12" borderId="0" applyNumberFormat="0" applyBorder="0" applyAlignment="0" applyProtection="0"/>
    <xf numFmtId="0" fontId="1" fillId="17" borderId="0" applyNumberFormat="0" applyBorder="0" applyAlignment="0" applyProtection="0"/>
    <xf numFmtId="0" fontId="52" fillId="0" borderId="0">
      <alignment vertical="center"/>
    </xf>
    <xf numFmtId="0" fontId="53" fillId="0" borderId="0"/>
  </cellStyleXfs>
  <cellXfs count="212">
    <xf numFmtId="0" fontId="0" fillId="0" borderId="0" xfId="0"/>
    <xf numFmtId="17" fontId="0" fillId="0" borderId="0" xfId="0" applyNumberFormat="1"/>
    <xf numFmtId="0" fontId="0" fillId="0" borderId="0" xfId="0" applyAlignment="1">
      <alignment vertical="center"/>
    </xf>
    <xf numFmtId="0" fontId="4" fillId="3" borderId="0" xfId="3"/>
    <xf numFmtId="0" fontId="0" fillId="5" borderId="0" xfId="0" applyFill="1"/>
    <xf numFmtId="0" fontId="6" fillId="2" borderId="0" xfId="2" applyFont="1"/>
    <xf numFmtId="0" fontId="0" fillId="6" borderId="0" xfId="0" applyFill="1"/>
    <xf numFmtId="0" fontId="9" fillId="0" borderId="1" xfId="1" applyFont="1"/>
    <xf numFmtId="0" fontId="10" fillId="0" borderId="0" xfId="0" applyFont="1"/>
    <xf numFmtId="0" fontId="11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15"/>
    </xf>
    <xf numFmtId="0" fontId="12" fillId="0" borderId="0" xfId="0" applyFont="1"/>
    <xf numFmtId="0" fontId="0" fillId="7" borderId="0" xfId="0" applyFill="1"/>
    <xf numFmtId="0" fontId="16" fillId="3" borderId="0" xfId="9"/>
    <xf numFmtId="0" fontId="14" fillId="0" borderId="0" xfId="7"/>
    <xf numFmtId="0" fontId="22" fillId="0" borderId="0" xfId="0" applyFont="1"/>
    <xf numFmtId="0" fontId="10" fillId="5" borderId="0" xfId="0" applyFont="1" applyFill="1" applyAlignment="1">
      <alignment vertical="center" wrapText="1"/>
    </xf>
    <xf numFmtId="0" fontId="10" fillId="5" borderId="0" xfId="0" applyFont="1" applyFill="1"/>
    <xf numFmtId="0" fontId="16" fillId="5" borderId="0" xfId="9" applyFill="1"/>
    <xf numFmtId="0" fontId="23" fillId="3" borderId="0" xfId="3" applyFont="1"/>
    <xf numFmtId="0" fontId="25" fillId="0" borderId="0" xfId="0" applyFont="1"/>
    <xf numFmtId="0" fontId="0" fillId="8" borderId="0" xfId="0" applyFill="1"/>
    <xf numFmtId="0" fontId="26" fillId="8" borderId="0" xfId="0" applyFont="1" applyFill="1"/>
    <xf numFmtId="0" fontId="28" fillId="0" borderId="0" xfId="0" applyFont="1" applyAlignment="1">
      <alignment vertical="center"/>
    </xf>
    <xf numFmtId="0" fontId="26" fillId="0" borderId="0" xfId="0" applyFont="1"/>
    <xf numFmtId="164" fontId="15" fillId="9" borderId="0" xfId="0" applyNumberFormat="1" applyFont="1" applyFill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0" fillId="10" borderId="0" xfId="0" applyFill="1"/>
    <xf numFmtId="0" fontId="16" fillId="3" borderId="0" xfId="3" applyFont="1"/>
    <xf numFmtId="0" fontId="0" fillId="11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35" fillId="0" borderId="0" xfId="0" applyFont="1"/>
    <xf numFmtId="0" fontId="35" fillId="5" borderId="0" xfId="0" applyFont="1" applyFill="1"/>
    <xf numFmtId="0" fontId="36" fillId="5" borderId="0" xfId="0" applyFont="1" applyFill="1"/>
    <xf numFmtId="0" fontId="37" fillId="0" borderId="0" xfId="0" applyFont="1"/>
    <xf numFmtId="0" fontId="37" fillId="0" borderId="0" xfId="0" applyFont="1" applyAlignment="1">
      <alignment wrapText="1"/>
    </xf>
    <xf numFmtId="0" fontId="38" fillId="0" borderId="0" xfId="0" applyFont="1"/>
    <xf numFmtId="0" fontId="37" fillId="16" borderId="0" xfId="0" applyFont="1" applyFill="1"/>
    <xf numFmtId="0" fontId="38" fillId="16" borderId="0" xfId="0" applyFont="1" applyFill="1"/>
    <xf numFmtId="0" fontId="0" fillId="18" borderId="0" xfId="0" applyFill="1"/>
    <xf numFmtId="0" fontId="16" fillId="3" borderId="0" xfId="9" applyAlignment="1">
      <alignment vertical="center"/>
    </xf>
    <xf numFmtId="0" fontId="1" fillId="17" borderId="0" xfId="12"/>
    <xf numFmtId="1" fontId="9" fillId="0" borderId="1" xfId="1" applyNumberFormat="1" applyFont="1"/>
    <xf numFmtId="1" fontId="6" fillId="2" borderId="0" xfId="2" applyNumberFormat="1" applyFont="1"/>
    <xf numFmtId="1" fontId="0" fillId="0" borderId="0" xfId="0" applyNumberFormat="1"/>
    <xf numFmtId="1" fontId="10" fillId="0" borderId="0" xfId="0" applyNumberFormat="1" applyFont="1"/>
    <xf numFmtId="1" fontId="0" fillId="8" borderId="0" xfId="0" applyNumberFormat="1" applyFill="1"/>
    <xf numFmtId="1" fontId="0" fillId="6" borderId="0" xfId="0" applyNumberFormat="1" applyFill="1"/>
    <xf numFmtId="1" fontId="26" fillId="8" borderId="0" xfId="0" applyNumberFormat="1" applyFont="1" applyFill="1"/>
    <xf numFmtId="1" fontId="16" fillId="3" borderId="0" xfId="9" applyNumberFormat="1"/>
    <xf numFmtId="1" fontId="32" fillId="2" borderId="0" xfId="10" applyNumberFormat="1" applyFont="1"/>
    <xf numFmtId="1" fontId="34" fillId="12" borderId="0" xfId="11" applyNumberFormat="1"/>
    <xf numFmtId="1" fontId="0" fillId="13" borderId="0" xfId="0" applyNumberFormat="1" applyFill="1"/>
    <xf numFmtId="1" fontId="0" fillId="14" borderId="0" xfId="0" applyNumberFormat="1" applyFill="1"/>
    <xf numFmtId="1" fontId="0" fillId="15" borderId="0" xfId="0" applyNumberFormat="1" applyFill="1"/>
    <xf numFmtId="1" fontId="0" fillId="10" borderId="0" xfId="0" applyNumberFormat="1" applyFill="1"/>
    <xf numFmtId="1" fontId="35" fillId="0" borderId="0" xfId="0" applyNumberFormat="1" applyFont="1"/>
    <xf numFmtId="0" fontId="35" fillId="19" borderId="0" xfId="0" applyFont="1" applyFill="1"/>
    <xf numFmtId="0" fontId="35" fillId="20" borderId="0" xfId="0" applyFont="1" applyFill="1"/>
    <xf numFmtId="0" fontId="36" fillId="0" borderId="0" xfId="0" applyFont="1"/>
    <xf numFmtId="0" fontId="35" fillId="22" borderId="0" xfId="0" applyFont="1" applyFill="1"/>
    <xf numFmtId="0" fontId="0" fillId="22" borderId="0" xfId="0" applyFill="1"/>
    <xf numFmtId="0" fontId="35" fillId="23" borderId="0" xfId="0" applyFont="1" applyFill="1"/>
    <xf numFmtId="1" fontId="0" fillId="23" borderId="0" xfId="0" applyNumberFormat="1" applyFill="1"/>
    <xf numFmtId="0" fontId="41" fillId="23" borderId="0" xfId="0" applyFont="1" applyFill="1"/>
    <xf numFmtId="0" fontId="0" fillId="24" borderId="0" xfId="0" applyFill="1"/>
    <xf numFmtId="1" fontId="0" fillId="24" borderId="0" xfId="0" applyNumberFormat="1" applyFill="1"/>
    <xf numFmtId="0" fontId="42" fillId="25" borderId="0" xfId="0" applyFont="1" applyFill="1"/>
    <xf numFmtId="1" fontId="0" fillId="25" borderId="0" xfId="0" applyNumberFormat="1" applyFill="1"/>
    <xf numFmtId="0" fontId="0" fillId="25" borderId="0" xfId="0" applyFill="1"/>
    <xf numFmtId="0" fontId="1" fillId="0" borderId="0" xfId="0" applyFont="1"/>
    <xf numFmtId="1" fontId="1" fillId="0" borderId="0" xfId="0" applyNumberFormat="1" applyFont="1"/>
    <xf numFmtId="3" fontId="1" fillId="0" borderId="0" xfId="0" applyNumberFormat="1" applyFont="1"/>
    <xf numFmtId="1" fontId="1" fillId="5" borderId="0" xfId="0" applyNumberFormat="1" applyFont="1" applyFill="1"/>
    <xf numFmtId="0" fontId="1" fillId="5" borderId="0" xfId="0" applyFont="1" applyFill="1"/>
    <xf numFmtId="3" fontId="1" fillId="5" borderId="0" xfId="0" applyNumberFormat="1" applyFont="1" applyFill="1"/>
    <xf numFmtId="0" fontId="34" fillId="12" borderId="0" xfId="11"/>
    <xf numFmtId="0" fontId="43" fillId="0" borderId="0" xfId="0" applyFont="1"/>
    <xf numFmtId="0" fontId="43" fillId="0" borderId="0" xfId="0" applyFont="1" applyAlignment="1">
      <alignment wrapText="1"/>
    </xf>
    <xf numFmtId="0" fontId="44" fillId="0" borderId="0" xfId="0" applyFont="1"/>
    <xf numFmtId="1" fontId="0" fillId="5" borderId="0" xfId="0" applyNumberFormat="1" applyFill="1"/>
    <xf numFmtId="1" fontId="6" fillId="5" borderId="0" xfId="10" applyNumberFormat="1" applyFont="1" applyFill="1"/>
    <xf numFmtId="0" fontId="1" fillId="8" borderId="0" xfId="0" applyFont="1" applyFill="1"/>
    <xf numFmtId="0" fontId="0" fillId="26" borderId="0" xfId="0" applyFill="1"/>
    <xf numFmtId="0" fontId="1" fillId="26" borderId="0" xfId="0" applyFont="1" applyFill="1"/>
    <xf numFmtId="0" fontId="9" fillId="0" borderId="1" xfId="1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1"/>
    <xf numFmtId="0" fontId="0" fillId="27" borderId="0" xfId="0" applyFill="1"/>
    <xf numFmtId="0" fontId="0" fillId="13" borderId="0" xfId="0" quotePrefix="1" applyFill="1"/>
    <xf numFmtId="0" fontId="13" fillId="4" borderId="0" xfId="5" applyFont="1" applyBorder="1"/>
    <xf numFmtId="0" fontId="3" fillId="4" borderId="0" xfId="4" applyBorder="1"/>
    <xf numFmtId="0" fontId="0" fillId="8" borderId="3" xfId="0" applyFill="1" applyBorder="1"/>
    <xf numFmtId="0" fontId="28" fillId="0" borderId="2" xfId="0" applyFont="1" applyBorder="1" applyAlignment="1">
      <alignment vertical="center"/>
    </xf>
    <xf numFmtId="0" fontId="0" fillId="7" borderId="3" xfId="0" applyFill="1" applyBorder="1"/>
    <xf numFmtId="0" fontId="0" fillId="8" borderId="2" xfId="0" applyFill="1" applyBorder="1"/>
    <xf numFmtId="0" fontId="0" fillId="13" borderId="2" xfId="0" applyFill="1" applyBorder="1"/>
    <xf numFmtId="0" fontId="34" fillId="12" borderId="2" xfId="11" applyBorder="1"/>
    <xf numFmtId="0" fontId="0" fillId="13" borderId="3" xfId="0" applyFill="1" applyBorder="1"/>
    <xf numFmtId="0" fontId="33" fillId="4" borderId="0" xfId="5" applyFont="1" applyBorder="1"/>
    <xf numFmtId="0" fontId="24" fillId="4" borderId="0" xfId="5" applyFont="1" applyBorder="1"/>
    <xf numFmtId="0" fontId="0" fillId="10" borderId="2" xfId="0" applyFill="1" applyBorder="1"/>
    <xf numFmtId="0" fontId="1" fillId="0" borderId="2" xfId="0" applyFont="1" applyBorder="1"/>
    <xf numFmtId="0" fontId="28" fillId="0" borderId="3" xfId="0" applyFont="1" applyBorder="1" applyAlignment="1">
      <alignment vertical="center"/>
    </xf>
    <xf numFmtId="0" fontId="0" fillId="5" borderId="2" xfId="0" applyFill="1" applyBorder="1"/>
    <xf numFmtId="0" fontId="0" fillId="0" borderId="2" xfId="0" applyBorder="1"/>
    <xf numFmtId="0" fontId="40" fillId="21" borderId="0" xfId="0" applyFont="1" applyFill="1"/>
    <xf numFmtId="1" fontId="27" fillId="4" borderId="0" xfId="4" applyNumberFormat="1" applyFont="1" applyBorder="1"/>
    <xf numFmtId="1" fontId="0" fillId="8" borderId="3" xfId="0" applyNumberFormat="1" applyFill="1" applyBorder="1"/>
    <xf numFmtId="1" fontId="0" fillId="0" borderId="3" xfId="0" applyNumberFormat="1" applyBorder="1"/>
    <xf numFmtId="1" fontId="0" fillId="13" borderId="3" xfId="0" applyNumberFormat="1" applyFill="1" applyBorder="1"/>
    <xf numFmtId="1" fontId="0" fillId="5" borderId="3" xfId="0" applyNumberFormat="1" applyFill="1" applyBorder="1"/>
    <xf numFmtId="1" fontId="0" fillId="8" borderId="2" xfId="0" applyNumberFormat="1" applyFill="1" applyBorder="1"/>
    <xf numFmtId="1" fontId="0" fillId="13" borderId="2" xfId="0" applyNumberFormat="1" applyFill="1" applyBorder="1"/>
    <xf numFmtId="1" fontId="0" fillId="0" borderId="2" xfId="0" applyNumberFormat="1" applyBorder="1"/>
    <xf numFmtId="1" fontId="34" fillId="12" borderId="2" xfId="11" applyNumberFormat="1" applyBorder="1"/>
    <xf numFmtId="0" fontId="0" fillId="0" borderId="3" xfId="0" applyBorder="1"/>
    <xf numFmtId="0" fontId="27" fillId="4" borderId="0" xfId="4" applyFont="1" applyBorder="1"/>
    <xf numFmtId="0" fontId="45" fillId="4" borderId="0" xfId="5" applyFont="1" applyBorder="1"/>
    <xf numFmtId="0" fontId="26" fillId="0" borderId="2" xfId="0" applyFont="1" applyBorder="1"/>
    <xf numFmtId="0" fontId="26" fillId="0" borderId="3" xfId="0" applyFont="1" applyBorder="1"/>
    <xf numFmtId="0" fontId="37" fillId="28" borderId="0" xfId="0" applyFont="1" applyFill="1"/>
    <xf numFmtId="1" fontId="0" fillId="28" borderId="0" xfId="0" applyNumberFormat="1" applyFill="1"/>
    <xf numFmtId="0" fontId="0" fillId="28" borderId="0" xfId="0" applyFill="1"/>
    <xf numFmtId="0" fontId="46" fillId="28" borderId="0" xfId="0" applyFont="1" applyFill="1"/>
    <xf numFmtId="0" fontId="39" fillId="28" borderId="0" xfId="0" applyFont="1" applyFill="1"/>
    <xf numFmtId="0" fontId="1" fillId="28" borderId="0" xfId="12" applyFill="1"/>
    <xf numFmtId="1" fontId="1" fillId="28" borderId="0" xfId="0" applyNumberFormat="1" applyFont="1" applyFill="1"/>
    <xf numFmtId="0" fontId="1" fillId="28" borderId="0" xfId="0" applyFont="1" applyFill="1"/>
    <xf numFmtId="0" fontId="38" fillId="28" borderId="0" xfId="0" applyFont="1" applyFill="1"/>
    <xf numFmtId="0" fontId="25" fillId="5" borderId="0" xfId="0" applyFont="1" applyFill="1"/>
    <xf numFmtId="0" fontId="1" fillId="0" borderId="0" xfId="0" quotePrefix="1" applyFont="1"/>
    <xf numFmtId="1" fontId="1" fillId="10" borderId="0" xfId="0" applyNumberFormat="1" applyFont="1" applyFill="1"/>
    <xf numFmtId="0" fontId="0" fillId="29" borderId="0" xfId="0" applyFill="1"/>
    <xf numFmtId="0" fontId="47" fillId="3" borderId="0" xfId="3" applyFont="1"/>
    <xf numFmtId="0" fontId="48" fillId="0" borderId="0" xfId="0" applyFont="1" applyAlignment="1">
      <alignment horizontal="center"/>
    </xf>
    <xf numFmtId="0" fontId="34" fillId="12" borderId="0" xfId="11" applyAlignment="1">
      <alignment vertical="center"/>
    </xf>
    <xf numFmtId="0" fontId="49" fillId="0" borderId="0" xfId="0" applyFont="1" applyAlignment="1">
      <alignment vertical="center"/>
    </xf>
    <xf numFmtId="0" fontId="48" fillId="28" borderId="0" xfId="0" applyFont="1" applyFill="1" applyAlignment="1">
      <alignment horizontal="center"/>
    </xf>
    <xf numFmtId="0" fontId="24" fillId="28" borderId="0" xfId="5" applyFont="1" applyFill="1" applyBorder="1"/>
    <xf numFmtId="0" fontId="1" fillId="0" borderId="3" xfId="0" applyFont="1" applyBorder="1"/>
    <xf numFmtId="0" fontId="35" fillId="0" borderId="2" xfId="0" applyFont="1" applyBorder="1"/>
    <xf numFmtId="0" fontId="6" fillId="2" borderId="2" xfId="2" applyFont="1" applyBorder="1"/>
    <xf numFmtId="0" fontId="37" fillId="28" borderId="2" xfId="0" applyFont="1" applyFill="1" applyBorder="1"/>
    <xf numFmtId="0" fontId="35" fillId="5" borderId="3" xfId="0" applyFont="1" applyFill="1" applyBorder="1"/>
    <xf numFmtId="0" fontId="36" fillId="5" borderId="2" xfId="0" applyFont="1" applyFill="1" applyBorder="1"/>
    <xf numFmtId="0" fontId="24" fillId="4" borderId="3" xfId="5" applyFont="1" applyBorder="1"/>
    <xf numFmtId="0" fontId="43" fillId="0" borderId="3" xfId="0" applyFont="1" applyBorder="1" applyAlignment="1">
      <alignment wrapText="1"/>
    </xf>
    <xf numFmtId="0" fontId="16" fillId="3" borderId="2" xfId="9" applyBorder="1"/>
    <xf numFmtId="0" fontId="35" fillId="0" borderId="3" xfId="0" applyFont="1" applyBorder="1"/>
    <xf numFmtId="0" fontId="0" fillId="0" borderId="2" xfId="0" quotePrefix="1" applyBorder="1"/>
    <xf numFmtId="1" fontId="6" fillId="2" borderId="2" xfId="2" applyNumberFormat="1" applyFont="1" applyBorder="1"/>
    <xf numFmtId="1" fontId="0" fillId="28" borderId="2" xfId="0" applyNumberFormat="1" applyFill="1" applyBorder="1"/>
    <xf numFmtId="1" fontId="16" fillId="3" borderId="3" xfId="9" applyNumberFormat="1" applyBorder="1"/>
    <xf numFmtId="1" fontId="0" fillId="14" borderId="3" xfId="0" applyNumberFormat="1" applyFill="1" applyBorder="1"/>
    <xf numFmtId="1" fontId="0" fillId="28" borderId="3" xfId="0" applyNumberFormat="1" applyFill="1" applyBorder="1"/>
    <xf numFmtId="1" fontId="0" fillId="26" borderId="3" xfId="0" applyNumberFormat="1" applyFill="1" applyBorder="1"/>
    <xf numFmtId="0" fontId="0" fillId="28" borderId="2" xfId="0" applyFill="1" applyBorder="1"/>
    <xf numFmtId="0" fontId="0" fillId="18" borderId="2" xfId="0" applyFill="1" applyBorder="1"/>
    <xf numFmtId="0" fontId="1" fillId="0" borderId="2" xfId="0" quotePrefix="1" applyFont="1" applyBorder="1"/>
    <xf numFmtId="0" fontId="36" fillId="0" borderId="3" xfId="0" applyFont="1" applyBorder="1"/>
    <xf numFmtId="0" fontId="34" fillId="12" borderId="3" xfId="11" applyBorder="1"/>
    <xf numFmtId="0" fontId="0" fillId="18" borderId="3" xfId="0" applyFill="1" applyBorder="1"/>
    <xf numFmtId="0" fontId="1" fillId="28" borderId="2" xfId="0" applyFont="1" applyFill="1" applyBorder="1"/>
    <xf numFmtId="0" fontId="48" fillId="0" borderId="2" xfId="0" applyFont="1" applyBorder="1" applyAlignment="1">
      <alignment horizontal="center"/>
    </xf>
    <xf numFmtId="0" fontId="24" fillId="4" borderId="0" xfId="5" applyFont="1" applyBorder="1" applyAlignment="1">
      <alignment horizontal="center"/>
    </xf>
    <xf numFmtId="0" fontId="5" fillId="2" borderId="0" xfId="2"/>
    <xf numFmtId="1" fontId="27" fillId="28" borderId="0" xfId="4" applyNumberFormat="1" applyFont="1" applyFill="1" applyBorder="1"/>
    <xf numFmtId="0" fontId="50" fillId="12" borderId="0" xfId="11" applyFont="1"/>
    <xf numFmtId="1" fontId="27" fillId="30" borderId="0" xfId="4" applyNumberFormat="1" applyFont="1" applyFill="1" applyBorder="1"/>
    <xf numFmtId="0" fontId="35" fillId="0" borderId="0" xfId="0" applyFont="1" applyAlignment="1">
      <alignment vertical="center"/>
    </xf>
    <xf numFmtId="17" fontId="0" fillId="5" borderId="0" xfId="0" applyNumberFormat="1" applyFill="1"/>
    <xf numFmtId="0" fontId="51" fillId="0" borderId="0" xfId="0" applyFont="1" applyAlignment="1">
      <alignment vertical="center"/>
    </xf>
    <xf numFmtId="0" fontId="0" fillId="31" borderId="0" xfId="0" applyFill="1"/>
    <xf numFmtId="0" fontId="2" fillId="0" borderId="1" xfId="1" applyAlignment="1">
      <alignment horizontal="center"/>
    </xf>
    <xf numFmtId="1" fontId="2" fillId="0" borderId="1" xfId="1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10" borderId="0" xfId="0" applyFont="1" applyFill="1"/>
    <xf numFmtId="0" fontId="1" fillId="29" borderId="0" xfId="0" applyFont="1" applyFill="1"/>
    <xf numFmtId="0" fontId="34" fillId="12" borderId="0" xfId="11" applyAlignment="1">
      <alignment horizontal="center"/>
    </xf>
    <xf numFmtId="0" fontId="1" fillId="28" borderId="0" xfId="0" applyFont="1" applyFill="1" applyAlignment="1">
      <alignment horizontal="center"/>
    </xf>
    <xf numFmtId="0" fontId="1" fillId="25" borderId="0" xfId="0" applyFont="1" applyFill="1"/>
    <xf numFmtId="0" fontId="1" fillId="8" borderId="2" xfId="0" applyFont="1" applyFill="1" applyBorder="1"/>
    <xf numFmtId="0" fontId="1" fillId="0" borderId="2" xfId="0" applyFont="1" applyBorder="1" applyAlignment="1">
      <alignment horizontal="center"/>
    </xf>
    <xf numFmtId="0" fontId="6" fillId="2" borderId="0" xfId="2" applyFont="1" applyAlignment="1">
      <alignment horizontal="center"/>
    </xf>
    <xf numFmtId="0" fontId="6" fillId="10" borderId="0" xfId="2" applyFont="1" applyFill="1" applyAlignment="1">
      <alignment horizontal="center"/>
    </xf>
    <xf numFmtId="0" fontId="6" fillId="28" borderId="0" xfId="2" applyFont="1" applyFill="1" applyAlignment="1">
      <alignment horizontal="center"/>
    </xf>
    <xf numFmtId="0" fontId="0" fillId="32" borderId="0" xfId="0" applyFill="1"/>
    <xf numFmtId="0" fontId="26" fillId="32" borderId="0" xfId="0" applyFont="1" applyFill="1"/>
    <xf numFmtId="0" fontId="0" fillId="0" borderId="4" xfId="0" applyBorder="1"/>
    <xf numFmtId="0" fontId="25" fillId="33" borderId="0" xfId="0" applyFont="1" applyFill="1" applyAlignment="1">
      <alignment vertical="center"/>
    </xf>
    <xf numFmtId="1" fontId="0" fillId="33" borderId="0" xfId="0" applyNumberFormat="1" applyFill="1"/>
    <xf numFmtId="0" fontId="0" fillId="33" borderId="0" xfId="0" applyFill="1"/>
    <xf numFmtId="0" fontId="0" fillId="33" borderId="0" xfId="0" applyFill="1" applyAlignment="1">
      <alignment horizontal="center"/>
    </xf>
    <xf numFmtId="0" fontId="6" fillId="28" borderId="0" xfId="10" applyFont="1" applyFill="1" applyAlignment="1">
      <alignment horizontal="center"/>
    </xf>
    <xf numFmtId="0" fontId="1" fillId="0" borderId="0" xfId="13" applyFont="1">
      <alignment vertical="center"/>
    </xf>
    <xf numFmtId="0" fontId="0" fillId="34" borderId="0" xfId="0" applyFill="1"/>
    <xf numFmtId="0" fontId="1" fillId="34" borderId="0" xfId="0" applyFont="1" applyFill="1"/>
    <xf numFmtId="0" fontId="48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/>
    </xf>
    <xf numFmtId="1" fontId="25" fillId="0" borderId="0" xfId="0" applyNumberFormat="1" applyFont="1"/>
    <xf numFmtId="0" fontId="16" fillId="3" borderId="0" xfId="9" applyAlignment="1">
      <alignment horizontal="center"/>
    </xf>
    <xf numFmtId="0" fontId="0" fillId="28" borderId="0" xfId="0" applyFill="1" applyAlignment="1">
      <alignment horizontal="center"/>
    </xf>
    <xf numFmtId="1" fontId="25" fillId="19" borderId="0" xfId="0" applyNumberFormat="1" applyFont="1" applyFill="1"/>
    <xf numFmtId="1" fontId="25" fillId="35" borderId="0" xfId="0" applyNumberFormat="1" applyFont="1" applyFill="1"/>
    <xf numFmtId="0" fontId="0" fillId="10" borderId="0" xfId="0" applyFill="1" applyAlignment="1">
      <alignment horizontal="center"/>
    </xf>
    <xf numFmtId="49" fontId="55" fillId="10" borderId="5" xfId="14" applyNumberFormat="1" applyFont="1" applyFill="1" applyBorder="1" applyAlignment="1">
      <alignment horizontal="left" wrapText="1"/>
    </xf>
    <xf numFmtId="49" fontId="54" fillId="10" borderId="5" xfId="14" applyNumberFormat="1" applyFont="1" applyFill="1" applyBorder="1" applyAlignment="1">
      <alignment horizontal="left" wrapText="1"/>
    </xf>
  </cellXfs>
  <cellStyles count="15">
    <cellStyle name="60% - Accent4" xfId="12" builtinId="44"/>
    <cellStyle name="Bad" xfId="3" builtinId="27"/>
    <cellStyle name="Bad 2" xfId="9" xr:uid="{F70FB4E6-9691-4B53-95DE-6003B2C72F3D}"/>
    <cellStyle name="Calculation" xfId="5" builtinId="22"/>
    <cellStyle name="Good" xfId="2" builtinId="26"/>
    <cellStyle name="Good 2" xfId="10" xr:uid="{FC9E9446-14B2-4BEF-8DA1-6A0FBA41431F}"/>
    <cellStyle name="Heading 3" xfId="1" builtinId="18"/>
    <cellStyle name="Hyperlink" xfId="7" builtinId="8"/>
    <cellStyle name="Neutral" xfId="11" builtinId="28"/>
    <cellStyle name="Normal" xfId="0" builtinId="0"/>
    <cellStyle name="Normal 2" xfId="13" xr:uid="{3262C2A9-06BC-4CDE-9956-E899D7B8D44F}"/>
    <cellStyle name="Normal 4" xfId="6" xr:uid="{3D2E70F8-4F4E-4425-8422-91BBBC28305F}"/>
    <cellStyle name="Normal 6" xfId="8" xr:uid="{DBDB03E8-ADF9-4CDB-8680-DAED905C8886}"/>
    <cellStyle name="Output" xfId="4" builtinId="21"/>
    <cellStyle name="Обычный 4" xfId="14" xr:uid="{ACE4D6FD-E13A-4A3B-9FA0-9B5068CDB2CE}"/>
  </cellStyles>
  <dxfs count="4">
    <dxf>
      <font>
        <color rgb="FFFF0000"/>
      </font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FFCCFF"/>
      <color rgb="FFFF99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269327</xdr:colOff>
      <xdr:row>0</xdr:row>
      <xdr:rowOff>78828</xdr:rowOff>
    </xdr:from>
    <xdr:to>
      <xdr:col>25</xdr:col>
      <xdr:colOff>211866</xdr:colOff>
      <xdr:row>3</xdr:row>
      <xdr:rowOff>40802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4C933-03B9-406D-A605-FF7DD4322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65465" y="78828"/>
          <a:ext cx="4829849" cy="533474"/>
        </a:xfrm>
        <a:prstGeom prst="rect">
          <a:avLst/>
        </a:prstGeom>
      </xdr:spPr>
    </xdr:pic>
    <xdr:clientData/>
  </xdr:twoCellAnchor>
  <xdr:twoCellAnchor editAs="oneCell">
    <xdr:from>
      <xdr:col>7</xdr:col>
      <xdr:colOff>505810</xdr:colOff>
      <xdr:row>0</xdr:row>
      <xdr:rowOff>72258</xdr:rowOff>
    </xdr:from>
    <xdr:to>
      <xdr:col>16</xdr:col>
      <xdr:colOff>485225</xdr:colOff>
      <xdr:row>3</xdr:row>
      <xdr:rowOff>148548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F8B7D3-919B-40AC-8272-EF60A0727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92810" y="72258"/>
          <a:ext cx="5477639" cy="647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so.org/obp/ui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65F3-EF8C-4598-9B66-B5B318CE35AC}">
  <sheetPr codeName="Sheet7"/>
  <dimension ref="A1:J28"/>
  <sheetViews>
    <sheetView tabSelected="1" zoomScale="130" zoomScaleNormal="130" workbookViewId="0">
      <selection activeCell="C22" sqref="C22"/>
    </sheetView>
  </sheetViews>
  <sheetFormatPr defaultRowHeight="15"/>
  <cols>
    <col min="1" max="1" width="57.85546875" customWidth="1"/>
    <col min="2" max="2" width="9.85546875" bestFit="1" customWidth="1"/>
  </cols>
  <sheetData>
    <row r="1" spans="1:10">
      <c r="A1" t="s">
        <v>0</v>
      </c>
    </row>
    <row r="3" spans="1:10">
      <c r="A3" t="s">
        <v>1</v>
      </c>
      <c r="B3" s="74"/>
    </row>
    <row r="4" spans="1:10">
      <c r="A4" s="2" t="s">
        <v>2</v>
      </c>
      <c r="B4" s="74"/>
    </row>
    <row r="5" spans="1:10">
      <c r="A5" s="2" t="s">
        <v>3</v>
      </c>
      <c r="B5" s="74"/>
    </row>
    <row r="6" spans="1:10" ht="15.75" thickBot="1">
      <c r="A6" s="7" t="s">
        <v>4</v>
      </c>
      <c r="B6" s="74"/>
    </row>
    <row r="7" spans="1:10">
      <c r="A7" s="74"/>
      <c r="B7" s="74"/>
    </row>
    <row r="8" spans="1:10" ht="15.75">
      <c r="A8" s="19" t="s">
        <v>5</v>
      </c>
    </row>
    <row r="9" spans="1:10" ht="15.75">
      <c r="A9" s="19"/>
    </row>
    <row r="10" spans="1:10">
      <c r="B10" t="s">
        <v>6</v>
      </c>
    </row>
    <row r="11" spans="1:10">
      <c r="A11" s="13" t="s">
        <v>536</v>
      </c>
      <c r="B11" s="53">
        <v>895</v>
      </c>
      <c r="C11" s="13"/>
      <c r="D11" s="13" t="s">
        <v>79</v>
      </c>
      <c r="E11" s="13"/>
      <c r="F11" s="13"/>
      <c r="G11" s="205">
        <f>EXACT(_xlfn.XLOOKUP(A11,'Rev2020'!$A$2:$A$284,'Rev2020'!$A$2:$A$284,FALSE), A11)+0</f>
        <v>0</v>
      </c>
      <c r="H11" s="205">
        <f>EXACT(_xlfn.XLOOKUP(A11,'Rev2023'!$B$2:$B$284,'Rev2023'!$B$2:$B$284,FALSE), A11)+0</f>
        <v>0</v>
      </c>
      <c r="I11" s="13"/>
      <c r="J11" s="13" t="s">
        <v>2164</v>
      </c>
    </row>
    <row r="13" spans="1:10">
      <c r="A13" t="s">
        <v>7</v>
      </c>
    </row>
    <row r="17" spans="1:3">
      <c r="A17" s="2" t="s">
        <v>8</v>
      </c>
    </row>
    <row r="20" spans="1:3" ht="15.75" thickBot="1">
      <c r="A20" s="7" t="s">
        <v>9</v>
      </c>
    </row>
    <row r="21" spans="1:3">
      <c r="A21" t="s">
        <v>10</v>
      </c>
      <c r="B21" t="s">
        <v>11</v>
      </c>
    </row>
    <row r="24" spans="1:3">
      <c r="A24" t="s">
        <v>12</v>
      </c>
    </row>
    <row r="26" spans="1:3" ht="15.75" thickBot="1">
      <c r="A26" s="91" t="s">
        <v>13</v>
      </c>
      <c r="B26" s="91" t="s">
        <v>4</v>
      </c>
      <c r="C26" s="91" t="s">
        <v>14</v>
      </c>
    </row>
    <row r="27" spans="1:3">
      <c r="A27" s="13">
        <v>1830</v>
      </c>
      <c r="B27" s="13" t="s">
        <v>15</v>
      </c>
      <c r="C27">
        <v>0</v>
      </c>
    </row>
    <row r="28" spans="1:3">
      <c r="A28" s="13">
        <v>904</v>
      </c>
      <c r="B28" s="13" t="s">
        <v>16</v>
      </c>
      <c r="C28" s="1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C44B-9C02-413C-A2DB-487BBF24FB7C}">
  <sheetPr codeName="Sheet2"/>
  <dimension ref="A1:E4"/>
  <sheetViews>
    <sheetView workbookViewId="0">
      <selection activeCell="B1" sqref="B1"/>
    </sheetView>
  </sheetViews>
  <sheetFormatPr defaultRowHeight="15"/>
  <sheetData>
    <row r="1" spans="1:5">
      <c r="A1" s="1" t="s">
        <v>17</v>
      </c>
      <c r="B1" s="175"/>
      <c r="C1" s="1"/>
      <c r="D1" s="1"/>
      <c r="E1" s="1"/>
    </row>
    <row r="2" spans="1:5">
      <c r="A2" s="1"/>
      <c r="B2" s="1"/>
      <c r="C2" s="1"/>
      <c r="D2" s="1"/>
      <c r="E2" s="1"/>
    </row>
    <row r="3" spans="1:5">
      <c r="A3" s="1"/>
      <c r="B3" s="1"/>
      <c r="C3" s="1"/>
      <c r="D3" s="1"/>
      <c r="E3" s="1"/>
    </row>
    <row r="4" spans="1:5">
      <c r="A4" s="1"/>
      <c r="B4" s="1"/>
      <c r="C4" s="1"/>
      <c r="D4" s="1"/>
      <c r="E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AC1E-010A-4936-975D-D2718C88ABE6}">
  <sheetPr>
    <tabColor theme="9" tint="-0.249977111117893"/>
  </sheetPr>
  <dimension ref="A1:I1790"/>
  <sheetViews>
    <sheetView showFormulas="1" topLeftCell="A1752" zoomScale="55" zoomScaleNormal="55" workbookViewId="0">
      <selection activeCell="A1791" sqref="A1791:A1048576"/>
    </sheetView>
  </sheetViews>
  <sheetFormatPr defaultRowHeight="15"/>
  <cols>
    <col min="1" max="1" width="41" customWidth="1"/>
    <col min="2" max="2" width="20" style="48" customWidth="1"/>
    <col min="3" max="3" width="6.7109375" customWidth="1"/>
    <col min="4" max="4" width="63.140625" customWidth="1"/>
    <col min="5" max="5" width="15.140625" customWidth="1"/>
    <col min="6" max="6" width="12.28515625" customWidth="1"/>
    <col min="7" max="7" width="11.28515625" style="90" customWidth="1"/>
    <col min="8" max="8" width="40.85546875" bestFit="1" customWidth="1"/>
    <col min="9" max="9" width="12.85546875" customWidth="1"/>
  </cols>
  <sheetData>
    <row r="1" spans="1:9" ht="15.75" thickBot="1">
      <c r="A1" s="178" t="s">
        <v>4</v>
      </c>
      <c r="B1" s="179" t="s">
        <v>13</v>
      </c>
      <c r="C1" s="178" t="s">
        <v>18</v>
      </c>
      <c r="D1" s="178" t="s">
        <v>19</v>
      </c>
      <c r="E1" s="178" t="s">
        <v>20</v>
      </c>
      <c r="F1" s="178" t="s">
        <v>21</v>
      </c>
      <c r="G1" s="178" t="s">
        <v>22</v>
      </c>
      <c r="H1" s="178" t="s">
        <v>23</v>
      </c>
      <c r="I1" s="178" t="s">
        <v>24</v>
      </c>
    </row>
    <row r="2" spans="1:9">
      <c r="A2" s="74" t="s">
        <v>25</v>
      </c>
      <c r="B2" s="75">
        <v>9999999</v>
      </c>
      <c r="C2" s="76"/>
      <c r="D2" s="74"/>
      <c r="E2" s="74"/>
      <c r="F2" s="74"/>
      <c r="G2" s="139">
        <f>EXACT(_xlfn.XLOOKUP(A2,'Rev2020'!$A$2:$A$284,'Rev2020'!$A$2:$A$284,FALSE), A2)+0</f>
        <v>0</v>
      </c>
      <c r="H2" s="180">
        <f>EXACT(_xlfn.XLOOKUP(A2,'Rev2023'!$B$2:$B$284,'Rev2023'!$B$2:$B$284,FALSE), A2)+0</f>
        <v>0</v>
      </c>
      <c r="I2" s="74"/>
    </row>
    <row r="3" spans="1:9">
      <c r="A3" s="74" t="s">
        <v>26</v>
      </c>
      <c r="B3" s="75">
        <v>9999999</v>
      </c>
      <c r="C3" s="74"/>
      <c r="D3" s="74"/>
      <c r="E3" s="74"/>
      <c r="F3" s="74"/>
      <c r="G3" s="139">
        <v>0</v>
      </c>
      <c r="H3" s="180">
        <v>0</v>
      </c>
      <c r="I3" s="74">
        <v>1</v>
      </c>
    </row>
    <row r="4" spans="1:9">
      <c r="A4" s="74" t="s">
        <v>27</v>
      </c>
      <c r="B4" s="75">
        <v>9999999</v>
      </c>
      <c r="C4" s="74"/>
      <c r="D4" s="74"/>
      <c r="E4" s="74"/>
      <c r="F4" s="74"/>
      <c r="G4" s="139">
        <f>EXACT(_xlfn.XLOOKUP(A4,'Rev2020'!$A$2:$A$284,'Rev2020'!$A$2:$A$284,FALSE), A4)+0</f>
        <v>0</v>
      </c>
      <c r="H4" s="180">
        <f>EXACT(_xlfn.XLOOKUP(A4,'Rev2023'!$B$2:$B$284,'Rev2023'!$B$2:$B$284,FALSE), A4)+0</f>
        <v>0</v>
      </c>
      <c r="I4" s="74"/>
    </row>
    <row r="5" spans="1:9">
      <c r="A5" s="74" t="s">
        <v>28</v>
      </c>
      <c r="B5" s="75">
        <v>9999999</v>
      </c>
      <c r="C5" s="74"/>
      <c r="D5" s="20" t="s">
        <v>29</v>
      </c>
      <c r="E5" s="20"/>
      <c r="F5" s="74"/>
      <c r="G5" s="139">
        <f>EXACT(_xlfn.XLOOKUP(A5,'Rev2020'!$A$2:$A$284,'Rev2020'!$A$2:$A$284,FALSE), A5)+0</f>
        <v>0</v>
      </c>
      <c r="H5" s="180">
        <f>EXACT(_xlfn.XLOOKUP(A5,'Rev2023'!$B$2:$B$284,'Rev2023'!$B$2:$B$284,FALSE), A5)+0</f>
        <v>0</v>
      </c>
      <c r="I5" s="74"/>
    </row>
    <row r="6" spans="1:9">
      <c r="A6" s="12" t="s">
        <v>30</v>
      </c>
      <c r="B6" s="48">
        <v>9999999</v>
      </c>
      <c r="D6" t="s">
        <v>31</v>
      </c>
      <c r="F6" s="74" t="s">
        <v>32</v>
      </c>
      <c r="G6" s="139">
        <f>EXACT(_xlfn.XLOOKUP(A6,'Rev2020'!$A$2:$A$284,'Rev2020'!$A$2:$A$284,FALSE), A6)+0</f>
        <v>0</v>
      </c>
      <c r="H6" s="180">
        <f>EXACT(_xlfn.XLOOKUP(A6,'Rev2023'!$B$2:$B$284,'Rev2023'!$B$2:$B$284,FALSE), A6)+0</f>
        <v>0</v>
      </c>
      <c r="I6" s="74"/>
    </row>
    <row r="7" spans="1:9">
      <c r="A7" s="6" t="s">
        <v>33</v>
      </c>
      <c r="B7" s="51">
        <v>9999999</v>
      </c>
      <c r="C7" s="6"/>
      <c r="D7" s="6" t="s">
        <v>34</v>
      </c>
      <c r="F7" s="74"/>
      <c r="G7" s="139">
        <f>EXACT(_xlfn.XLOOKUP(A7,'Rev2020'!$A$2:$A$284,'Rev2020'!$A$2:$A$284,FALSE), A7)+0</f>
        <v>0</v>
      </c>
      <c r="H7" s="180">
        <f>EXACT(_xlfn.XLOOKUP(A7,'Rev2023'!$B$2:$B$284,'Rev2023'!$B$2:$B$284,FALSE), A7)+0</f>
        <v>0</v>
      </c>
      <c r="I7" s="74"/>
    </row>
    <row r="8" spans="1:9">
      <c r="A8" s="6" t="s">
        <v>35</v>
      </c>
      <c r="B8" s="51">
        <v>9999999</v>
      </c>
      <c r="C8" s="6"/>
      <c r="D8" s="6" t="s">
        <v>36</v>
      </c>
      <c r="F8" s="74"/>
      <c r="G8" s="139">
        <f>EXACT(_xlfn.XLOOKUP(A8,'Rev2020'!$A$2:$A$284,'Rev2020'!$A$2:$A$284,FALSE), A8)+0</f>
        <v>0</v>
      </c>
      <c r="H8" s="180">
        <f>EXACT(_xlfn.XLOOKUP(A8,'Rev2023'!$B$2:$B$284,'Rev2023'!$B$2:$B$284,FALSE), A8)+0</f>
        <v>0</v>
      </c>
      <c r="I8" s="74"/>
    </row>
    <row r="9" spans="1:9">
      <c r="A9" s="35" t="s">
        <v>37</v>
      </c>
      <c r="B9" s="48">
        <v>9999999</v>
      </c>
      <c r="D9" t="s">
        <v>38</v>
      </c>
      <c r="F9" s="74"/>
      <c r="G9" s="139">
        <f>EXACT(_xlfn.XLOOKUP(A9,'Rev2020'!$A$2:$A$284,'Rev2020'!$A$2:$A$284,FALSE), A9)+0</f>
        <v>0</v>
      </c>
      <c r="H9" s="180">
        <f>EXACT(_xlfn.XLOOKUP(A9,'Rev2023'!$B$2:$B$284,'Rev2023'!$B$2:$B$284,FALSE), A9)+0</f>
        <v>0</v>
      </c>
      <c r="I9" s="74"/>
    </row>
    <row r="10" spans="1:9">
      <c r="A10" s="36" t="s">
        <v>39</v>
      </c>
      <c r="B10" s="60">
        <v>9999999</v>
      </c>
      <c r="D10" t="s">
        <v>40</v>
      </c>
      <c r="F10" s="74"/>
      <c r="G10" s="139">
        <f>EXACT(_xlfn.XLOOKUP(A10,'Rev2020'!$A$2:$A$284,'Rev2020'!$A$2:$A$284,FALSE), A10)+0</f>
        <v>0</v>
      </c>
      <c r="H10" s="180">
        <f>EXACT(_xlfn.XLOOKUP(A10,'Rev2023'!$B$2:$B$284,'Rev2023'!$B$2:$B$284,FALSE), A10)+0</f>
        <v>0</v>
      </c>
      <c r="I10" s="74"/>
    </row>
    <row r="11" spans="1:9">
      <c r="A11" s="133" t="s">
        <v>41</v>
      </c>
      <c r="B11" s="126">
        <v>9999999</v>
      </c>
      <c r="C11" s="127"/>
      <c r="D11" s="127" t="s">
        <v>42</v>
      </c>
      <c r="F11" s="74"/>
      <c r="G11" s="139">
        <f>EXACT(_xlfn.XLOOKUP(A11,'Rev2020'!$A$2:$A$284,'Rev2020'!$A$2:$A$284,FALSE), A11)+0</f>
        <v>0</v>
      </c>
      <c r="H11" s="180">
        <f>EXACT(_xlfn.XLOOKUP(A11,'Rev2023'!$B$2:$B$284,'Rev2023'!$B$2:$B$284,FALSE), A11)+0</f>
        <v>0</v>
      </c>
      <c r="I11" s="74"/>
    </row>
    <row r="12" spans="1:9">
      <c r="A12" s="64" t="s">
        <v>43</v>
      </c>
      <c r="B12" s="66">
        <v>9999999</v>
      </c>
      <c r="C12" s="65"/>
      <c r="D12" s="65" t="s">
        <v>44</v>
      </c>
      <c r="F12" s="74"/>
      <c r="G12" s="139">
        <f>EXACT(_xlfn.XLOOKUP(A12,'Rev2020'!$A$2:$A$284,'Rev2020'!$A$2:$A$284,FALSE), A12)+0</f>
        <v>0</v>
      </c>
      <c r="H12" s="180">
        <f>EXACT(_xlfn.XLOOKUP(A12,'Rev2023'!$B$2:$B$284,'Rev2023'!$B$2:$B$284,FALSE), A12)+0</f>
        <v>0</v>
      </c>
      <c r="I12" s="74"/>
    </row>
    <row r="13" spans="1:9">
      <c r="A13" s="35" t="s">
        <v>45</v>
      </c>
      <c r="B13" s="75">
        <v>9999999</v>
      </c>
      <c r="D13" s="43" t="s">
        <v>46</v>
      </c>
      <c r="F13" s="74"/>
      <c r="G13" s="139">
        <f>EXACT(_xlfn.XLOOKUP(A13,'Rev2020'!$A$2:$A$284,'Rev2020'!$A$2:$A$284,FALSE), A13)+0</f>
        <v>0</v>
      </c>
      <c r="H13" s="180">
        <f>EXACT(_xlfn.XLOOKUP(A13,'Rev2023'!$B$2:$B$284,'Rev2023'!$B$2:$B$284,FALSE), A13)+0</f>
        <v>0</v>
      </c>
      <c r="I13" s="74"/>
    </row>
    <row r="14" spans="1:9">
      <c r="A14" t="s">
        <v>47</v>
      </c>
      <c r="B14" s="75">
        <v>9999999</v>
      </c>
      <c r="D14" t="s">
        <v>48</v>
      </c>
      <c r="F14" s="74"/>
      <c r="G14" s="139">
        <f>EXACT(_xlfn.XLOOKUP(A14,'Rev2020'!$A$2:$A$284,'Rev2020'!$A$2:$A$284,FALSE), A14)+0</f>
        <v>0</v>
      </c>
      <c r="H14" s="180">
        <f>EXACT(_xlfn.XLOOKUP(A14,'Rev2023'!$B$2:$B$284,'Rev2023'!$B$2:$B$284,FALSE), A14)+0</f>
        <v>0</v>
      </c>
      <c r="I14" s="74"/>
    </row>
    <row r="15" spans="1:9">
      <c r="A15" s="87" t="s">
        <v>49</v>
      </c>
      <c r="B15" s="87">
        <v>9999999</v>
      </c>
      <c r="C15" s="87"/>
      <c r="D15" s="88" t="s">
        <v>50</v>
      </c>
      <c r="F15" s="74"/>
      <c r="G15" s="139">
        <f>EXACT(_xlfn.XLOOKUP(A15,'Rev2020'!$A$2:$A$284,'Rev2020'!$A$2:$A$284,FALSE), A15)+0</f>
        <v>0</v>
      </c>
      <c r="H15" s="180">
        <f>EXACT(_xlfn.XLOOKUP(A15,'Rev2023'!$B$2:$B$284,'Rev2023'!$B$2:$B$284,FALSE), A15)+0</f>
        <v>0</v>
      </c>
      <c r="I15" s="74"/>
    </row>
    <row r="16" spans="1:9">
      <c r="A16" s="29" t="s">
        <v>51</v>
      </c>
      <c r="B16" s="136">
        <v>9999999</v>
      </c>
      <c r="C16" s="29"/>
      <c r="D16" s="29" t="s">
        <v>52</v>
      </c>
      <c r="E16" s="29"/>
      <c r="F16" s="181"/>
      <c r="G16" s="139">
        <f>EXACT(_xlfn.XLOOKUP(A16,'Rev2020'!$A$2:$A$284,'Rev2020'!$A$2:$A$284,FALSE), A16)+0</f>
        <v>0</v>
      </c>
      <c r="H16" s="180">
        <f>EXACT(_xlfn.XLOOKUP(A16,'Rev2023'!$B$2:$B$284,'Rev2023'!$B$2:$B$284,FALSE), A16)+0</f>
        <v>0</v>
      </c>
      <c r="I16" s="74"/>
    </row>
    <row r="17" spans="1:9">
      <c r="A17" s="137" t="s">
        <v>53</v>
      </c>
      <c r="B17" s="137">
        <v>9999999</v>
      </c>
      <c r="C17" s="137"/>
      <c r="D17" s="137" t="s">
        <v>54</v>
      </c>
      <c r="E17" s="137"/>
      <c r="F17" s="182"/>
      <c r="G17" s="139">
        <f>EXACT(_xlfn.XLOOKUP(A17,'Rev2020'!$A$2:$A$284,'Rev2020'!$A$2:$A$284,FALSE), A17)+0</f>
        <v>0</v>
      </c>
      <c r="H17" s="180">
        <f>EXACT(_xlfn.XLOOKUP(A17,'Rev2023'!$B$2:$B$284,'Rev2023'!$B$2:$B$284,FALSE), A17)+0</f>
        <v>0</v>
      </c>
      <c r="I17" s="74"/>
    </row>
    <row r="18" spans="1:9">
      <c r="A18" s="74" t="s">
        <v>55</v>
      </c>
      <c r="B18" s="75">
        <v>9999998</v>
      </c>
      <c r="C18" s="76"/>
      <c r="D18" s="74" t="s">
        <v>56</v>
      </c>
      <c r="E18" s="74"/>
      <c r="F18" s="74"/>
      <c r="G18" s="139">
        <f>EXACT(_xlfn.XLOOKUP(A18,'Rev2020'!$A$2:$A$284,'Rev2020'!$A$2:$A$284,FALSE), A18)+0</f>
        <v>0</v>
      </c>
      <c r="H18" s="180">
        <f>EXACT(_xlfn.XLOOKUP(A18,'Rev2023'!$B$2:$B$284,'Rev2023'!$B$2:$B$284,FALSE), A18)+0</f>
        <v>0</v>
      </c>
      <c r="I18" s="74"/>
    </row>
    <row r="19" spans="1:9">
      <c r="A19" s="29" t="s">
        <v>57</v>
      </c>
      <c r="B19" s="59">
        <v>9999997</v>
      </c>
      <c r="C19" s="29"/>
      <c r="D19" s="29" t="s">
        <v>58</v>
      </c>
      <c r="E19" s="29"/>
      <c r="F19" s="181"/>
      <c r="G19" s="139">
        <f>EXACT(_xlfn.XLOOKUP(A19,'Rev2020'!$A$2:$A$284,'Rev2020'!$A$2:$A$284,FALSE), A19)+0</f>
        <v>0</v>
      </c>
      <c r="H19" s="180">
        <f>EXACT(_xlfn.XLOOKUP(A19,'Rev2023'!$B$2:$B$284,'Rev2023'!$B$2:$B$284,FALSE), A19)+0</f>
        <v>0</v>
      </c>
      <c r="I19" s="74"/>
    </row>
    <row r="20" spans="1:9">
      <c r="A20" s="80" t="s">
        <v>59</v>
      </c>
      <c r="B20" s="55">
        <v>1000216</v>
      </c>
      <c r="C20" s="80"/>
      <c r="D20" s="80"/>
      <c r="E20" s="80"/>
      <c r="F20" s="80"/>
      <c r="G20" s="183">
        <v>0</v>
      </c>
      <c r="H20" s="183">
        <v>0</v>
      </c>
      <c r="I20" s="74"/>
    </row>
    <row r="21" spans="1:9">
      <c r="A21" s="80" t="s">
        <v>60</v>
      </c>
      <c r="B21" s="55">
        <v>1000215</v>
      </c>
      <c r="C21" s="80"/>
      <c r="D21" s="80"/>
      <c r="E21" s="80"/>
      <c r="F21" s="80"/>
      <c r="G21" s="183">
        <v>0</v>
      </c>
      <c r="H21" s="183">
        <v>0</v>
      </c>
      <c r="I21" s="74"/>
    </row>
    <row r="22" spans="1:9">
      <c r="A22" s="143" t="s">
        <v>61</v>
      </c>
      <c r="B22" s="126">
        <v>1000213</v>
      </c>
      <c r="C22" s="127"/>
      <c r="D22" s="127" t="s">
        <v>62</v>
      </c>
      <c r="E22" s="127"/>
      <c r="F22" s="132"/>
      <c r="G22" s="142">
        <f>EXACT(_xlfn.XLOOKUP(A22,'Rev2020'!$A$2:$A$284,'Rev2020'!$A$2:$A$284,FALSE), A22)+0</f>
        <v>0</v>
      </c>
      <c r="H22" s="184">
        <f>EXACT(_xlfn.XLOOKUP(A22,'Rev2023'!$B$2:$B$284,'Rev2023'!$B$2:$B$284,FALSE), A22)+0</f>
        <v>0</v>
      </c>
      <c r="I22" s="74"/>
    </row>
    <row r="23" spans="1:9">
      <c r="A23" s="80" t="s">
        <v>63</v>
      </c>
      <c r="B23" s="55">
        <v>1000212</v>
      </c>
      <c r="C23" s="80"/>
      <c r="D23" s="80"/>
      <c r="E23" s="80"/>
      <c r="F23" s="80"/>
      <c r="G23" s="183">
        <v>0</v>
      </c>
      <c r="H23" s="183">
        <v>0</v>
      </c>
      <c r="I23" s="74"/>
    </row>
    <row r="24" spans="1:9">
      <c r="A24" s="80" t="s">
        <v>64</v>
      </c>
      <c r="B24" s="55">
        <v>1000211</v>
      </c>
      <c r="C24" s="80"/>
      <c r="D24" s="80"/>
      <c r="E24" s="80"/>
      <c r="F24" s="80"/>
      <c r="G24" s="183">
        <v>0</v>
      </c>
      <c r="H24" s="183">
        <v>0</v>
      </c>
      <c r="I24" s="74"/>
    </row>
    <row r="25" spans="1:9">
      <c r="A25" s="80" t="s">
        <v>65</v>
      </c>
      <c r="B25" s="55">
        <v>1000210</v>
      </c>
      <c r="C25" s="80"/>
      <c r="D25" s="80"/>
      <c r="E25" s="80"/>
      <c r="F25" s="80"/>
      <c r="G25" s="183">
        <v>0</v>
      </c>
      <c r="H25" s="183">
        <v>0</v>
      </c>
      <c r="I25" s="74"/>
    </row>
    <row r="26" spans="1:9">
      <c r="A26" s="80" t="s">
        <v>66</v>
      </c>
      <c r="B26" s="55">
        <v>1000209</v>
      </c>
      <c r="C26" s="80"/>
      <c r="D26" s="80"/>
      <c r="E26" s="80"/>
      <c r="F26" s="80"/>
      <c r="G26" s="183">
        <v>0</v>
      </c>
      <c r="H26" s="183">
        <v>0</v>
      </c>
      <c r="I26" s="74"/>
    </row>
    <row r="27" spans="1:9">
      <c r="A27" s="80" t="s">
        <v>67</v>
      </c>
      <c r="B27" s="55">
        <v>1000208</v>
      </c>
      <c r="C27" s="80"/>
      <c r="D27" s="80"/>
      <c r="E27" s="80"/>
      <c r="F27" s="80"/>
      <c r="G27" s="183">
        <v>0</v>
      </c>
      <c r="H27" s="183">
        <v>0</v>
      </c>
      <c r="I27" s="74"/>
    </row>
    <row r="28" spans="1:9">
      <c r="A28" s="80" t="s">
        <v>68</v>
      </c>
      <c r="B28" s="55">
        <v>1000207</v>
      </c>
      <c r="C28" s="80"/>
      <c r="D28" s="80"/>
      <c r="E28" s="80"/>
      <c r="F28" s="80"/>
      <c r="G28" s="183">
        <v>0</v>
      </c>
      <c r="H28" s="183">
        <v>0</v>
      </c>
      <c r="I28" s="74"/>
    </row>
    <row r="29" spans="1:9">
      <c r="A29" s="141" t="s">
        <v>69</v>
      </c>
      <c r="B29" s="55">
        <v>1000206</v>
      </c>
      <c r="C29" s="80"/>
      <c r="D29" s="80"/>
      <c r="E29" s="80"/>
      <c r="F29" s="80"/>
      <c r="G29" s="183">
        <v>0</v>
      </c>
      <c r="H29" s="183">
        <v>0</v>
      </c>
      <c r="I29" s="74"/>
    </row>
    <row r="30" spans="1:9">
      <c r="A30" s="80" t="s">
        <v>70</v>
      </c>
      <c r="B30" s="55">
        <v>1000205</v>
      </c>
      <c r="C30" s="80"/>
      <c r="D30" s="80" t="s">
        <v>71</v>
      </c>
      <c r="E30" s="80"/>
      <c r="F30" s="80"/>
      <c r="G30" s="183">
        <v>0</v>
      </c>
      <c r="H30" s="183">
        <v>0</v>
      </c>
      <c r="I30" s="74"/>
    </row>
    <row r="31" spans="1:9">
      <c r="A31" s="36" t="s">
        <v>72</v>
      </c>
      <c r="B31" s="53">
        <v>180</v>
      </c>
      <c r="D31" s="63" t="s">
        <v>73</v>
      </c>
      <c r="F31" s="74"/>
      <c r="G31" s="139">
        <f>EXACT(_xlfn.XLOOKUP(A31,'Rev2020'!$A$2:$A$284,'Rev2020'!$A$2:$A$284,FALSE), A31)+0</f>
        <v>0</v>
      </c>
      <c r="H31" s="180">
        <f>EXACT(_xlfn.XLOOKUP(A31,'Rev2023'!$B$2:$B$284,'Rev2023'!$B$2:$B$284,FALSE), A31)+0</f>
        <v>0</v>
      </c>
      <c r="I31" s="74"/>
    </row>
    <row r="32" spans="1:9">
      <c r="A32" s="36" t="s">
        <v>74</v>
      </c>
      <c r="B32" s="53">
        <v>1000203</v>
      </c>
      <c r="D32" s="63" t="s">
        <v>75</v>
      </c>
      <c r="F32" s="74"/>
      <c r="G32" s="139">
        <f>EXACT(_xlfn.XLOOKUP(A32,'Rev2020'!$A$2:$A$284,'Rev2020'!$A$2:$A$284,FALSE), A32)+0</f>
        <v>0</v>
      </c>
      <c r="H32" s="180">
        <f>EXACT(_xlfn.XLOOKUP(A32,'Rev2023'!$B$2:$B$284,'Rev2023'!$B$2:$B$284,FALSE), A32)+0</f>
        <v>0</v>
      </c>
      <c r="I32" s="74"/>
    </row>
    <row r="33" spans="1:9">
      <c r="A33" s="127" t="s">
        <v>76</v>
      </c>
      <c r="B33" s="127">
        <v>1000202</v>
      </c>
      <c r="C33" s="127"/>
      <c r="D33" s="127" t="s">
        <v>77</v>
      </c>
      <c r="E33" s="127"/>
      <c r="F33" s="132"/>
      <c r="G33" s="139">
        <f>EXACT(_xlfn.XLOOKUP(A33,'Rev2020'!$A$2:$A$284,'Rev2020'!$A$2:$A$284,FALSE), A33)+0</f>
        <v>0</v>
      </c>
      <c r="H33" s="180">
        <f>EXACT(_xlfn.XLOOKUP(A33,'Rev2023'!$B$2:$B$284,'Rev2023'!$B$2:$B$284,FALSE), A33)+0</f>
        <v>0</v>
      </c>
      <c r="I33" s="74"/>
    </row>
    <row r="34" spans="1:9">
      <c r="A34" s="29" t="s">
        <v>78</v>
      </c>
      <c r="B34" s="59">
        <v>1000201</v>
      </c>
      <c r="C34" s="29"/>
      <c r="D34" s="29" t="s">
        <v>79</v>
      </c>
      <c r="E34" s="29"/>
      <c r="F34" s="181"/>
      <c r="G34" s="139">
        <f>EXACT(_xlfn.XLOOKUP(A34,'Rev2020'!$A$2:$A$284,'Rev2020'!$A$2:$A$284,FALSE), A34)+0</f>
        <v>0</v>
      </c>
      <c r="H34" s="180">
        <f>EXACT(_xlfn.XLOOKUP(A34,'Rev2023'!$B$2:$B$284,'Rev2023'!$B$2:$B$284,FALSE), A34)+0</f>
        <v>0</v>
      </c>
      <c r="I34" s="74"/>
    </row>
    <row r="35" spans="1:9">
      <c r="A35" s="129" t="s">
        <v>80</v>
      </c>
      <c r="B35" s="126">
        <v>1000200</v>
      </c>
      <c r="C35" s="127"/>
      <c r="D35" s="127" t="s">
        <v>42</v>
      </c>
      <c r="F35" s="74"/>
      <c r="G35" s="139">
        <f>EXACT(_xlfn.XLOOKUP(A35,'Rev2020'!$A$2:$A$284,'Rev2020'!$A$2:$A$284,FALSE), A35)+0</f>
        <v>0</v>
      </c>
      <c r="H35" s="180">
        <f>EXACT(_xlfn.XLOOKUP(A35,'Rev2023'!$B$2:$B$284,'Rev2023'!$B$2:$B$284,FALSE), A35)+0</f>
        <v>0</v>
      </c>
      <c r="I35" s="74"/>
    </row>
    <row r="36" spans="1:9">
      <c r="A36" s="36" t="s">
        <v>81</v>
      </c>
      <c r="B36" s="59">
        <v>1000200</v>
      </c>
      <c r="D36" s="63" t="s">
        <v>75</v>
      </c>
      <c r="F36" s="74"/>
      <c r="G36" s="139">
        <f>EXACT(_xlfn.XLOOKUP(A36,'Rev2020'!$A$2:$A$284,'Rev2020'!$A$2:$A$284,FALSE), A36)+0</f>
        <v>0</v>
      </c>
      <c r="H36" s="180">
        <f>EXACT(_xlfn.XLOOKUP(A36,'Rev2023'!$B$2:$B$284,'Rev2023'!$B$2:$B$284,FALSE), A36)+0</f>
        <v>0</v>
      </c>
      <c r="I36" s="74"/>
    </row>
    <row r="37" spans="1:9">
      <c r="A37" s="29" t="s">
        <v>82</v>
      </c>
      <c r="B37" s="59">
        <v>1000200</v>
      </c>
      <c r="C37" s="29"/>
      <c r="D37" s="29" t="s">
        <v>79</v>
      </c>
      <c r="E37" s="29"/>
      <c r="F37" s="181"/>
      <c r="G37" s="139">
        <f>EXACT(_xlfn.XLOOKUP(A37,'Rev2020'!$A$2:$A$284,'Rev2020'!$A$2:$A$284,FALSE), A37)+0</f>
        <v>0</v>
      </c>
      <c r="H37" s="180">
        <f>EXACT(_xlfn.XLOOKUP(A37,'Rev2023'!$B$2:$B$284,'Rev2023'!$B$2:$B$284,FALSE), A37)+0</f>
        <v>0</v>
      </c>
      <c r="I37" s="74"/>
    </row>
    <row r="38" spans="1:9">
      <c r="A38" s="29" t="s">
        <v>83</v>
      </c>
      <c r="B38" s="59">
        <v>1000199</v>
      </c>
      <c r="C38" s="29"/>
      <c r="D38" s="29" t="s">
        <v>79</v>
      </c>
      <c r="E38" s="29"/>
      <c r="F38" s="181"/>
      <c r="G38" s="139">
        <f>EXACT(_xlfn.XLOOKUP(A38,'Rev2020'!$A$2:$A$284,'Rev2020'!$A$2:$A$284,FALSE), A38)+0</f>
        <v>0</v>
      </c>
      <c r="H38" s="180">
        <f>EXACT(_xlfn.XLOOKUP(A38,'Rev2023'!$B$2:$B$284,'Rev2023'!$B$2:$B$284,FALSE), A38)+0</f>
        <v>0</v>
      </c>
      <c r="I38" s="74"/>
    </row>
    <row r="39" spans="1:9">
      <c r="A39" s="29" t="s">
        <v>84</v>
      </c>
      <c r="B39" s="59">
        <v>1000198</v>
      </c>
      <c r="C39" s="29"/>
      <c r="D39" s="29" t="s">
        <v>79</v>
      </c>
      <c r="E39" s="29"/>
      <c r="F39" s="181"/>
      <c r="G39" s="139">
        <f>EXACT(_xlfn.XLOOKUP(A39,'Rev2020'!$A$2:$A$284,'Rev2020'!$A$2:$A$284,FALSE), A39)+0</f>
        <v>0</v>
      </c>
      <c r="H39" s="180">
        <f>EXACT(_xlfn.XLOOKUP(A39,'Rev2023'!$B$2:$B$284,'Rev2023'!$B$2:$B$284,FALSE), A39)+0</f>
        <v>0</v>
      </c>
      <c r="I39" s="74"/>
    </row>
    <row r="40" spans="1:9">
      <c r="A40" s="29" t="s">
        <v>85</v>
      </c>
      <c r="B40" s="59">
        <v>1000197</v>
      </c>
      <c r="C40" s="29"/>
      <c r="D40" s="29" t="s">
        <v>79</v>
      </c>
      <c r="E40" s="29"/>
      <c r="F40" s="181"/>
      <c r="G40" s="139">
        <f>EXACT(_xlfn.XLOOKUP(A40,'Rev2020'!$A$2:$A$284,'Rev2020'!$A$2:$A$284,FALSE), A40)+0</f>
        <v>0</v>
      </c>
      <c r="H40" s="180">
        <f>EXACT(_xlfn.XLOOKUP(A40,'Rev2023'!$B$2:$B$284,'Rev2023'!$B$2:$B$284,FALSE), A40)+0</f>
        <v>0</v>
      </c>
      <c r="I40" s="74"/>
    </row>
    <row r="41" spans="1:9">
      <c r="A41" s="29" t="s">
        <v>86</v>
      </c>
      <c r="B41" s="59">
        <v>1000196</v>
      </c>
      <c r="C41" s="29"/>
      <c r="D41" s="29" t="s">
        <v>79</v>
      </c>
      <c r="E41" s="29"/>
      <c r="F41" s="181"/>
      <c r="G41" s="139">
        <f>EXACT(_xlfn.XLOOKUP(A41,'Rev2020'!$A$2:$A$284,'Rev2020'!$A$2:$A$284,FALSE), A41)+0</f>
        <v>0</v>
      </c>
      <c r="H41" s="180">
        <f>EXACT(_xlfn.XLOOKUP(A41,'Rev2023'!$B$2:$B$284,'Rev2023'!$B$2:$B$284,FALSE), A41)+0</f>
        <v>0</v>
      </c>
      <c r="I41" s="74"/>
    </row>
    <row r="42" spans="1:9">
      <c r="A42" s="29" t="s">
        <v>87</v>
      </c>
      <c r="B42" s="59">
        <v>1000195</v>
      </c>
      <c r="C42" s="29"/>
      <c r="D42" s="29" t="s">
        <v>79</v>
      </c>
      <c r="E42" s="29"/>
      <c r="F42" s="181"/>
      <c r="G42" s="139">
        <f>EXACT(_xlfn.XLOOKUP(A42,'Rev2020'!$A$2:$A$284,'Rev2020'!$A$2:$A$284,FALSE), A42)+0</f>
        <v>0</v>
      </c>
      <c r="H42" s="180">
        <f>EXACT(_xlfn.XLOOKUP(A42,'Rev2023'!$B$2:$B$284,'Rev2023'!$B$2:$B$284,FALSE), A42)+0</f>
        <v>0</v>
      </c>
      <c r="I42" s="74"/>
    </row>
    <row r="43" spans="1:9">
      <c r="A43" s="21" t="s">
        <v>88</v>
      </c>
      <c r="B43" s="21">
        <v>1000194</v>
      </c>
      <c r="C43" s="21"/>
      <c r="D43" s="21" t="s">
        <v>89</v>
      </c>
      <c r="F43" s="74"/>
      <c r="G43" s="139">
        <f>EXACT(_xlfn.XLOOKUP(A43,'Rev2020'!$A$2:$A$284,'Rev2020'!$A$2:$A$284,FALSE), A43)+0</f>
        <v>0</v>
      </c>
      <c r="H43" s="180">
        <f>EXACT(_xlfn.XLOOKUP(A43,'Rev2023'!$B$2:$B$284,'Rev2023'!$B$2:$B$284,FALSE), A43)+0</f>
        <v>0</v>
      </c>
      <c r="I43" s="74"/>
    </row>
    <row r="44" spans="1:9">
      <c r="A44" s="21" t="s">
        <v>90</v>
      </c>
      <c r="B44" s="21">
        <v>1000193</v>
      </c>
      <c r="C44" s="21"/>
      <c r="D44" s="21" t="s">
        <v>89</v>
      </c>
      <c r="F44" s="74"/>
      <c r="G44" s="139">
        <f>EXACT(_xlfn.XLOOKUP(A44,'Rev2020'!$A$2:$A$284,'Rev2020'!$A$2:$A$284,FALSE), A44)+0</f>
        <v>0</v>
      </c>
      <c r="H44" s="180">
        <f>EXACT(_xlfn.XLOOKUP(A44,'Rev2023'!$B$2:$B$284,'Rev2023'!$B$2:$B$284,FALSE), A44)+0</f>
        <v>0</v>
      </c>
      <c r="I44" s="74"/>
    </row>
    <row r="45" spans="1:9">
      <c r="A45" s="21" t="s">
        <v>91</v>
      </c>
      <c r="B45" s="21">
        <v>1000192</v>
      </c>
      <c r="C45" s="21"/>
      <c r="D45" s="21" t="s">
        <v>89</v>
      </c>
      <c r="F45" s="74"/>
      <c r="G45" s="139">
        <f>EXACT(_xlfn.XLOOKUP(A45,'Rev2020'!$A$2:$A$284,'Rev2020'!$A$2:$A$284,FALSE), A45)+0</f>
        <v>0</v>
      </c>
      <c r="H45" s="180">
        <f>EXACT(_xlfn.XLOOKUP(A45,'Rev2023'!$B$2:$B$284,'Rev2023'!$B$2:$B$284,FALSE), A45)+0</f>
        <v>0</v>
      </c>
      <c r="I45" s="74"/>
    </row>
    <row r="46" spans="1:9">
      <c r="A46" s="21" t="s">
        <v>92</v>
      </c>
      <c r="B46" s="21">
        <v>1000191</v>
      </c>
      <c r="C46" s="21"/>
      <c r="D46" s="21" t="s">
        <v>89</v>
      </c>
      <c r="F46" s="74"/>
      <c r="G46" s="139">
        <f>EXACT(_xlfn.XLOOKUP(A46,'Rev2020'!$A$2:$A$284,'Rev2020'!$A$2:$A$284,FALSE), A46)+0</f>
        <v>0</v>
      </c>
      <c r="H46" s="180">
        <f>EXACT(_xlfn.XLOOKUP(A46,'Rev2023'!$B$2:$B$284,'Rev2023'!$B$2:$B$284,FALSE), A46)+0</f>
        <v>0</v>
      </c>
      <c r="I46" s="74"/>
    </row>
    <row r="47" spans="1:9">
      <c r="A47" s="21" t="s">
        <v>93</v>
      </c>
      <c r="B47" s="21">
        <v>1000190</v>
      </c>
      <c r="C47" s="21"/>
      <c r="D47" s="21" t="s">
        <v>89</v>
      </c>
      <c r="F47" s="74"/>
      <c r="G47" s="139">
        <f>EXACT(_xlfn.XLOOKUP(A47,'Rev2020'!$A$2:$A$284,'Rev2020'!$A$2:$A$284,FALSE), A47)+0</f>
        <v>0</v>
      </c>
      <c r="H47" s="180">
        <f>EXACT(_xlfn.XLOOKUP(A47,'Rev2023'!$B$2:$B$284,'Rev2023'!$B$2:$B$284,FALSE), A47)+0</f>
        <v>0</v>
      </c>
      <c r="I47" s="74"/>
    </row>
    <row r="48" spans="1:9">
      <c r="A48" s="21" t="s">
        <v>94</v>
      </c>
      <c r="B48" s="21">
        <v>1000189</v>
      </c>
      <c r="C48" s="21"/>
      <c r="D48" s="21" t="s">
        <v>89</v>
      </c>
      <c r="F48" s="74"/>
      <c r="G48" s="139">
        <f>EXACT(_xlfn.XLOOKUP(A48,'Rev2020'!$A$2:$A$284,'Rev2020'!$A$2:$A$284,FALSE), A48)+0</f>
        <v>0</v>
      </c>
      <c r="H48" s="180">
        <f>EXACT(_xlfn.XLOOKUP(A48,'Rev2023'!$B$2:$B$284,'Rev2023'!$B$2:$B$284,FALSE), A48)+0</f>
        <v>0</v>
      </c>
      <c r="I48" s="74"/>
    </row>
    <row r="49" spans="1:9">
      <c r="A49" s="21" t="s">
        <v>95</v>
      </c>
      <c r="B49" s="21">
        <v>1000188</v>
      </c>
      <c r="C49" s="21"/>
      <c r="D49" s="21" t="s">
        <v>89</v>
      </c>
      <c r="F49" s="74"/>
      <c r="G49" s="139">
        <f>EXACT(_xlfn.XLOOKUP(A49,'Rev2020'!$A$2:$A$284,'Rev2020'!$A$2:$A$284,FALSE), A49)+0</f>
        <v>0</v>
      </c>
      <c r="H49" s="180">
        <f>EXACT(_xlfn.XLOOKUP(A49,'Rev2023'!$B$2:$B$284,'Rev2023'!$B$2:$B$284,FALSE), A49)+0</f>
        <v>0</v>
      </c>
      <c r="I49" s="74"/>
    </row>
    <row r="50" spans="1:9">
      <c r="A50" s="21" t="s">
        <v>96</v>
      </c>
      <c r="B50" s="21">
        <v>1000187</v>
      </c>
      <c r="C50" s="21"/>
      <c r="D50" s="21" t="s">
        <v>89</v>
      </c>
      <c r="F50" s="74"/>
      <c r="G50" s="139">
        <f>EXACT(_xlfn.XLOOKUP(A50,'Rev2020'!$A$2:$A$284,'Rev2020'!$A$2:$A$284,FALSE), A50)+0</f>
        <v>0</v>
      </c>
      <c r="H50" s="180">
        <f>EXACT(_xlfn.XLOOKUP(A50,'Rev2023'!$B$2:$B$284,'Rev2023'!$B$2:$B$284,FALSE), A50)+0</f>
        <v>0</v>
      </c>
      <c r="I50" s="74"/>
    </row>
    <row r="51" spans="1:9">
      <c r="A51" s="21" t="s">
        <v>97</v>
      </c>
      <c r="B51" s="21">
        <v>1000186</v>
      </c>
      <c r="C51" s="21"/>
      <c r="D51" s="21" t="s">
        <v>89</v>
      </c>
      <c r="F51" s="74"/>
      <c r="G51" s="139">
        <f>EXACT(_xlfn.XLOOKUP(A51,'Rev2020'!$A$2:$A$284,'Rev2020'!$A$2:$A$284,FALSE), A51)+0</f>
        <v>0</v>
      </c>
      <c r="H51" s="180">
        <f>EXACT(_xlfn.XLOOKUP(A51,'Rev2023'!$B$2:$B$284,'Rev2023'!$B$2:$B$284,FALSE), A51)+0</f>
        <v>0</v>
      </c>
      <c r="I51" s="74"/>
    </row>
    <row r="52" spans="1:9">
      <c r="A52" s="21" t="s">
        <v>98</v>
      </c>
      <c r="B52" s="21">
        <v>1000185</v>
      </c>
      <c r="C52" s="21"/>
      <c r="D52" s="21" t="s">
        <v>89</v>
      </c>
      <c r="F52" s="74"/>
      <c r="G52" s="139">
        <f>EXACT(_xlfn.XLOOKUP(A52,'Rev2020'!$A$2:$A$284,'Rev2020'!$A$2:$A$284,FALSE), A52)+0</f>
        <v>0</v>
      </c>
      <c r="H52" s="180">
        <f>EXACT(_xlfn.XLOOKUP(A52,'Rev2023'!$B$2:$B$284,'Rev2023'!$B$2:$B$284,FALSE), A52)+0</f>
        <v>0</v>
      </c>
      <c r="I52" s="74"/>
    </row>
    <row r="53" spans="1:9">
      <c r="A53" s="21" t="s">
        <v>99</v>
      </c>
      <c r="B53" s="21">
        <v>1000184</v>
      </c>
      <c r="C53" s="21"/>
      <c r="D53" s="21" t="s">
        <v>89</v>
      </c>
      <c r="F53" s="74"/>
      <c r="G53" s="139">
        <f>EXACT(_xlfn.XLOOKUP(A53,'Rev2020'!$A$2:$A$284,'Rev2020'!$A$2:$A$284,FALSE), A53)+0</f>
        <v>0</v>
      </c>
      <c r="H53" s="180">
        <f>EXACT(_xlfn.XLOOKUP(A53,'Rev2023'!$B$2:$B$284,'Rev2023'!$B$2:$B$284,FALSE), A53)+0</f>
        <v>0</v>
      </c>
      <c r="I53" s="74"/>
    </row>
    <row r="54" spans="1:9">
      <c r="A54" s="21" t="s">
        <v>100</v>
      </c>
      <c r="B54" s="21">
        <v>1000183</v>
      </c>
      <c r="C54" s="21"/>
      <c r="D54" s="21" t="s">
        <v>89</v>
      </c>
      <c r="F54" s="74"/>
      <c r="G54" s="139">
        <f>EXACT(_xlfn.XLOOKUP(A54,'Rev2020'!$A$2:$A$284,'Rev2020'!$A$2:$A$284,FALSE), A54)+0</f>
        <v>0</v>
      </c>
      <c r="H54" s="180">
        <f>EXACT(_xlfn.XLOOKUP(A54,'Rev2023'!$B$2:$B$284,'Rev2023'!$B$2:$B$284,FALSE), A54)+0</f>
        <v>0</v>
      </c>
      <c r="I54" s="74"/>
    </row>
    <row r="55" spans="1:9">
      <c r="A55" s="21" t="s">
        <v>101</v>
      </c>
      <c r="B55" s="21">
        <v>1000182</v>
      </c>
      <c r="C55" s="21"/>
      <c r="D55" s="21" t="s">
        <v>89</v>
      </c>
      <c r="F55" s="74"/>
      <c r="G55" s="139">
        <f>EXACT(_xlfn.XLOOKUP(A55,'Rev2020'!$A$2:$A$284,'Rev2020'!$A$2:$A$284,FALSE), A55)+0</f>
        <v>0</v>
      </c>
      <c r="H55" s="180">
        <f>EXACT(_xlfn.XLOOKUP(A55,'Rev2023'!$B$2:$B$284,'Rev2023'!$B$2:$B$284,FALSE), A55)+0</f>
        <v>0</v>
      </c>
      <c r="I55" s="74"/>
    </row>
    <row r="56" spans="1:9">
      <c r="A56" s="4" t="s">
        <v>102</v>
      </c>
      <c r="B56" s="84">
        <v>1000181</v>
      </c>
      <c r="C56" s="4"/>
      <c r="D56" s="4" t="s">
        <v>103</v>
      </c>
      <c r="F56" s="74"/>
      <c r="G56" s="139">
        <f>EXACT(_xlfn.XLOOKUP(A56,'Rev2020'!$A$2:$A$284,'Rev2020'!$A$2:$A$284,FALSE), A56)+0</f>
        <v>0</v>
      </c>
      <c r="H56" s="180">
        <f>EXACT(_xlfn.XLOOKUP(A56,'Rev2023'!$B$2:$B$284,'Rev2023'!$B$2:$B$284,FALSE), A56)+0</f>
        <v>0</v>
      </c>
      <c r="I56" s="74"/>
    </row>
    <row r="57" spans="1:9">
      <c r="A57" s="29" t="s">
        <v>104</v>
      </c>
      <c r="B57" s="59">
        <v>1000180</v>
      </c>
      <c r="C57" s="29"/>
      <c r="D57" s="29" t="s">
        <v>105</v>
      </c>
      <c r="F57" s="74"/>
      <c r="G57" s="139">
        <f>EXACT(_xlfn.XLOOKUP(A57,'Rev2020'!$A$2:$A$284,'Rev2020'!$A$2:$A$284,FALSE), A57)+0</f>
        <v>0</v>
      </c>
      <c r="H57" s="180">
        <f>EXACT(_xlfn.XLOOKUP(A57,'Rev2023'!$B$2:$B$284,'Rev2023'!$B$2:$B$284,FALSE), A57)+0</f>
        <v>0</v>
      </c>
      <c r="I57" s="74"/>
    </row>
    <row r="58" spans="1:9">
      <c r="A58" s="29" t="s">
        <v>106</v>
      </c>
      <c r="B58" s="59">
        <v>1000179</v>
      </c>
      <c r="C58" s="29"/>
      <c r="D58" s="29" t="s">
        <v>105</v>
      </c>
      <c r="F58" s="74"/>
      <c r="G58" s="139">
        <f>EXACT(_xlfn.XLOOKUP(A58,'Rev2020'!$A$2:$A$284,'Rev2020'!$A$2:$A$284,FALSE), A58)+0</f>
        <v>0</v>
      </c>
      <c r="H58" s="180">
        <f>EXACT(_xlfn.XLOOKUP(A58,'Rev2023'!$B$2:$B$284,'Rev2023'!$B$2:$B$284,FALSE), A58)+0</f>
        <v>0</v>
      </c>
      <c r="I58" s="74"/>
    </row>
    <row r="59" spans="1:9">
      <c r="A59" s="29" t="s">
        <v>107</v>
      </c>
      <c r="B59" s="59">
        <v>1000178</v>
      </c>
      <c r="C59" s="29"/>
      <c r="D59" s="29" t="s">
        <v>105</v>
      </c>
      <c r="F59" s="74"/>
      <c r="G59" s="139">
        <f>EXACT(_xlfn.XLOOKUP(A59,'Rev2020'!$A$2:$A$284,'Rev2020'!$A$2:$A$284,FALSE), A59)+0</f>
        <v>0</v>
      </c>
      <c r="H59" s="180">
        <f>EXACT(_xlfn.XLOOKUP(A59,'Rev2023'!$B$2:$B$284,'Rev2023'!$B$2:$B$284,FALSE), A59)+0</f>
        <v>0</v>
      </c>
      <c r="I59" s="74"/>
    </row>
    <row r="60" spans="1:9">
      <c r="A60" s="29" t="s">
        <v>108</v>
      </c>
      <c r="B60" s="59">
        <v>1000177</v>
      </c>
      <c r="C60" s="29"/>
      <c r="D60" s="29" t="s">
        <v>105</v>
      </c>
      <c r="F60" s="74"/>
      <c r="G60" s="139">
        <f>EXACT(_xlfn.XLOOKUP(A60,'Rev2020'!$A$2:$A$284,'Rev2020'!$A$2:$A$284,FALSE), A60)+0</f>
        <v>0</v>
      </c>
      <c r="H60" s="180">
        <f>EXACT(_xlfn.XLOOKUP(A60,'Rev2023'!$B$2:$B$284,'Rev2023'!$B$2:$B$284,FALSE), A60)+0</f>
        <v>0</v>
      </c>
      <c r="I60" s="74"/>
    </row>
    <row r="61" spans="1:9">
      <c r="A61" s="128" t="s">
        <v>109</v>
      </c>
      <c r="B61" s="126">
        <v>1000176</v>
      </c>
      <c r="C61" s="127"/>
      <c r="D61" s="127" t="s">
        <v>42</v>
      </c>
      <c r="F61" s="74"/>
      <c r="G61" s="139">
        <f>EXACT(_xlfn.XLOOKUP(A61,'Rev2020'!$A$2:$A$284,'Rev2020'!$A$2:$A$284,FALSE), A61)+0</f>
        <v>0</v>
      </c>
      <c r="H61" s="180">
        <f>EXACT(_xlfn.XLOOKUP(A61,'Rev2023'!$B$2:$B$284,'Rev2023'!$B$2:$B$284,FALSE), A61)+0</f>
        <v>0</v>
      </c>
      <c r="I61" s="74"/>
    </row>
    <row r="62" spans="1:9" ht="15.75">
      <c r="A62" t="s">
        <v>110</v>
      </c>
      <c r="B62">
        <v>1000176</v>
      </c>
      <c r="D62" s="122" t="s">
        <v>111</v>
      </c>
      <c r="F62" s="74"/>
      <c r="G62" s="139">
        <f>EXACT(_xlfn.XLOOKUP(A62,'Rev2020'!$A$2:$A$284,'Rev2020'!$A$2:$A$284,FALSE), A62)+0</f>
        <v>0</v>
      </c>
      <c r="H62" s="180">
        <f>EXACT(_xlfn.XLOOKUP(A62,'Rev2023'!$B$2:$B$284,'Rev2023'!$B$2:$B$284,FALSE), A62)+0</f>
        <v>0</v>
      </c>
      <c r="I62" s="74"/>
    </row>
    <row r="63" spans="1:9">
      <c r="A63" s="21" t="s">
        <v>112</v>
      </c>
      <c r="B63" s="21">
        <v>1000176</v>
      </c>
      <c r="C63" s="21"/>
      <c r="D63" s="21" t="s">
        <v>89</v>
      </c>
      <c r="F63" s="74"/>
      <c r="G63" s="139">
        <f>EXACT(_xlfn.XLOOKUP(A63,'Rev2020'!$A$2:$A$284,'Rev2020'!$A$2:$A$284,FALSE), A63)+0</f>
        <v>0</v>
      </c>
      <c r="H63" s="180">
        <f>EXACT(_xlfn.XLOOKUP(A63,'Rev2023'!$B$2:$B$284,'Rev2023'!$B$2:$B$284,FALSE), A63)+0</f>
        <v>0</v>
      </c>
      <c r="I63" s="74"/>
    </row>
    <row r="64" spans="1:9" ht="15.75">
      <c r="A64" t="s">
        <v>113</v>
      </c>
      <c r="B64">
        <v>1000175</v>
      </c>
      <c r="D64" s="122" t="s">
        <v>111</v>
      </c>
      <c r="F64" s="74"/>
      <c r="G64" s="139">
        <f>EXACT(_xlfn.XLOOKUP(A64,'Rev2020'!$A$2:$A$284,'Rev2020'!$A$2:$A$284,FALSE), A64)+0</f>
        <v>0</v>
      </c>
      <c r="H64" s="180">
        <f>EXACT(_xlfn.XLOOKUP(A64,'Rev2023'!$B$2:$B$284,'Rev2023'!$B$2:$B$284,FALSE), A64)+0</f>
        <v>0</v>
      </c>
      <c r="I64" s="74"/>
    </row>
    <row r="65" spans="1:9">
      <c r="A65" s="5" t="s">
        <v>114</v>
      </c>
      <c r="B65" s="47">
        <v>1000174</v>
      </c>
      <c r="C65" s="5"/>
      <c r="D65" s="5" t="s">
        <v>115</v>
      </c>
      <c r="F65" s="74"/>
      <c r="G65" s="139">
        <f>EXACT(_xlfn.XLOOKUP(A65,'Rev2020'!$A$2:$A$284,'Rev2020'!$A$2:$A$284,FALSE), A65)+0</f>
        <v>0</v>
      </c>
      <c r="H65" s="180">
        <f>EXACT(_xlfn.XLOOKUP(A65,'Rev2023'!$B$2:$B$284,'Rev2023'!$B$2:$B$284,FALSE), A65)+0</f>
        <v>0</v>
      </c>
      <c r="I65" s="74"/>
    </row>
    <row r="66" spans="1:9">
      <c r="A66" s="5" t="s">
        <v>116</v>
      </c>
      <c r="B66" s="5">
        <v>1000173</v>
      </c>
      <c r="C66" s="5"/>
      <c r="D66" s="5" t="s">
        <v>115</v>
      </c>
      <c r="F66" s="74"/>
      <c r="G66" s="139">
        <f>EXACT(_xlfn.XLOOKUP(A66,'Rev2020'!$A$2:$A$284,'Rev2020'!$A$2:$A$284,FALSE), A66)+0</f>
        <v>0</v>
      </c>
      <c r="H66" s="180">
        <f>EXACT(_xlfn.XLOOKUP(A66,'Rev2023'!$B$2:$B$284,'Rev2023'!$B$2:$B$284,FALSE), A66)+0</f>
        <v>0</v>
      </c>
      <c r="I66" s="74"/>
    </row>
    <row r="67" spans="1:9">
      <c r="A67" t="s">
        <v>117</v>
      </c>
      <c r="B67" s="48">
        <v>1000172</v>
      </c>
      <c r="D67" t="s">
        <v>118</v>
      </c>
      <c r="F67" s="74"/>
      <c r="G67" s="139">
        <f>EXACT(_xlfn.XLOOKUP(A67,'Rev2020'!$A$2:$A$284,'Rev2020'!$A$2:$A$284,FALSE), A67)+0</f>
        <v>0</v>
      </c>
      <c r="H67" s="180">
        <f>EXACT(_xlfn.XLOOKUP(A67,'Rev2023'!$B$2:$B$284,'Rev2023'!$B$2:$B$284,FALSE), A67)+0</f>
        <v>0</v>
      </c>
      <c r="I67" s="74"/>
    </row>
    <row r="68" spans="1:9">
      <c r="A68" t="s">
        <v>119</v>
      </c>
      <c r="B68" s="48">
        <v>1000171</v>
      </c>
      <c r="D68" t="s">
        <v>118</v>
      </c>
      <c r="F68" s="74"/>
      <c r="G68" s="139">
        <f>EXACT(_xlfn.XLOOKUP(A68,'Rev2020'!$A$2:$A$284,'Rev2020'!$A$2:$A$284,FALSE), A68)+0</f>
        <v>0</v>
      </c>
      <c r="H68" s="180">
        <f>EXACT(_xlfn.XLOOKUP(A68,'Rev2023'!$B$2:$B$284,'Rev2023'!$B$2:$B$284,FALSE), A68)+0</f>
        <v>0</v>
      </c>
      <c r="I68" s="74"/>
    </row>
    <row r="69" spans="1:9">
      <c r="A69" s="109" t="s">
        <v>120</v>
      </c>
      <c r="B69" s="48">
        <v>1000170</v>
      </c>
      <c r="D69" t="s">
        <v>118</v>
      </c>
      <c r="F69" s="74"/>
      <c r="G69" s="139">
        <f>EXACT(_xlfn.XLOOKUP(A69,'Rev2020'!$A$2:$A$284,'Rev2020'!$A$2:$A$284,FALSE), A69)+0</f>
        <v>0</v>
      </c>
      <c r="H69" s="180">
        <f>EXACT(_xlfn.XLOOKUP(A69,'Rev2023'!$B$2:$B$284,'Rev2023'!$B$2:$B$284,FALSE), A69)+0</f>
        <v>0</v>
      </c>
      <c r="I69" s="74"/>
    </row>
    <row r="70" spans="1:9">
      <c r="A70" s="109" t="s">
        <v>121</v>
      </c>
      <c r="B70" s="48">
        <v>1000169</v>
      </c>
      <c r="D70" t="s">
        <v>118</v>
      </c>
      <c r="F70" s="74"/>
      <c r="G70" s="139">
        <f>EXACT(_xlfn.XLOOKUP(A70,'Rev2020'!$A$2:$A$284,'Rev2020'!$A$2:$A$284,FALSE), A70)+0</f>
        <v>0</v>
      </c>
      <c r="H70" s="180">
        <f>EXACT(_xlfn.XLOOKUP(A70,'Rev2023'!$B$2:$B$284,'Rev2023'!$B$2:$B$284,FALSE), A70)+0</f>
        <v>0</v>
      </c>
      <c r="I70" s="74"/>
    </row>
    <row r="71" spans="1:9">
      <c r="A71" s="109" t="s">
        <v>122</v>
      </c>
      <c r="B71" s="48">
        <v>1000168</v>
      </c>
      <c r="D71" t="s">
        <v>118</v>
      </c>
      <c r="F71" s="74"/>
      <c r="G71" s="139">
        <f>EXACT(_xlfn.XLOOKUP(A71,'Rev2020'!$A$2:$A$284,'Rev2020'!$A$2:$A$284,FALSE), A71)+0</f>
        <v>0</v>
      </c>
      <c r="H71" s="180">
        <f>EXACT(_xlfn.XLOOKUP(A71,'Rev2023'!$B$2:$B$284,'Rev2023'!$B$2:$B$284,FALSE), A71)+0</f>
        <v>0</v>
      </c>
      <c r="I71" s="74"/>
    </row>
    <row r="72" spans="1:9">
      <c r="A72" s="109" t="s">
        <v>123</v>
      </c>
      <c r="B72" s="48">
        <v>1000167</v>
      </c>
      <c r="D72" t="s">
        <v>118</v>
      </c>
      <c r="F72" s="74"/>
      <c r="G72" s="139">
        <f>EXACT(_xlfn.XLOOKUP(A72,'Rev2020'!$A$2:$A$284,'Rev2020'!$A$2:$A$284,FALSE), A72)+0</f>
        <v>0</v>
      </c>
      <c r="H72" s="180">
        <f>EXACT(_xlfn.XLOOKUP(A72,'Rev2023'!$B$2:$B$284,'Rev2023'!$B$2:$B$284,FALSE), A72)+0</f>
        <v>0</v>
      </c>
      <c r="I72" s="74"/>
    </row>
    <row r="73" spans="1:9">
      <c r="A73" s="154" t="s">
        <v>124</v>
      </c>
      <c r="B73" s="48">
        <v>1000166</v>
      </c>
      <c r="D73" t="s">
        <v>125</v>
      </c>
      <c r="F73" s="74"/>
      <c r="G73" s="139">
        <f>EXACT(_xlfn.XLOOKUP(A73,'Rev2020'!$A$2:$A$284,'Rev2020'!$A$2:$A$284,FALSE), A73)+0</f>
        <v>0</v>
      </c>
      <c r="H73" s="180">
        <f>EXACT(_xlfn.XLOOKUP(A73,'Rev2023'!$B$2:$B$284,'Rev2023'!$B$2:$B$284,FALSE), A73)+0</f>
        <v>0</v>
      </c>
      <c r="I73" s="74"/>
    </row>
    <row r="74" spans="1:9">
      <c r="A74" s="109" t="s">
        <v>126</v>
      </c>
      <c r="B74" s="48">
        <v>1000165</v>
      </c>
      <c r="D74" t="s">
        <v>127</v>
      </c>
      <c r="F74" s="74"/>
      <c r="G74" s="139">
        <f>EXACT(_xlfn.XLOOKUP(A74,'Rev2020'!$A$2:$A$284,'Rev2020'!$A$2:$A$284,FALSE), A74)+0</f>
        <v>0</v>
      </c>
      <c r="H74" s="180">
        <f>EXACT(_xlfn.XLOOKUP(A74,'Rev2023'!$B$2:$B$284,'Rev2023'!$B$2:$B$284,FALSE), A74)+0</f>
        <v>0</v>
      </c>
      <c r="I74" s="74"/>
    </row>
    <row r="75" spans="1:9">
      <c r="A75" s="109" t="s">
        <v>128</v>
      </c>
      <c r="B75" s="48">
        <v>1000164</v>
      </c>
      <c r="D75" t="s">
        <v>127</v>
      </c>
      <c r="F75" s="74"/>
      <c r="G75" s="139">
        <f>EXACT(_xlfn.XLOOKUP(A75,'Rev2020'!$A$2:$A$284,'Rev2020'!$A$2:$A$284,FALSE), A75)+0</f>
        <v>0</v>
      </c>
      <c r="H75" s="180">
        <f>EXACT(_xlfn.XLOOKUP(A75,'Rev2023'!$B$2:$B$284,'Rev2023'!$B$2:$B$284,FALSE), A75)+0</f>
        <v>0</v>
      </c>
      <c r="I75" s="74"/>
    </row>
    <row r="76" spans="1:9">
      <c r="A76" s="109" t="s">
        <v>129</v>
      </c>
      <c r="B76" s="48">
        <v>1000163</v>
      </c>
      <c r="D76" t="s">
        <v>130</v>
      </c>
      <c r="F76" s="74"/>
      <c r="G76" s="139">
        <f>EXACT(_xlfn.XLOOKUP(A76,'Rev2020'!$A$2:$A$284,'Rev2020'!$A$2:$A$284,FALSE), A76)+0</f>
        <v>0</v>
      </c>
      <c r="H76" s="180">
        <f>EXACT(_xlfn.XLOOKUP(A76,'Rev2023'!$B$2:$B$284,'Rev2023'!$B$2:$B$284,FALSE), A76)+0</f>
        <v>0</v>
      </c>
      <c r="I76" s="74"/>
    </row>
    <row r="77" spans="1:9">
      <c r="A77" s="109" t="s">
        <v>131</v>
      </c>
      <c r="B77">
        <v>1000162</v>
      </c>
      <c r="D77" t="s">
        <v>132</v>
      </c>
      <c r="F77" s="74"/>
      <c r="G77" s="139">
        <f>EXACT(_xlfn.XLOOKUP(A77,'Rev2020'!$A$2:$A$284,'Rev2020'!$A$2:$A$284,FALSE), A77)+0</f>
        <v>0</v>
      </c>
      <c r="H77" s="180">
        <f>EXACT(_xlfn.XLOOKUP(A77,'Rev2023'!$B$2:$B$284,'Rev2023'!$B$2:$B$284,FALSE), A77)+0</f>
        <v>0</v>
      </c>
      <c r="I77" s="74"/>
    </row>
    <row r="78" spans="1:9">
      <c r="A78" s="149" t="s">
        <v>133</v>
      </c>
      <c r="B78">
        <v>1000161</v>
      </c>
      <c r="D78" t="s">
        <v>134</v>
      </c>
      <c r="F78" s="74"/>
      <c r="G78" s="139">
        <f>EXACT(_xlfn.XLOOKUP(A78,'Rev2020'!$A$2:$A$284,'Rev2020'!$A$2:$A$284,FALSE), A78)+0</f>
        <v>0</v>
      </c>
      <c r="H78" s="180">
        <f>EXACT(_xlfn.XLOOKUP(A78,'Rev2023'!$B$2:$B$284,'Rev2023'!$B$2:$B$284,FALSE), A78)+0</f>
        <v>0</v>
      </c>
      <c r="I78" s="74"/>
    </row>
    <row r="79" spans="1:9">
      <c r="A79" s="101" t="s">
        <v>135</v>
      </c>
      <c r="B79" s="55">
        <v>1000161</v>
      </c>
      <c r="C79" s="80"/>
      <c r="D79" s="80"/>
      <c r="E79" s="80"/>
      <c r="F79" s="80"/>
      <c r="G79" s="183">
        <v>0</v>
      </c>
      <c r="H79" s="183">
        <v>0</v>
      </c>
      <c r="I79" s="74"/>
    </row>
    <row r="80" spans="1:9">
      <c r="A80" s="109" t="s">
        <v>136</v>
      </c>
      <c r="B80" s="48">
        <v>1000160</v>
      </c>
      <c r="D80" t="s">
        <v>137</v>
      </c>
      <c r="F80" s="74"/>
      <c r="G80" s="139">
        <f>EXACT(_xlfn.XLOOKUP(A80,'Rev2020'!$A$2:$A$284,'Rev2020'!$A$2:$A$284,FALSE), A80)+0</f>
        <v>0</v>
      </c>
      <c r="H80" s="180">
        <f>EXACT(_xlfn.XLOOKUP(A80,'Rev2023'!$B$2:$B$284,'Rev2023'!$B$2:$B$284,FALSE), A80)+0</f>
        <v>0</v>
      </c>
      <c r="I80" s="74"/>
    </row>
    <row r="81" spans="1:9">
      <c r="A81" s="108" t="s">
        <v>138</v>
      </c>
      <c r="B81" s="4">
        <v>1000160</v>
      </c>
      <c r="C81" s="4"/>
      <c r="D81" s="4" t="s">
        <v>139</v>
      </c>
      <c r="F81" s="74"/>
      <c r="G81" s="139">
        <f>EXACT(_xlfn.XLOOKUP(A81,'Rev2020'!$A$2:$A$284,'Rev2020'!$A$2:$A$284,FALSE), A81)+0</f>
        <v>0</v>
      </c>
      <c r="H81" s="180">
        <f>EXACT(_xlfn.XLOOKUP(A81,'Rev2023'!$B$2:$B$284,'Rev2023'!$B$2:$B$284,FALSE), A81)+0</f>
        <v>0</v>
      </c>
      <c r="I81" s="74"/>
    </row>
    <row r="82" spans="1:9">
      <c r="A82" s="100" t="s">
        <v>140</v>
      </c>
      <c r="B82" s="56">
        <v>1000160</v>
      </c>
      <c r="C82" s="32"/>
      <c r="D82" s="32" t="s">
        <v>141</v>
      </c>
      <c r="F82" s="74"/>
      <c r="G82" s="139">
        <f>EXACT(_xlfn.XLOOKUP(A82,'Rev2020'!$A$2:$A$284,'Rev2020'!$A$2:$A$284,FALSE), A82)+0</f>
        <v>0</v>
      </c>
      <c r="H82" s="180">
        <f>EXACT(_xlfn.XLOOKUP(A82,'Rev2023'!$B$2:$B$284,'Rev2023'!$B$2:$B$284,FALSE), A82)+0</f>
        <v>0</v>
      </c>
      <c r="I82" s="74"/>
    </row>
    <row r="83" spans="1:9">
      <c r="A83" s="109" t="s">
        <v>142</v>
      </c>
      <c r="B83">
        <v>1000159</v>
      </c>
      <c r="D83" t="s">
        <v>137</v>
      </c>
      <c r="F83" s="74"/>
      <c r="G83" s="139">
        <f>EXACT(_xlfn.XLOOKUP(A83,'Rev2020'!$A$2:$A$284,'Rev2020'!$A$2:$A$284,FALSE), A83)+0</f>
        <v>0</v>
      </c>
      <c r="H83" s="180">
        <f>EXACT(_xlfn.XLOOKUP(A83,'Rev2023'!$B$2:$B$284,'Rev2023'!$B$2:$B$284,FALSE), A83)+0</f>
        <v>0</v>
      </c>
      <c r="I83" s="74"/>
    </row>
    <row r="84" spans="1:9">
      <c r="A84" s="109" t="s">
        <v>143</v>
      </c>
      <c r="B84">
        <v>1000159</v>
      </c>
      <c r="D84" t="s">
        <v>137</v>
      </c>
      <c r="F84" s="74"/>
      <c r="G84" s="139">
        <f>EXACT(_xlfn.XLOOKUP(A84,'Rev2020'!$A$2:$A$284,'Rev2020'!$A$2:$A$284,FALSE), A84)+0</f>
        <v>0</v>
      </c>
      <c r="H84" s="180">
        <f>EXACT(_xlfn.XLOOKUP(A84,'Rev2023'!$B$2:$B$284,'Rev2023'!$B$2:$B$284,FALSE), A84)+0</f>
        <v>0</v>
      </c>
      <c r="I84" s="74"/>
    </row>
    <row r="85" spans="1:9">
      <c r="A85" s="108" t="s">
        <v>144</v>
      </c>
      <c r="B85" s="4">
        <v>1000159</v>
      </c>
      <c r="C85" s="4"/>
      <c r="D85" s="4" t="s">
        <v>145</v>
      </c>
      <c r="F85" s="74"/>
      <c r="G85" s="139">
        <f>EXACT(_xlfn.XLOOKUP(A85,'Rev2020'!$A$2:$A$284,'Rev2020'!$A$2:$A$284,FALSE), A85)+0</f>
        <v>0</v>
      </c>
      <c r="H85" s="180">
        <f>EXACT(_xlfn.XLOOKUP(A85,'Rev2023'!$B$2:$B$284,'Rev2023'!$B$2:$B$284,FALSE), A85)+0</f>
        <v>0</v>
      </c>
      <c r="I85" s="74"/>
    </row>
    <row r="86" spans="1:9">
      <c r="A86" s="137" t="s">
        <v>146</v>
      </c>
      <c r="B86" s="56">
        <v>1000159</v>
      </c>
      <c r="C86" s="32"/>
      <c r="D86" s="32" t="s">
        <v>141</v>
      </c>
      <c r="F86" s="74"/>
      <c r="G86" s="139">
        <f>EXACT(_xlfn.XLOOKUP(A86,'Rev2020'!$A$2:$A$284,'Rev2020'!$A$2:$A$284,FALSE), A86)+0</f>
        <v>0</v>
      </c>
      <c r="H86" s="180">
        <f>EXACT(_xlfn.XLOOKUP(A86,'Rev2023'!$B$2:$B$284,'Rev2023'!$B$2:$B$284,FALSE), A86)+0</f>
        <v>0</v>
      </c>
      <c r="I86" s="74"/>
    </row>
    <row r="87" spans="1:9">
      <c r="A87" s="109" t="s">
        <v>147</v>
      </c>
      <c r="B87" s="48">
        <v>1000158</v>
      </c>
      <c r="D87" t="s">
        <v>148</v>
      </c>
      <c r="F87" s="74"/>
      <c r="G87" s="139">
        <f>EXACT(_xlfn.XLOOKUP(A87,'Rev2020'!$A$2:$A$284,'Rev2020'!$A$2:$A$284,FALSE), A87)+0</f>
        <v>0</v>
      </c>
      <c r="H87" s="180">
        <f>EXACT(_xlfn.XLOOKUP(A87,'Rev2023'!$B$2:$B$284,'Rev2023'!$B$2:$B$284,FALSE), A87)+0</f>
        <v>0</v>
      </c>
      <c r="I87" s="74"/>
    </row>
    <row r="88" spans="1:9">
      <c r="A88" s="109" t="s">
        <v>149</v>
      </c>
      <c r="B88" s="48">
        <v>1000157</v>
      </c>
      <c r="D88" t="s">
        <v>150</v>
      </c>
      <c r="F88" s="74"/>
      <c r="G88" s="139">
        <f>EXACT(_xlfn.XLOOKUP(A88,'Rev2020'!$A$2:$A$284,'Rev2020'!$A$2:$A$284,FALSE), A88)+0</f>
        <v>0</v>
      </c>
      <c r="H88" s="180">
        <f>EXACT(_xlfn.XLOOKUP(A88,'Rev2023'!$B$2:$B$284,'Rev2023'!$B$2:$B$284,FALSE), A88)+0</f>
        <v>0</v>
      </c>
      <c r="I88" s="74"/>
    </row>
    <row r="89" spans="1:9">
      <c r="A89" s="109" t="s">
        <v>151</v>
      </c>
      <c r="B89">
        <v>1000156</v>
      </c>
      <c r="D89" t="s">
        <v>152</v>
      </c>
      <c r="F89" s="74"/>
      <c r="G89" s="139">
        <f>EXACT(_xlfn.XLOOKUP(A89,'Rev2020'!$A$2:$A$284,'Rev2020'!$A$2:$A$284,FALSE), A89)+0</f>
        <v>0</v>
      </c>
      <c r="H89" s="180">
        <f>EXACT(_xlfn.XLOOKUP(A89,'Rev2023'!$B$2:$B$284,'Rev2023'!$B$2:$B$284,FALSE), A89)+0</f>
        <v>0</v>
      </c>
      <c r="I89" s="74"/>
    </row>
    <row r="90" spans="1:9">
      <c r="A90" s="109" t="s">
        <v>153</v>
      </c>
      <c r="B90" s="48">
        <v>1000155</v>
      </c>
      <c r="D90" t="s">
        <v>154</v>
      </c>
      <c r="F90" s="74"/>
      <c r="G90" s="139">
        <f>EXACT(_xlfn.XLOOKUP(A90,'Rev2020'!$A$2:$A$284,'Rev2020'!$A$2:$A$284,FALSE), A90)+0</f>
        <v>0</v>
      </c>
      <c r="H90" s="180">
        <f>EXACT(_xlfn.XLOOKUP(A90,'Rev2023'!$B$2:$B$284,'Rev2023'!$B$2:$B$284,FALSE), A90)+0</f>
        <v>0</v>
      </c>
      <c r="I90" s="74"/>
    </row>
    <row r="91" spans="1:9">
      <c r="A91" s="109" t="s">
        <v>155</v>
      </c>
      <c r="B91" s="48">
        <v>1000154</v>
      </c>
      <c r="D91" t="s">
        <v>156</v>
      </c>
      <c r="F91" s="74"/>
      <c r="G91" s="139">
        <f>EXACT(_xlfn.XLOOKUP(A91,'Rev2020'!$A$2:$A$284,'Rev2020'!$A$2:$A$284,FALSE), A91)+0</f>
        <v>0</v>
      </c>
      <c r="H91" s="180">
        <f>EXACT(_xlfn.XLOOKUP(A91,'Rev2023'!$B$2:$B$284,'Rev2023'!$B$2:$B$284,FALSE), A91)+0</f>
        <v>0</v>
      </c>
      <c r="I91" s="74"/>
    </row>
    <row r="92" spans="1:9">
      <c r="A92" s="109" t="s">
        <v>157</v>
      </c>
      <c r="B92" s="48">
        <v>1000153</v>
      </c>
      <c r="D92" t="s">
        <v>158</v>
      </c>
      <c r="F92" s="74"/>
      <c r="G92" s="139">
        <f>EXACT(_xlfn.XLOOKUP(A92,'Rev2020'!$A$2:$A$284,'Rev2020'!$A$2:$A$284,FALSE), A92)+0</f>
        <v>0</v>
      </c>
      <c r="H92" s="180">
        <f>EXACT(_xlfn.XLOOKUP(A92,'Rev2023'!$B$2:$B$284,'Rev2023'!$B$2:$B$284,FALSE), A92)+0</f>
        <v>0</v>
      </c>
      <c r="I92" s="74"/>
    </row>
    <row r="93" spans="1:9">
      <c r="A93" s="109" t="s">
        <v>159</v>
      </c>
      <c r="B93" s="48">
        <v>1000152</v>
      </c>
      <c r="D93" t="s">
        <v>160</v>
      </c>
      <c r="F93" s="74"/>
      <c r="G93" s="139">
        <f>EXACT(_xlfn.XLOOKUP(A93,'Rev2020'!$A$2:$A$284,'Rev2020'!$A$2:$A$284,FALSE), A93)+0</f>
        <v>0</v>
      </c>
      <c r="H93" s="180">
        <f>EXACT(_xlfn.XLOOKUP(A93,'Rev2023'!$B$2:$B$284,'Rev2023'!$B$2:$B$284,FALSE), A93)+0</f>
        <v>0</v>
      </c>
      <c r="I93" s="74"/>
    </row>
    <row r="94" spans="1:9">
      <c r="A94" s="109" t="s">
        <v>161</v>
      </c>
      <c r="B94" s="48">
        <v>1000151</v>
      </c>
      <c r="D94" t="s">
        <v>160</v>
      </c>
      <c r="F94" s="74"/>
      <c r="G94" s="139">
        <f>EXACT(_xlfn.XLOOKUP(A94,'Rev2020'!$A$2:$A$284,'Rev2020'!$A$2:$A$284,FALSE), A94)+0</f>
        <v>0</v>
      </c>
      <c r="H94" s="180">
        <f>EXACT(_xlfn.XLOOKUP(A94,'Rev2023'!$B$2:$B$284,'Rev2023'!$B$2:$B$284,FALSE), A94)+0</f>
        <v>0</v>
      </c>
      <c r="I94" s="74"/>
    </row>
    <row r="95" spans="1:9">
      <c r="A95" s="152" t="s">
        <v>162</v>
      </c>
      <c r="B95" s="48">
        <v>1000150</v>
      </c>
      <c r="D95" t="s">
        <v>163</v>
      </c>
      <c r="F95" s="74"/>
      <c r="G95" s="139">
        <f>EXACT(_xlfn.XLOOKUP(A95,'Rev2020'!$A$2:$A$284,'Rev2020'!$A$2:$A$284,FALSE), A95)+0</f>
        <v>0</v>
      </c>
      <c r="H95" s="180">
        <f>EXACT(_xlfn.XLOOKUP(A95,'Rev2023'!$B$2:$B$284,'Rev2023'!$B$2:$B$284,FALSE), A95)+0</f>
        <v>0</v>
      </c>
      <c r="I95" s="74"/>
    </row>
    <row r="96" spans="1:9">
      <c r="A96" s="109" t="s">
        <v>164</v>
      </c>
      <c r="B96" s="48">
        <v>1000149</v>
      </c>
      <c r="D96" t="s">
        <v>163</v>
      </c>
      <c r="F96" s="74"/>
      <c r="G96" s="139">
        <f>EXACT(_xlfn.XLOOKUP(A96,'Rev2020'!$A$2:$A$284,'Rev2020'!$A$2:$A$284,FALSE), A96)+0</f>
        <v>0</v>
      </c>
      <c r="H96" s="180">
        <f>EXACT(_xlfn.XLOOKUP(A96,'Rev2023'!$B$2:$B$284,'Rev2023'!$B$2:$B$284,FALSE), A96)+0</f>
        <v>0</v>
      </c>
      <c r="I96" s="74"/>
    </row>
    <row r="97" spans="1:9">
      <c r="A97" t="s">
        <v>165</v>
      </c>
      <c r="B97" s="48">
        <v>1000085</v>
      </c>
      <c r="D97" t="s">
        <v>166</v>
      </c>
      <c r="F97" s="74"/>
      <c r="G97" s="139">
        <f>EXACT(_xlfn.XLOOKUP(A97,'Rev2020'!$A$2:$A$284,'Rev2020'!$A$2:$A$284,FALSE), A97)+0</f>
        <v>0</v>
      </c>
      <c r="H97" s="180">
        <f>EXACT(_xlfn.XLOOKUP(A97,'Rev2023'!$B$2:$B$284,'Rev2023'!$B$2:$B$284,FALSE), A97)+0</f>
        <v>0</v>
      </c>
      <c r="I97" s="74"/>
    </row>
    <row r="98" spans="1:9">
      <c r="A98" t="s">
        <v>167</v>
      </c>
      <c r="B98" s="48">
        <v>1000147</v>
      </c>
      <c r="D98" t="s">
        <v>168</v>
      </c>
      <c r="F98" s="74"/>
      <c r="G98" s="139">
        <f>EXACT(_xlfn.XLOOKUP(A98,'Rev2020'!$A$2:$A$284,'Rev2020'!$A$2:$A$284,FALSE), A98)+0</f>
        <v>0</v>
      </c>
      <c r="H98" s="180">
        <f>EXACT(_xlfn.XLOOKUP(A98,'Rev2023'!$B$2:$B$284,'Rev2023'!$B$2:$B$284,FALSE), A98)+0</f>
        <v>0</v>
      </c>
      <c r="I98" s="74"/>
    </row>
    <row r="99" spans="1:9">
      <c r="A99" s="35" t="s">
        <v>169</v>
      </c>
      <c r="B99" s="48">
        <v>1000146</v>
      </c>
      <c r="F99" s="74"/>
      <c r="G99" s="139">
        <f>EXACT(_xlfn.XLOOKUP(A99,'Rev2020'!$A$2:$A$284,'Rev2020'!$A$2:$A$284,FALSE), A99)+0</f>
        <v>0</v>
      </c>
      <c r="H99" s="180">
        <f>EXACT(_xlfn.XLOOKUP(A99,'Rev2023'!$B$2:$B$284,'Rev2023'!$B$2:$B$284,FALSE), A99)+0</f>
        <v>0</v>
      </c>
      <c r="I99" s="74"/>
    </row>
    <row r="100" spans="1:9">
      <c r="A100" s="35" t="s">
        <v>170</v>
      </c>
      <c r="B100" s="48">
        <v>1000145</v>
      </c>
      <c r="F100" s="74"/>
      <c r="G100" s="139">
        <f>EXACT(_xlfn.XLOOKUP(A100,'Rev2020'!$A$2:$A$284,'Rev2020'!$A$2:$A$284,FALSE), A100)+0</f>
        <v>0</v>
      </c>
      <c r="H100" s="180">
        <f>EXACT(_xlfn.XLOOKUP(A100,'Rev2023'!$B$2:$B$284,'Rev2023'!$B$2:$B$284,FALSE), A100)+0</f>
        <v>0</v>
      </c>
      <c r="I100" s="74"/>
    </row>
    <row r="101" spans="1:9">
      <c r="A101" s="35" t="s">
        <v>171</v>
      </c>
      <c r="B101" s="48">
        <v>1000144</v>
      </c>
      <c r="F101" s="74"/>
      <c r="G101" s="139">
        <f>EXACT(_xlfn.XLOOKUP(A101,'Rev2020'!$A$2:$A$284,'Rev2020'!$A$2:$A$284,FALSE), A101)+0</f>
        <v>0</v>
      </c>
      <c r="H101" s="180">
        <f>EXACT(_xlfn.XLOOKUP(A101,'Rev2023'!$B$2:$B$284,'Rev2023'!$B$2:$B$284,FALSE), A101)+0</f>
        <v>0</v>
      </c>
      <c r="I101" s="74"/>
    </row>
    <row r="102" spans="1:9">
      <c r="A102" s="35" t="s">
        <v>172</v>
      </c>
      <c r="B102" s="48">
        <v>1000143</v>
      </c>
      <c r="F102" s="74"/>
      <c r="G102" s="139">
        <f>EXACT(_xlfn.XLOOKUP(A102,'Rev2020'!$A$2:$A$284,'Rev2020'!$A$2:$A$284,FALSE), A102)+0</f>
        <v>0</v>
      </c>
      <c r="H102" s="180">
        <f>EXACT(_xlfn.XLOOKUP(A102,'Rev2023'!$B$2:$B$284,'Rev2023'!$B$2:$B$284,FALSE), A102)+0</f>
        <v>0</v>
      </c>
      <c r="I102" s="74"/>
    </row>
    <row r="103" spans="1:9">
      <c r="A103" s="43" t="s">
        <v>173</v>
      </c>
      <c r="B103" s="67">
        <v>1000142</v>
      </c>
      <c r="C103" s="43"/>
      <c r="D103" s="43" t="s">
        <v>174</v>
      </c>
      <c r="E103" s="63"/>
      <c r="F103" s="74"/>
      <c r="G103" s="139">
        <f>EXACT(_xlfn.XLOOKUP(A103,'Rev2020'!$A$2:$A$284,'Rev2020'!$A$2:$A$284,FALSE), A103)+0</f>
        <v>0</v>
      </c>
      <c r="H103" s="180">
        <f>EXACT(_xlfn.XLOOKUP(A103,'Rev2023'!$B$2:$B$284,'Rev2023'!$B$2:$B$284,FALSE), A103)+0</f>
        <v>0</v>
      </c>
      <c r="I103" s="74"/>
    </row>
    <row r="104" spans="1:9">
      <c r="A104" t="s">
        <v>175</v>
      </c>
      <c r="B104" s="29">
        <v>1000141</v>
      </c>
      <c r="D104" s="43" t="s">
        <v>46</v>
      </c>
      <c r="F104" s="74"/>
      <c r="G104" s="139">
        <f>EXACT(_xlfn.XLOOKUP(A104,'Rev2020'!$A$2:$A$284,'Rev2020'!$A$2:$A$284,FALSE), A104)+0</f>
        <v>0</v>
      </c>
      <c r="H104" s="180">
        <f>EXACT(_xlfn.XLOOKUP(A104,'Rev2023'!$B$2:$B$284,'Rev2023'!$B$2:$B$284,FALSE), A104)+0</f>
        <v>0</v>
      </c>
      <c r="I104" s="74">
        <v>1</v>
      </c>
    </row>
    <row r="105" spans="1:9">
      <c r="A105" s="127" t="s">
        <v>176</v>
      </c>
      <c r="B105" s="127">
        <v>1000141</v>
      </c>
      <c r="C105" s="127"/>
      <c r="D105" s="127" t="s">
        <v>77</v>
      </c>
      <c r="E105" s="127"/>
      <c r="F105" s="132"/>
      <c r="G105" s="139">
        <f>EXACT(_xlfn.XLOOKUP(A105,'Rev2020'!$A$2:$A$284,'Rev2020'!$A$2:$A$284,FALSE), A105)+0</f>
        <v>0</v>
      </c>
      <c r="H105" s="180">
        <f>EXACT(_xlfn.XLOOKUP(A105,'Rev2023'!$B$2:$B$284,'Rev2023'!$B$2:$B$284,FALSE), A105)+0</f>
        <v>0</v>
      </c>
      <c r="I105" s="74"/>
    </row>
    <row r="106" spans="1:9">
      <c r="A106" t="s">
        <v>177</v>
      </c>
      <c r="B106" s="29">
        <v>1000140</v>
      </c>
      <c r="D106" s="43" t="s">
        <v>46</v>
      </c>
      <c r="F106" s="74"/>
      <c r="G106" s="139">
        <f>EXACT(_xlfn.XLOOKUP(A106,'Rev2020'!$A$2:$A$284,'Rev2020'!$A$2:$A$284,FALSE), A106)+0</f>
        <v>0</v>
      </c>
      <c r="H106" s="180">
        <f>EXACT(_xlfn.XLOOKUP(A106,'Rev2023'!$B$2:$B$284,'Rev2023'!$B$2:$B$284,FALSE), A106)+0</f>
        <v>0</v>
      </c>
      <c r="I106" s="74"/>
    </row>
    <row r="107" spans="1:9">
      <c r="A107" t="s">
        <v>178</v>
      </c>
      <c r="B107" s="48">
        <v>1000139</v>
      </c>
      <c r="D107" s="43" t="s">
        <v>46</v>
      </c>
      <c r="F107" s="74"/>
      <c r="G107" s="139">
        <f>EXACT(_xlfn.XLOOKUP(A107,'Rev2020'!$A$2:$A$284,'Rev2020'!$A$2:$A$284,FALSE), A107)+0</f>
        <v>0</v>
      </c>
      <c r="H107" s="180">
        <f>EXACT(_xlfn.XLOOKUP(A107,'Rev2023'!$B$2:$B$284,'Rev2023'!$B$2:$B$284,FALSE), A107)+0</f>
        <v>0</v>
      </c>
      <c r="I107" s="74"/>
    </row>
    <row r="108" spans="1:9">
      <c r="A108" s="21" t="s">
        <v>179</v>
      </c>
      <c r="B108" s="21">
        <v>1000139</v>
      </c>
      <c r="C108" s="21"/>
      <c r="D108" s="21" t="s">
        <v>89</v>
      </c>
      <c r="F108" s="74"/>
      <c r="G108" s="139">
        <f>EXACT(_xlfn.XLOOKUP(A108,'Rev2020'!$A$2:$A$284,'Rev2020'!$A$2:$A$284,FALSE), A108)+0</f>
        <v>0</v>
      </c>
      <c r="H108" s="180">
        <f>EXACT(_xlfn.XLOOKUP(A108,'Rev2023'!$B$2:$B$284,'Rev2023'!$B$2:$B$284,FALSE), A108)+0</f>
        <v>0</v>
      </c>
      <c r="I108" s="74"/>
    </row>
    <row r="109" spans="1:9">
      <c r="A109" s="35" t="s">
        <v>180</v>
      </c>
      <c r="B109" s="48">
        <v>1000138</v>
      </c>
      <c r="D109" s="43" t="s">
        <v>46</v>
      </c>
      <c r="F109" s="74"/>
      <c r="G109" s="139">
        <f>EXACT(_xlfn.XLOOKUP(A109,'Rev2020'!$A$2:$A$284,'Rev2020'!$A$2:$A$284,FALSE), A109)+0</f>
        <v>0</v>
      </c>
      <c r="H109" s="180">
        <f>EXACT(_xlfn.XLOOKUP(A109,'Rev2023'!$B$2:$B$284,'Rev2023'!$B$2:$B$284,FALSE), A109)+0</f>
        <v>0</v>
      </c>
      <c r="I109" s="74"/>
    </row>
    <row r="110" spans="1:9">
      <c r="A110" t="s">
        <v>181</v>
      </c>
      <c r="B110" s="48">
        <v>1000137</v>
      </c>
      <c r="D110" s="43" t="s">
        <v>46</v>
      </c>
      <c r="F110" s="74"/>
      <c r="G110" s="139">
        <f>EXACT(_xlfn.XLOOKUP(A110,'Rev2020'!$A$2:$A$284,'Rev2020'!$A$2:$A$284,FALSE), A110)+0</f>
        <v>0</v>
      </c>
      <c r="H110" s="180">
        <f>EXACT(_xlfn.XLOOKUP(A110,'Rev2023'!$B$2:$B$284,'Rev2023'!$B$2:$B$284,FALSE), A110)+0</f>
        <v>0</v>
      </c>
      <c r="I110" s="74"/>
    </row>
    <row r="111" spans="1:9">
      <c r="A111" t="s">
        <v>182</v>
      </c>
      <c r="B111" s="48">
        <v>1000136</v>
      </c>
      <c r="D111" s="43" t="s">
        <v>46</v>
      </c>
      <c r="F111" s="74"/>
      <c r="G111" s="139">
        <f>EXACT(_xlfn.XLOOKUP(A111,'Rev2020'!$A$2:$A$284,'Rev2020'!$A$2:$A$284,FALSE), A111)+0</f>
        <v>0</v>
      </c>
      <c r="H111" s="180">
        <f>EXACT(_xlfn.XLOOKUP(A111,'Rev2023'!$B$2:$B$284,'Rev2023'!$B$2:$B$284,FALSE), A111)+0</f>
        <v>0</v>
      </c>
      <c r="I111" s="74"/>
    </row>
    <row r="112" spans="1:9">
      <c r="A112" t="s">
        <v>183</v>
      </c>
      <c r="B112" s="48">
        <v>1000135</v>
      </c>
      <c r="D112" s="43" t="s">
        <v>46</v>
      </c>
      <c r="F112" s="74"/>
      <c r="G112" s="139">
        <f>EXACT(_xlfn.XLOOKUP(A112,'Rev2020'!$A$2:$A$284,'Rev2020'!$A$2:$A$284,FALSE), A112)+0</f>
        <v>0</v>
      </c>
      <c r="H112" s="180">
        <f>EXACT(_xlfn.XLOOKUP(A112,'Rev2023'!$B$2:$B$284,'Rev2023'!$B$2:$B$284,FALSE), A112)+0</f>
        <v>0</v>
      </c>
      <c r="I112" s="74"/>
    </row>
    <row r="113" spans="1:9">
      <c r="A113" s="74" t="s">
        <v>184</v>
      </c>
      <c r="B113" s="75">
        <v>1000134</v>
      </c>
      <c r="C113" s="74"/>
      <c r="D113" s="74"/>
      <c r="F113" s="74"/>
      <c r="G113" s="139">
        <f>EXACT(_xlfn.XLOOKUP(A113,'Rev2020'!$A$2:$A$284,'Rev2020'!$A$2:$A$284,FALSE), A113)+0</f>
        <v>0</v>
      </c>
      <c r="H113" s="180">
        <f>EXACT(_xlfn.XLOOKUP(A113,'Rev2023'!$B$2:$B$284,'Rev2023'!$B$2:$B$284,FALSE), A113)+0</f>
        <v>0</v>
      </c>
      <c r="I113" s="74"/>
    </row>
    <row r="114" spans="1:9">
      <c r="A114" t="s">
        <v>185</v>
      </c>
      <c r="B114" s="48">
        <v>1000133</v>
      </c>
      <c r="D114" t="s">
        <v>186</v>
      </c>
      <c r="F114" s="74"/>
      <c r="G114" s="139">
        <f>EXACT(_xlfn.XLOOKUP(A114,'Rev2020'!$A$2:$A$284,'Rev2020'!$A$2:$A$284,FALSE), A114)+0</f>
        <v>0</v>
      </c>
      <c r="H114" s="180">
        <f>EXACT(_xlfn.XLOOKUP(A114,'Rev2023'!$B$2:$B$284,'Rev2023'!$B$2:$B$284,FALSE), A114)+0</f>
        <v>0</v>
      </c>
      <c r="I114" s="74"/>
    </row>
    <row r="115" spans="1:9">
      <c r="A115" t="s">
        <v>187</v>
      </c>
      <c r="B115">
        <v>1000132</v>
      </c>
      <c r="D115" t="s">
        <v>188</v>
      </c>
      <c r="F115" s="74"/>
      <c r="G115" s="139">
        <f>EXACT(_xlfn.XLOOKUP(A115,'Rev2020'!$A$2:$A$284,'Rev2020'!$A$2:$A$284,FALSE), A115)+0</f>
        <v>0</v>
      </c>
      <c r="H115" s="180">
        <f>EXACT(_xlfn.XLOOKUP(A115,'Rev2023'!$B$2:$B$284,'Rev2023'!$B$2:$B$284,FALSE), A115)+0</f>
        <v>0</v>
      </c>
      <c r="I115" s="74"/>
    </row>
    <row r="116" spans="1:9">
      <c r="A116" s="13" t="s">
        <v>189</v>
      </c>
      <c r="B116" s="207">
        <v>1000091</v>
      </c>
      <c r="C116" s="13"/>
      <c r="D116" s="13" t="s">
        <v>38</v>
      </c>
      <c r="E116" s="13"/>
      <c r="F116" s="13"/>
      <c r="G116" s="205">
        <f>EXACT(_xlfn.XLOOKUP(A116,'Rev2020'!$A$2:$A$284,'Rev2020'!$A$2:$A$284,FALSE), A116)+0</f>
        <v>0</v>
      </c>
      <c r="H116" s="205">
        <f>EXACT(_xlfn.XLOOKUP(A116,'Rev2023'!$B$2:$B$284,'Rev2023'!$B$2:$B$284,FALSE), A116)+0</f>
        <v>0</v>
      </c>
      <c r="I116" s="13"/>
    </row>
    <row r="117" spans="1:9">
      <c r="A117" s="13" t="s">
        <v>190</v>
      </c>
      <c r="B117" s="208">
        <v>1000002</v>
      </c>
      <c r="C117" s="13"/>
      <c r="D117" s="13" t="s">
        <v>38</v>
      </c>
      <c r="E117" s="13"/>
      <c r="F117" s="13"/>
      <c r="G117" s="205">
        <f>EXACT(_xlfn.XLOOKUP(A117,'Rev2020'!$A$2:$A$284,'Rev2020'!$A$2:$A$284,FALSE), A117)+0</f>
        <v>0</v>
      </c>
      <c r="H117" s="205">
        <f>EXACT(_xlfn.XLOOKUP(A117,'Rev2023'!$B$2:$B$284,'Rev2023'!$B$2:$B$284,FALSE), A117)+0</f>
        <v>0</v>
      </c>
      <c r="I117" s="13"/>
    </row>
    <row r="118" spans="1:9">
      <c r="A118" s="13" t="s">
        <v>191</v>
      </c>
      <c r="B118" s="48">
        <v>1000272</v>
      </c>
      <c r="C118" s="13"/>
      <c r="D118" s="13" t="s">
        <v>192</v>
      </c>
      <c r="E118" s="13"/>
      <c r="F118" s="13"/>
      <c r="G118" s="205">
        <f>EXACT(_xlfn.XLOOKUP(A118,'Rev2020'!$A$2:$A$284,'Rev2020'!$A$2:$A$284,FALSE), A118)+0</f>
        <v>0</v>
      </c>
      <c r="H118" s="205">
        <f>EXACT(_xlfn.XLOOKUP(A118,'Rev2023'!$B$2:$B$284,'Rev2023'!$B$2:$B$284,FALSE), A118)+0</f>
        <v>0</v>
      </c>
      <c r="I118" s="13"/>
    </row>
    <row r="119" spans="1:9">
      <c r="A119" s="13" t="s">
        <v>193</v>
      </c>
      <c r="B119" s="59">
        <v>895</v>
      </c>
      <c r="C119" s="13"/>
      <c r="D119" s="13" t="s">
        <v>192</v>
      </c>
      <c r="E119" s="13"/>
      <c r="F119" s="13"/>
      <c r="G119" s="205">
        <f>EXACT(_xlfn.XLOOKUP(A119,'Rev2020'!$A$2:$A$284,'Rev2020'!$A$2:$A$284,FALSE), A119)+0</f>
        <v>0</v>
      </c>
      <c r="H119" s="205">
        <f>EXACT(_xlfn.XLOOKUP(A119,'Rev2023'!$B$2:$B$284,'Rev2023'!$B$2:$B$284,FALSE), A119)+0</f>
        <v>0</v>
      </c>
      <c r="I119" s="13"/>
    </row>
    <row r="120" spans="1:9">
      <c r="A120" s="13" t="s">
        <v>194</v>
      </c>
      <c r="B120" s="59">
        <v>895</v>
      </c>
      <c r="C120" s="13"/>
      <c r="D120" s="13" t="s">
        <v>195</v>
      </c>
      <c r="E120" s="13"/>
      <c r="F120" s="13"/>
      <c r="G120" s="205">
        <f>EXACT(_xlfn.XLOOKUP(A120,'Rev2020'!$A$2:$A$284,'Rev2020'!$A$2:$A$284,FALSE), A120)+0</f>
        <v>0</v>
      </c>
      <c r="H120" s="205">
        <f>EXACT(_xlfn.XLOOKUP(A120,'Rev2023'!$B$2:$B$284,'Rev2023'!$B$2:$B$284,FALSE), A120)+0</f>
        <v>0</v>
      </c>
      <c r="I120" s="13"/>
    </row>
    <row r="121" spans="1:9">
      <c r="A121" s="29" t="s">
        <v>196</v>
      </c>
      <c r="B121" s="59">
        <v>1000126</v>
      </c>
      <c r="C121" s="29"/>
      <c r="D121" s="29" t="s">
        <v>197</v>
      </c>
      <c r="F121" s="74" t="s">
        <v>198</v>
      </c>
      <c r="G121" s="139">
        <f>EXACT(_xlfn.XLOOKUP(A121,'Rev2020'!$A$2:$A$284,'Rev2020'!$A$2:$A$284,FALSE), A121)+0</f>
        <v>0</v>
      </c>
      <c r="H121" s="180">
        <f>EXACT(_xlfn.XLOOKUP(A121,'Rev2023'!$B$2:$B$284,'Rev2023'!$B$2:$B$284,FALSE), A121)+0</f>
        <v>0</v>
      </c>
      <c r="I121" s="74"/>
    </row>
    <row r="122" spans="1:9">
      <c r="A122" s="29" t="s">
        <v>199</v>
      </c>
      <c r="B122" s="59">
        <v>1000125</v>
      </c>
      <c r="C122" s="29"/>
      <c r="D122" s="29" t="s">
        <v>197</v>
      </c>
      <c r="F122" s="74" t="s">
        <v>198</v>
      </c>
      <c r="G122" s="139">
        <f>EXACT(_xlfn.XLOOKUP(A122,'Rev2020'!$A$2:$A$284,'Rev2020'!$A$2:$A$284,FALSE), A122)+0</f>
        <v>0</v>
      </c>
      <c r="H122" s="180">
        <f>EXACT(_xlfn.XLOOKUP(A122,'Rev2023'!$B$2:$B$284,'Rev2023'!$B$2:$B$284,FALSE), A122)+0</f>
        <v>0</v>
      </c>
      <c r="I122" s="74"/>
    </row>
    <row r="123" spans="1:9">
      <c r="A123" s="35" t="s">
        <v>200</v>
      </c>
      <c r="B123" s="67">
        <v>1000125</v>
      </c>
      <c r="D123" s="43" t="s">
        <v>46</v>
      </c>
      <c r="F123" s="74"/>
      <c r="G123" s="139">
        <f>EXACT(_xlfn.XLOOKUP(A123,'Rev2020'!$A$2:$A$284,'Rev2020'!$A$2:$A$284,FALSE), A123)+0</f>
        <v>0</v>
      </c>
      <c r="H123" s="180">
        <f>EXACT(_xlfn.XLOOKUP(A123,'Rev2023'!$B$2:$B$284,'Rev2023'!$B$2:$B$284,FALSE), A123)+0</f>
        <v>0</v>
      </c>
      <c r="I123" s="74"/>
    </row>
    <row r="124" spans="1:9">
      <c r="A124" s="29" t="s">
        <v>201</v>
      </c>
      <c r="B124" s="59">
        <v>1000124</v>
      </c>
      <c r="C124" s="29"/>
      <c r="D124" s="29" t="s">
        <v>197</v>
      </c>
      <c r="F124" s="74"/>
      <c r="G124" s="139">
        <f>EXACT(_xlfn.XLOOKUP(A124,'Rev2020'!$A$2:$A$284,'Rev2020'!$A$2:$A$284,FALSE), A124)+0</f>
        <v>0</v>
      </c>
      <c r="H124" s="180">
        <f>EXACT(_xlfn.XLOOKUP(A124,'Rev2023'!$B$2:$B$284,'Rev2023'!$B$2:$B$284,FALSE), A124)+0</f>
        <v>0</v>
      </c>
      <c r="I124" s="74"/>
    </row>
    <row r="125" spans="1:9">
      <c r="A125" s="35" t="s">
        <v>202</v>
      </c>
      <c r="B125" s="67">
        <v>1000124</v>
      </c>
      <c r="D125" s="43" t="s">
        <v>46</v>
      </c>
      <c r="F125" s="74"/>
      <c r="G125" s="139">
        <f>EXACT(_xlfn.XLOOKUP(A125,'Rev2020'!$A$2:$A$284,'Rev2020'!$A$2:$A$284,FALSE), A125)+0</f>
        <v>0</v>
      </c>
      <c r="H125" s="180">
        <f>EXACT(_xlfn.XLOOKUP(A125,'Rev2023'!$B$2:$B$284,'Rev2023'!$B$2:$B$284,FALSE), A125)+0</f>
        <v>0</v>
      </c>
      <c r="I125" s="74"/>
    </row>
    <row r="126" spans="1:9">
      <c r="A126" s="64" t="s">
        <v>203</v>
      </c>
      <c r="B126" s="67">
        <v>1000123</v>
      </c>
      <c r="C126" s="65"/>
      <c r="D126" s="65" t="s">
        <v>44</v>
      </c>
      <c r="F126" s="74"/>
      <c r="G126" s="139">
        <f>EXACT(_xlfn.XLOOKUP(A126,'Rev2020'!$A$2:$A$284,'Rev2020'!$A$2:$A$284,FALSE), A126)+0</f>
        <v>0</v>
      </c>
      <c r="H126" s="180">
        <f>EXACT(_xlfn.XLOOKUP(A126,'Rev2023'!$B$2:$B$284,'Rev2023'!$B$2:$B$284,FALSE), A126)+0</f>
        <v>0</v>
      </c>
      <c r="I126" s="74"/>
    </row>
    <row r="127" spans="1:9">
      <c r="A127" s="29" t="s">
        <v>204</v>
      </c>
      <c r="B127" s="67">
        <v>1000123</v>
      </c>
      <c r="D127" s="43" t="s">
        <v>46</v>
      </c>
      <c r="F127" s="74"/>
      <c r="G127" s="139">
        <f>EXACT(_xlfn.XLOOKUP(A127,'Rev2020'!$A$2:$A$284,'Rev2020'!$A$2:$A$284,FALSE), A127)+0</f>
        <v>0</v>
      </c>
      <c r="H127" s="180">
        <f>EXACT(_xlfn.XLOOKUP(A127,'Rev2023'!$B$2:$B$284,'Rev2023'!$B$2:$B$284,FALSE), A127)+0</f>
        <v>0</v>
      </c>
      <c r="I127" s="74"/>
    </row>
    <row r="128" spans="1:9">
      <c r="A128" s="64" t="s">
        <v>205</v>
      </c>
      <c r="B128" s="67">
        <v>1000122</v>
      </c>
      <c r="C128" s="65"/>
      <c r="D128" s="65" t="s">
        <v>44</v>
      </c>
      <c r="F128" s="74"/>
      <c r="G128" s="139">
        <f>EXACT(_xlfn.XLOOKUP(A128,'Rev2020'!$A$2:$A$284,'Rev2020'!$A$2:$A$284,FALSE), A128)+0</f>
        <v>0</v>
      </c>
      <c r="H128" s="180">
        <f>EXACT(_xlfn.XLOOKUP(A128,'Rev2023'!$B$2:$B$284,'Rev2023'!$B$2:$B$284,FALSE), A128)+0</f>
        <v>0</v>
      </c>
      <c r="I128" s="74"/>
    </row>
    <row r="129" spans="1:9">
      <c r="A129" s="64" t="s">
        <v>206</v>
      </c>
      <c r="B129" s="66">
        <v>1000121</v>
      </c>
      <c r="C129" s="65"/>
      <c r="D129" s="65" t="s">
        <v>44</v>
      </c>
      <c r="F129" s="74"/>
      <c r="G129" s="139">
        <f>EXACT(_xlfn.XLOOKUP(A129,'Rev2020'!$A$2:$A$284,'Rev2020'!$A$2:$A$284,FALSE), A129)+0</f>
        <v>0</v>
      </c>
      <c r="H129" s="180">
        <f>EXACT(_xlfn.XLOOKUP(A129,'Rev2023'!$B$2:$B$284,'Rev2023'!$B$2:$B$284,FALSE), A129)+0</f>
        <v>0</v>
      </c>
      <c r="I129" s="74"/>
    </row>
    <row r="130" spans="1:9">
      <c r="A130" s="36" t="s">
        <v>207</v>
      </c>
      <c r="B130" s="48">
        <v>1000120</v>
      </c>
      <c r="D130" s="63" t="s">
        <v>75</v>
      </c>
      <c r="F130" s="74"/>
      <c r="G130" s="139">
        <f>EXACT(_xlfn.XLOOKUP(A130,'Rev2020'!$A$2:$A$284,'Rev2020'!$A$2:$A$284,FALSE), A130)+0</f>
        <v>0</v>
      </c>
      <c r="H130" s="180">
        <f>EXACT(_xlfn.XLOOKUP(A130,'Rev2023'!$B$2:$B$284,'Rev2023'!$B$2:$B$284,FALSE), A130)+0</f>
        <v>0</v>
      </c>
      <c r="I130" s="74"/>
    </row>
    <row r="131" spans="1:9">
      <c r="A131" s="36" t="s">
        <v>208</v>
      </c>
      <c r="B131" s="48">
        <v>1000119</v>
      </c>
      <c r="D131" s="63" t="s">
        <v>75</v>
      </c>
      <c r="F131" s="74"/>
      <c r="G131" s="139">
        <f>EXACT(_xlfn.XLOOKUP(A131,'Rev2020'!$A$2:$A$284,'Rev2020'!$A$2:$A$284,FALSE), A131)+0</f>
        <v>0</v>
      </c>
      <c r="H131" s="180">
        <f>EXACT(_xlfn.XLOOKUP(A131,'Rev2023'!$B$2:$B$284,'Rev2023'!$B$2:$B$284,FALSE), A131)+0</f>
        <v>0</v>
      </c>
      <c r="I131" s="74"/>
    </row>
    <row r="132" spans="1:9">
      <c r="A132" t="s">
        <v>209</v>
      </c>
      <c r="B132" s="48">
        <v>1000119</v>
      </c>
      <c r="D132" t="s">
        <v>158</v>
      </c>
      <c r="F132" s="74"/>
      <c r="G132" s="139">
        <f>EXACT(_xlfn.XLOOKUP(A132,'Rev2020'!$A$2:$A$284,'Rev2020'!$A$2:$A$284,FALSE), A132)+0</f>
        <v>0</v>
      </c>
      <c r="H132" s="180">
        <f>EXACT(_xlfn.XLOOKUP(A132,'Rev2023'!$B$2:$B$284,'Rev2023'!$B$2:$B$284,FALSE), A132)+0</f>
        <v>0</v>
      </c>
      <c r="I132" s="74"/>
    </row>
    <row r="133" spans="1:9">
      <c r="A133" s="36" t="s">
        <v>210</v>
      </c>
      <c r="B133" s="48">
        <v>1000118</v>
      </c>
      <c r="D133" s="63" t="s">
        <v>75</v>
      </c>
      <c r="F133" s="74"/>
      <c r="G133" s="139">
        <f>EXACT(_xlfn.XLOOKUP(A133,'Rev2020'!$A$2:$A$284,'Rev2020'!$A$2:$A$284,FALSE), A133)+0</f>
        <v>0</v>
      </c>
      <c r="H133" s="180">
        <f>EXACT(_xlfn.XLOOKUP(A133,'Rev2023'!$B$2:$B$284,'Rev2023'!$B$2:$B$284,FALSE), A133)+0</f>
        <v>0</v>
      </c>
      <c r="I133" s="74"/>
    </row>
    <row r="134" spans="1:9">
      <c r="A134" s="36" t="s">
        <v>211</v>
      </c>
      <c r="B134" s="48">
        <v>1000117</v>
      </c>
      <c r="D134" s="63" t="s">
        <v>212</v>
      </c>
      <c r="F134" s="74"/>
      <c r="G134" s="139">
        <f>EXACT(_xlfn.XLOOKUP(A134,'Rev2020'!$A$2:$A$284,'Rev2020'!$A$2:$A$284,FALSE), A134)+0</f>
        <v>0</v>
      </c>
      <c r="H134" s="180">
        <f>EXACT(_xlfn.XLOOKUP(A134,'Rev2023'!$B$2:$B$284,'Rev2023'!$B$2:$B$284,FALSE), A134)+0</f>
        <v>0</v>
      </c>
      <c r="I134" s="74"/>
    </row>
    <row r="135" spans="1:9">
      <c r="A135" s="36" t="s">
        <v>213</v>
      </c>
      <c r="B135" s="48">
        <v>1000116</v>
      </c>
      <c r="D135" s="63" t="s">
        <v>212</v>
      </c>
      <c r="F135" s="74"/>
      <c r="G135" s="139">
        <f>EXACT(_xlfn.XLOOKUP(A135,'Rev2020'!$A$2:$A$284,'Rev2020'!$A$2:$A$284,FALSE), A135)+0</f>
        <v>0</v>
      </c>
      <c r="H135" s="180">
        <f>EXACT(_xlfn.XLOOKUP(A135,'Rev2023'!$B$2:$B$284,'Rev2023'!$B$2:$B$284,FALSE), A135)+0</f>
        <v>0</v>
      </c>
      <c r="I135" s="74"/>
    </row>
    <row r="136" spans="1:9">
      <c r="A136" s="36" t="s">
        <v>214</v>
      </c>
      <c r="B136" s="48">
        <v>1000115</v>
      </c>
      <c r="D136" s="63" t="s">
        <v>212</v>
      </c>
      <c r="F136" s="74"/>
      <c r="G136" s="139">
        <f>EXACT(_xlfn.XLOOKUP(A136,'Rev2020'!$A$2:$A$284,'Rev2020'!$A$2:$A$284,FALSE), A136)+0</f>
        <v>0</v>
      </c>
      <c r="H136" s="180">
        <f>EXACT(_xlfn.XLOOKUP(A136,'Rev2023'!$B$2:$B$284,'Rev2023'!$B$2:$B$284,FALSE), A136)+0</f>
        <v>0</v>
      </c>
      <c r="I136" s="74"/>
    </row>
    <row r="137" spans="1:9">
      <c r="A137" s="36" t="s">
        <v>215</v>
      </c>
      <c r="B137" s="48">
        <v>1000114</v>
      </c>
      <c r="D137" s="63" t="s">
        <v>212</v>
      </c>
      <c r="F137" s="74"/>
      <c r="G137" s="139">
        <f>EXACT(_xlfn.XLOOKUP(A137,'Rev2020'!$A$2:$A$284,'Rev2020'!$A$2:$A$284,FALSE), A137)+0</f>
        <v>0</v>
      </c>
      <c r="H137" s="180">
        <f>EXACT(_xlfn.XLOOKUP(A137,'Rev2023'!$B$2:$B$284,'Rev2023'!$B$2:$B$284,FALSE), A137)+0</f>
        <v>0</v>
      </c>
      <c r="I137" s="74"/>
    </row>
    <row r="138" spans="1:9">
      <c r="A138" s="35" t="s">
        <v>216</v>
      </c>
      <c r="B138" s="48">
        <v>1000113</v>
      </c>
      <c r="D138" t="s">
        <v>217</v>
      </c>
      <c r="F138" s="74"/>
      <c r="G138" s="139">
        <f>EXACT(_xlfn.XLOOKUP(A138,'Rev2020'!$A$2:$A$284,'Rev2020'!$A$2:$A$284,FALSE), A138)+0</f>
        <v>0</v>
      </c>
      <c r="H138" s="180">
        <f>EXACT(_xlfn.XLOOKUP(A138,'Rev2023'!$B$2:$B$284,'Rev2023'!$B$2:$B$284,FALSE), A138)+0</f>
        <v>0</v>
      </c>
      <c r="I138" s="74"/>
    </row>
    <row r="139" spans="1:9">
      <c r="A139" s="35" t="s">
        <v>218</v>
      </c>
      <c r="B139" s="48">
        <v>1000112</v>
      </c>
      <c r="D139" t="s">
        <v>217</v>
      </c>
      <c r="F139" s="74"/>
      <c r="G139" s="139">
        <f>EXACT(_xlfn.XLOOKUP(A139,'Rev2020'!$A$2:$A$284,'Rev2020'!$A$2:$A$284,FALSE), A139)+0</f>
        <v>0</v>
      </c>
      <c r="H139" s="180">
        <f>EXACT(_xlfn.XLOOKUP(A139,'Rev2023'!$B$2:$B$284,'Rev2023'!$B$2:$B$284,FALSE), A139)+0</f>
        <v>0</v>
      </c>
      <c r="I139" s="74"/>
    </row>
    <row r="140" spans="1:9">
      <c r="A140" s="35" t="s">
        <v>219</v>
      </c>
      <c r="B140" s="48">
        <v>1000111</v>
      </c>
      <c r="D140" t="s">
        <v>217</v>
      </c>
      <c r="F140" s="74"/>
      <c r="G140" s="139">
        <f>EXACT(_xlfn.XLOOKUP(A140,'Rev2020'!$A$2:$A$284,'Rev2020'!$A$2:$A$284,FALSE), A140)+0</f>
        <v>0</v>
      </c>
      <c r="H140" s="180">
        <f>EXACT(_xlfn.XLOOKUP(A140,'Rev2023'!$B$2:$B$284,'Rev2023'!$B$2:$B$284,FALSE), A140)+0</f>
        <v>0</v>
      </c>
      <c r="I140" s="74"/>
    </row>
    <row r="141" spans="1:9">
      <c r="A141" s="35" t="s">
        <v>220</v>
      </c>
      <c r="B141" s="48">
        <v>1000110</v>
      </c>
      <c r="D141" t="s">
        <v>217</v>
      </c>
      <c r="F141" s="74"/>
      <c r="G141" s="139">
        <f>EXACT(_xlfn.XLOOKUP(A141,'Rev2020'!$A$2:$A$284,'Rev2020'!$A$2:$A$284,FALSE), A141)+0</f>
        <v>0</v>
      </c>
      <c r="H141" s="180">
        <f>EXACT(_xlfn.XLOOKUP(A141,'Rev2023'!$B$2:$B$284,'Rev2023'!$B$2:$B$284,FALSE), A141)+0</f>
        <v>0</v>
      </c>
      <c r="I141" s="74"/>
    </row>
    <row r="142" spans="1:9">
      <c r="A142" s="35" t="s">
        <v>221</v>
      </c>
      <c r="B142" s="48">
        <v>1000109</v>
      </c>
      <c r="D142" t="s">
        <v>217</v>
      </c>
      <c r="F142" s="74"/>
      <c r="G142" s="139">
        <f>EXACT(_xlfn.XLOOKUP(A142,'Rev2020'!$A$2:$A$284,'Rev2020'!$A$2:$A$284,FALSE), A142)+0</f>
        <v>0</v>
      </c>
      <c r="H142" s="180">
        <f>EXACT(_xlfn.XLOOKUP(A142,'Rev2023'!$B$2:$B$284,'Rev2023'!$B$2:$B$284,FALSE), A142)+0</f>
        <v>0</v>
      </c>
      <c r="I142" s="74"/>
    </row>
    <row r="143" spans="1:9">
      <c r="A143" s="125" t="s">
        <v>222</v>
      </c>
      <c r="B143" s="126">
        <v>1000108</v>
      </c>
      <c r="C143" s="127"/>
      <c r="D143" s="127" t="s">
        <v>42</v>
      </c>
      <c r="F143" s="74"/>
      <c r="G143" s="139">
        <f>EXACT(_xlfn.XLOOKUP(A143,'Rev2020'!$A$2:$A$284,'Rev2020'!$A$2:$A$284,FALSE), A143)+0</f>
        <v>0</v>
      </c>
      <c r="H143" s="180">
        <f>EXACT(_xlfn.XLOOKUP(A143,'Rev2023'!$B$2:$B$284,'Rev2023'!$B$2:$B$284,FALSE), A143)+0</f>
        <v>0</v>
      </c>
      <c r="I143" s="74"/>
    </row>
    <row r="144" spans="1:9">
      <c r="A144" s="35" t="s">
        <v>223</v>
      </c>
      <c r="B144" s="48">
        <v>1000108</v>
      </c>
      <c r="D144" t="s">
        <v>217</v>
      </c>
      <c r="F144" s="74"/>
      <c r="G144" s="139">
        <f>EXACT(_xlfn.XLOOKUP(A144,'Rev2020'!$A$2:$A$284,'Rev2020'!$A$2:$A$284,FALSE), A144)+0</f>
        <v>0</v>
      </c>
      <c r="H144" s="180">
        <f>EXACT(_xlfn.XLOOKUP(A144,'Rev2023'!$B$2:$B$284,'Rev2023'!$B$2:$B$284,FALSE), A144)+0</f>
        <v>0</v>
      </c>
      <c r="I144" s="74"/>
    </row>
    <row r="145" spans="1:9">
      <c r="A145" s="128" t="s">
        <v>224</v>
      </c>
      <c r="B145" s="126">
        <v>1000107</v>
      </c>
      <c r="C145" s="127"/>
      <c r="D145" s="127" t="s">
        <v>42</v>
      </c>
      <c r="F145" s="74"/>
      <c r="G145" s="139">
        <f>EXACT(_xlfn.XLOOKUP(A145,'Rev2020'!$A$2:$A$284,'Rev2020'!$A$2:$A$284,FALSE), A145)+0</f>
        <v>0</v>
      </c>
      <c r="H145" s="180">
        <f>EXACT(_xlfn.XLOOKUP(A145,'Rev2023'!$B$2:$B$284,'Rev2023'!$B$2:$B$284,FALSE), A145)+0</f>
        <v>0</v>
      </c>
      <c r="I145" s="74"/>
    </row>
    <row r="146" spans="1:9">
      <c r="A146" s="35" t="s">
        <v>225</v>
      </c>
      <c r="B146" s="48">
        <v>1000107</v>
      </c>
      <c r="D146" t="s">
        <v>217</v>
      </c>
      <c r="F146" s="74"/>
      <c r="G146" s="139">
        <f>EXACT(_xlfn.XLOOKUP(A146,'Rev2020'!$A$2:$A$284,'Rev2020'!$A$2:$A$284,FALSE), A146)+0</f>
        <v>0</v>
      </c>
      <c r="H146" s="180">
        <f>EXACT(_xlfn.XLOOKUP(A146,'Rev2023'!$B$2:$B$284,'Rev2023'!$B$2:$B$284,FALSE), A146)+0</f>
        <v>0</v>
      </c>
      <c r="I146" s="74"/>
    </row>
    <row r="147" spans="1:9">
      <c r="A147" s="4" t="s">
        <v>226</v>
      </c>
      <c r="B147" s="84">
        <v>1000107</v>
      </c>
      <c r="D147" t="s">
        <v>227</v>
      </c>
      <c r="F147" s="74"/>
      <c r="G147" s="139">
        <f>EXACT(_xlfn.XLOOKUP(A147,'Rev2020'!$A$2:$A$284,'Rev2020'!$A$2:$A$284,FALSE), A147)+0</f>
        <v>0</v>
      </c>
      <c r="H147" s="180">
        <f>EXACT(_xlfn.XLOOKUP(A147,'Rev2023'!$B$2:$B$284,'Rev2023'!$B$2:$B$284,FALSE), A147)+0</f>
        <v>0</v>
      </c>
      <c r="I147" s="74"/>
    </row>
    <row r="148" spans="1:9">
      <c r="A148" s="29" t="s">
        <v>228</v>
      </c>
      <c r="B148" s="59">
        <v>1000106</v>
      </c>
      <c r="C148" s="29"/>
      <c r="D148" s="29" t="s">
        <v>105</v>
      </c>
      <c r="F148" s="74"/>
      <c r="G148" s="139">
        <f>EXACT(_xlfn.XLOOKUP(A148,'Rev2020'!$A$2:$A$284,'Rev2020'!$A$2:$A$284,FALSE), A148)+0</f>
        <v>0</v>
      </c>
      <c r="H148" s="180">
        <f>EXACT(_xlfn.XLOOKUP(A148,'Rev2023'!$B$2:$B$284,'Rev2023'!$B$2:$B$284,FALSE), A148)+0</f>
        <v>0</v>
      </c>
      <c r="I148" s="74"/>
    </row>
    <row r="149" spans="1:9">
      <c r="A149" s="29" t="s">
        <v>229</v>
      </c>
      <c r="B149" s="59">
        <v>1000106</v>
      </c>
      <c r="C149" s="29"/>
      <c r="D149" s="29" t="s">
        <v>79</v>
      </c>
      <c r="E149" s="29"/>
      <c r="F149" s="181"/>
      <c r="G149" s="139">
        <f>EXACT(_xlfn.XLOOKUP(A149,'Rev2020'!$A$2:$A$284,'Rev2020'!$A$2:$A$284,FALSE), A149)+0</f>
        <v>0</v>
      </c>
      <c r="H149" s="180">
        <f>EXACT(_xlfn.XLOOKUP(A149,'Rev2023'!$B$2:$B$284,'Rev2023'!$B$2:$B$284,FALSE), A149)+0</f>
        <v>0</v>
      </c>
      <c r="I149" s="74"/>
    </row>
    <row r="150" spans="1:9">
      <c r="A150" s="125" t="s">
        <v>230</v>
      </c>
      <c r="B150" s="126">
        <v>1000105</v>
      </c>
      <c r="C150" s="127"/>
      <c r="D150" s="127" t="s">
        <v>42</v>
      </c>
      <c r="F150" s="74"/>
      <c r="G150" s="139">
        <f>EXACT(_xlfn.XLOOKUP(A150,'Rev2020'!$A$2:$A$284,'Rev2020'!$A$2:$A$284,FALSE), A150)+0</f>
        <v>0</v>
      </c>
      <c r="H150" s="180">
        <f>EXACT(_xlfn.XLOOKUP(A150,'Rev2023'!$B$2:$B$284,'Rev2023'!$B$2:$B$284,FALSE), A150)+0</f>
        <v>0</v>
      </c>
      <c r="I150" s="74"/>
    </row>
    <row r="151" spans="1:9">
      <c r="A151" s="125" t="s">
        <v>231</v>
      </c>
      <c r="B151" s="126">
        <v>1000104</v>
      </c>
      <c r="C151" s="127"/>
      <c r="D151" s="127" t="s">
        <v>42</v>
      </c>
      <c r="F151" s="74"/>
      <c r="G151" s="139">
        <f>EXACT(_xlfn.XLOOKUP(A151,'Rev2020'!$A$2:$A$284,'Rev2020'!$A$2:$A$284,FALSE), A151)+0</f>
        <v>0</v>
      </c>
      <c r="H151" s="180">
        <f>EXACT(_xlfn.XLOOKUP(A151,'Rev2023'!$B$2:$B$284,'Rev2023'!$B$2:$B$284,FALSE), A151)+0</f>
        <v>0</v>
      </c>
      <c r="I151" s="74"/>
    </row>
    <row r="152" spans="1:9">
      <c r="A152" s="36" t="s">
        <v>232</v>
      </c>
      <c r="B152" s="48">
        <v>1000104</v>
      </c>
      <c r="D152" s="63" t="s">
        <v>75</v>
      </c>
      <c r="F152" s="74"/>
      <c r="G152" s="139">
        <f>EXACT(_xlfn.XLOOKUP(A152,'Rev2020'!$A$2:$A$284,'Rev2020'!$A$2:$A$284,FALSE), A152)+0</f>
        <v>0</v>
      </c>
      <c r="H152" s="180">
        <f>EXACT(_xlfn.XLOOKUP(A152,'Rev2023'!$B$2:$B$284,'Rev2023'!$B$2:$B$284,FALSE), A152)+0</f>
        <v>0</v>
      </c>
      <c r="I152" s="74"/>
    </row>
    <row r="153" spans="1:9">
      <c r="A153" s="29" t="s">
        <v>233</v>
      </c>
      <c r="B153" s="59">
        <v>1000104</v>
      </c>
      <c r="C153" s="29"/>
      <c r="D153" s="29" t="s">
        <v>79</v>
      </c>
      <c r="E153" s="29"/>
      <c r="F153" s="181"/>
      <c r="G153" s="139">
        <f>EXACT(_xlfn.XLOOKUP(A153,'Rev2020'!$A$2:$A$284,'Rev2020'!$A$2:$A$284,FALSE), A153)+0</f>
        <v>0</v>
      </c>
      <c r="H153" s="180">
        <f>EXACT(_xlfn.XLOOKUP(A153,'Rev2023'!$B$2:$B$284,'Rev2023'!$B$2:$B$284,FALSE), A153)+0</f>
        <v>0</v>
      </c>
      <c r="I153" s="74"/>
    </row>
    <row r="154" spans="1:9">
      <c r="A154" s="125" t="s">
        <v>234</v>
      </c>
      <c r="B154" s="126">
        <v>1000103</v>
      </c>
      <c r="C154" s="127"/>
      <c r="D154" s="127" t="s">
        <v>42</v>
      </c>
      <c r="F154" s="74"/>
      <c r="G154" s="139">
        <f>EXACT(_xlfn.XLOOKUP(A154,'Rev2020'!$A$2:$A$284,'Rev2020'!$A$2:$A$284,FALSE), A154)+0</f>
        <v>0</v>
      </c>
      <c r="H154" s="180">
        <f>EXACT(_xlfn.XLOOKUP(A154,'Rev2023'!$B$2:$B$284,'Rev2023'!$B$2:$B$284,FALSE), A154)+0</f>
        <v>0</v>
      </c>
      <c r="I154" s="74"/>
    </row>
    <row r="155" spans="1:9">
      <c r="A155" s="29" t="s">
        <v>235</v>
      </c>
      <c r="B155" s="59">
        <v>1000103</v>
      </c>
      <c r="C155" s="29"/>
      <c r="D155" s="29" t="s">
        <v>79</v>
      </c>
      <c r="E155" s="29"/>
      <c r="F155" s="181"/>
      <c r="G155" s="139">
        <f>EXACT(_xlfn.XLOOKUP(A155,'Rev2020'!$A$2:$A$284,'Rev2020'!$A$2:$A$284,FALSE), A155)+0</f>
        <v>0</v>
      </c>
      <c r="H155" s="180">
        <f>EXACT(_xlfn.XLOOKUP(A155,'Rev2023'!$B$2:$B$284,'Rev2023'!$B$2:$B$284,FALSE), A155)+0</f>
        <v>0</v>
      </c>
      <c r="I155" s="74"/>
    </row>
    <row r="156" spans="1:9">
      <c r="A156" s="64" t="s">
        <v>236</v>
      </c>
      <c r="B156" s="66">
        <v>1000102</v>
      </c>
      <c r="C156" s="65"/>
      <c r="D156" s="65" t="s">
        <v>44</v>
      </c>
      <c r="F156" s="74"/>
      <c r="G156" s="139">
        <f>EXACT(_xlfn.XLOOKUP(A156,'Rev2020'!$A$2:$A$284,'Rev2020'!$A$2:$A$284,FALSE), A156)+0</f>
        <v>0</v>
      </c>
      <c r="H156" s="180">
        <f>EXACT(_xlfn.XLOOKUP(A156,'Rev2023'!$B$2:$B$284,'Rev2023'!$B$2:$B$284,FALSE), A156)+0</f>
        <v>0</v>
      </c>
      <c r="I156" s="74"/>
    </row>
    <row r="157" spans="1:9">
      <c r="A157" s="29" t="s">
        <v>237</v>
      </c>
      <c r="B157" s="59">
        <v>1000102</v>
      </c>
      <c r="C157" s="29"/>
      <c r="D157" s="29" t="s">
        <v>79</v>
      </c>
      <c r="E157" s="29"/>
      <c r="F157" s="181"/>
      <c r="G157" s="139">
        <f>EXACT(_xlfn.XLOOKUP(A157,'Rev2020'!$A$2:$A$284,'Rev2020'!$A$2:$A$284,FALSE), A157)+0</f>
        <v>0</v>
      </c>
      <c r="H157" s="180">
        <f>EXACT(_xlfn.XLOOKUP(A157,'Rev2023'!$B$2:$B$284,'Rev2023'!$B$2:$B$284,FALSE), A157)+0</f>
        <v>0</v>
      </c>
      <c r="I157" s="74"/>
    </row>
    <row r="158" spans="1:9">
      <c r="A158" s="125" t="s">
        <v>238</v>
      </c>
      <c r="B158" s="126">
        <v>1000101</v>
      </c>
      <c r="C158" s="127"/>
      <c r="D158" s="127" t="s">
        <v>42</v>
      </c>
      <c r="F158" s="74"/>
      <c r="G158" s="139">
        <f>EXACT(_xlfn.XLOOKUP(A158,'Rev2020'!$A$2:$A$284,'Rev2020'!$A$2:$A$284,FALSE), A158)+0</f>
        <v>0</v>
      </c>
      <c r="H158" s="180">
        <f>EXACT(_xlfn.XLOOKUP(A158,'Rev2023'!$B$2:$B$284,'Rev2023'!$B$2:$B$284,FALSE), A158)+0</f>
        <v>0</v>
      </c>
      <c r="I158" s="74"/>
    </row>
    <row r="159" spans="1:9">
      <c r="A159" s="4" t="s">
        <v>239</v>
      </c>
      <c r="B159" s="84">
        <v>1000101</v>
      </c>
      <c r="D159" t="s">
        <v>227</v>
      </c>
      <c r="F159" s="74"/>
      <c r="G159" s="139">
        <f>EXACT(_xlfn.XLOOKUP(A159,'Rev2020'!$A$2:$A$284,'Rev2020'!$A$2:$A$284,FALSE), A159)+0</f>
        <v>0</v>
      </c>
      <c r="H159" s="180">
        <f>EXACT(_xlfn.XLOOKUP(A159,'Rev2023'!$B$2:$B$284,'Rev2023'!$B$2:$B$284,FALSE), A159)+0</f>
        <v>0</v>
      </c>
      <c r="I159" s="74"/>
    </row>
    <row r="160" spans="1:9">
      <c r="A160" s="125" t="s">
        <v>240</v>
      </c>
      <c r="B160" s="126">
        <v>1000100</v>
      </c>
      <c r="C160" s="127"/>
      <c r="D160" s="127" t="s">
        <v>42</v>
      </c>
      <c r="F160" s="74"/>
      <c r="G160" s="139">
        <f>EXACT(_xlfn.XLOOKUP(A160,'Rev2020'!$A$2:$A$284,'Rev2020'!$A$2:$A$284,FALSE), A160)+0</f>
        <v>0</v>
      </c>
      <c r="H160" s="180">
        <f>EXACT(_xlfn.XLOOKUP(A160,'Rev2023'!$B$2:$B$284,'Rev2023'!$B$2:$B$284,FALSE), A160)+0</f>
        <v>0</v>
      </c>
      <c r="I160" s="74"/>
    </row>
    <row r="161" spans="1:9">
      <c r="A161" s="4" t="s">
        <v>241</v>
      </c>
      <c r="B161" s="84">
        <v>1000100</v>
      </c>
      <c r="D161" t="s">
        <v>227</v>
      </c>
      <c r="F161" s="74"/>
      <c r="G161" s="139">
        <f>EXACT(_xlfn.XLOOKUP(A161,'Rev2020'!$A$2:$A$284,'Rev2020'!$A$2:$A$284,FALSE), A161)+0</f>
        <v>0</v>
      </c>
      <c r="H161" s="180">
        <f>EXACT(_xlfn.XLOOKUP(A161,'Rev2023'!$B$2:$B$284,'Rev2023'!$B$2:$B$284,FALSE), A161)+0</f>
        <v>0</v>
      </c>
      <c r="I161" s="74"/>
    </row>
    <row r="162" spans="1:9">
      <c r="A162" s="125" t="s">
        <v>242</v>
      </c>
      <c r="B162" s="126">
        <v>1000099</v>
      </c>
      <c r="C162" s="127"/>
      <c r="D162" s="127" t="s">
        <v>42</v>
      </c>
      <c r="F162" s="74"/>
      <c r="G162" s="139">
        <f>EXACT(_xlfn.XLOOKUP(A162,'Rev2020'!$A$2:$A$284,'Rev2020'!$A$2:$A$284,FALSE), A162)+0</f>
        <v>0</v>
      </c>
      <c r="H162" s="180">
        <f>EXACT(_xlfn.XLOOKUP(A162,'Rev2023'!$B$2:$B$284,'Rev2023'!$B$2:$B$284,FALSE), A162)+0</f>
        <v>0</v>
      </c>
      <c r="I162" s="74"/>
    </row>
    <row r="163" spans="1:9">
      <c r="A163" s="4" t="s">
        <v>243</v>
      </c>
      <c r="B163" s="84">
        <v>1000099</v>
      </c>
      <c r="D163" t="s">
        <v>227</v>
      </c>
      <c r="F163" s="74"/>
      <c r="G163" s="139">
        <f>EXACT(_xlfn.XLOOKUP(A163,'Rev2020'!$A$2:$A$284,'Rev2020'!$A$2:$A$284,FALSE), A163)+0</f>
        <v>0</v>
      </c>
      <c r="H163" s="180">
        <f>EXACT(_xlfn.XLOOKUP(A163,'Rev2023'!$B$2:$B$284,'Rev2023'!$B$2:$B$284,FALSE), A163)+0</f>
        <v>0</v>
      </c>
      <c r="I163" s="74"/>
    </row>
    <row r="164" spans="1:9">
      <c r="A164" s="125" t="s">
        <v>244</v>
      </c>
      <c r="B164" s="126">
        <v>1000098</v>
      </c>
      <c r="C164" s="127"/>
      <c r="D164" s="127" t="s">
        <v>42</v>
      </c>
      <c r="F164" s="74"/>
      <c r="G164" s="139">
        <f>EXACT(_xlfn.XLOOKUP(A164,'Rev2020'!$A$2:$A$284,'Rev2020'!$A$2:$A$284,FALSE), A164)+0</f>
        <v>0</v>
      </c>
      <c r="H164" s="180">
        <f>EXACT(_xlfn.XLOOKUP(A164,'Rev2023'!$B$2:$B$284,'Rev2023'!$B$2:$B$284,FALSE), A164)+0</f>
        <v>0</v>
      </c>
      <c r="I164" s="74"/>
    </row>
    <row r="165" spans="1:9">
      <c r="A165" s="4" t="s">
        <v>245</v>
      </c>
      <c r="B165" s="84">
        <v>1000098</v>
      </c>
      <c r="D165" t="s">
        <v>227</v>
      </c>
      <c r="F165" s="74"/>
      <c r="G165" s="139">
        <f>EXACT(_xlfn.XLOOKUP(A165,'Rev2020'!$A$2:$A$284,'Rev2020'!$A$2:$A$284,FALSE), A165)+0</f>
        <v>0</v>
      </c>
      <c r="H165" s="180">
        <f>EXACT(_xlfn.XLOOKUP(A165,'Rev2023'!$B$2:$B$284,'Rev2023'!$B$2:$B$284,FALSE), A165)+0</f>
        <v>0</v>
      </c>
      <c r="I165" s="74"/>
    </row>
    <row r="166" spans="1:9">
      <c r="A166" s="125" t="s">
        <v>246</v>
      </c>
      <c r="B166" s="126">
        <v>1000097</v>
      </c>
      <c r="C166" s="127"/>
      <c r="D166" s="127" t="s">
        <v>42</v>
      </c>
      <c r="F166" s="74"/>
      <c r="G166" s="139">
        <f>EXACT(_xlfn.XLOOKUP(A166,'Rev2020'!$A$2:$A$284,'Rev2020'!$A$2:$A$284,FALSE), A166)+0</f>
        <v>0</v>
      </c>
      <c r="H166" s="180">
        <f>EXACT(_xlfn.XLOOKUP(A166,'Rev2023'!$B$2:$B$284,'Rev2023'!$B$2:$B$284,FALSE), A166)+0</f>
        <v>0</v>
      </c>
      <c r="I166" s="74"/>
    </row>
    <row r="167" spans="1:9">
      <c r="A167" s="4" t="s">
        <v>247</v>
      </c>
      <c r="B167" s="84">
        <v>1000097</v>
      </c>
      <c r="D167" t="s">
        <v>227</v>
      </c>
      <c r="F167" s="74"/>
      <c r="G167" s="139">
        <f>EXACT(_xlfn.XLOOKUP(A167,'Rev2020'!$A$2:$A$284,'Rev2020'!$A$2:$A$284,FALSE), A167)+0</f>
        <v>0</v>
      </c>
      <c r="H167" s="180">
        <f>EXACT(_xlfn.XLOOKUP(A167,'Rev2023'!$B$2:$B$284,'Rev2023'!$B$2:$B$284,FALSE), A167)+0</f>
        <v>0</v>
      </c>
      <c r="I167" s="74"/>
    </row>
    <row r="168" spans="1:9">
      <c r="A168" s="125" t="s">
        <v>248</v>
      </c>
      <c r="B168" s="126">
        <v>1000096</v>
      </c>
      <c r="C168" s="127"/>
      <c r="D168" s="127" t="s">
        <v>42</v>
      </c>
      <c r="F168" s="74"/>
      <c r="G168" s="139">
        <f>EXACT(_xlfn.XLOOKUP(A168,'Rev2020'!$A$2:$A$284,'Rev2020'!$A$2:$A$284,FALSE), A168)+0</f>
        <v>0</v>
      </c>
      <c r="H168" s="180">
        <f>EXACT(_xlfn.XLOOKUP(A168,'Rev2023'!$B$2:$B$284,'Rev2023'!$B$2:$B$284,FALSE), A168)+0</f>
        <v>0</v>
      </c>
      <c r="I168" s="74"/>
    </row>
    <row r="169" spans="1:9">
      <c r="A169" s="4" t="s">
        <v>249</v>
      </c>
      <c r="B169" s="84">
        <v>1000096</v>
      </c>
      <c r="D169" t="s">
        <v>227</v>
      </c>
      <c r="F169" s="74"/>
      <c r="G169" s="139">
        <f>EXACT(_xlfn.XLOOKUP(A169,'Rev2020'!$A$2:$A$284,'Rev2020'!$A$2:$A$284,FALSE), A169)+0</f>
        <v>0</v>
      </c>
      <c r="H169" s="180">
        <f>EXACT(_xlfn.XLOOKUP(A169,'Rev2023'!$B$2:$B$284,'Rev2023'!$B$2:$B$284,FALSE), A169)+0</f>
        <v>0</v>
      </c>
      <c r="I169" s="74"/>
    </row>
    <row r="170" spans="1:9">
      <c r="A170" s="127" t="s">
        <v>250</v>
      </c>
      <c r="B170" s="126">
        <v>1000095</v>
      </c>
      <c r="C170" s="127"/>
      <c r="D170" s="127" t="s">
        <v>42</v>
      </c>
      <c r="F170" s="74"/>
      <c r="G170" s="139">
        <f>EXACT(_xlfn.XLOOKUP(A170,'Rev2020'!$A$2:$A$284,'Rev2020'!$A$2:$A$284,FALSE), A170)+0</f>
        <v>0</v>
      </c>
      <c r="H170" s="180">
        <f>EXACT(_xlfn.XLOOKUP(A170,'Rev2023'!$B$2:$B$284,'Rev2023'!$B$2:$B$284,FALSE), A170)+0</f>
        <v>0</v>
      </c>
      <c r="I170" s="74"/>
    </row>
    <row r="171" spans="1:9">
      <c r="A171" s="4" t="s">
        <v>251</v>
      </c>
      <c r="B171" s="84">
        <v>1000095</v>
      </c>
      <c r="D171" t="s">
        <v>227</v>
      </c>
      <c r="F171" s="74"/>
      <c r="G171" s="139">
        <f>EXACT(_xlfn.XLOOKUP(A171,'Rev2020'!$A$2:$A$284,'Rev2020'!$A$2:$A$284,FALSE), A171)+0</f>
        <v>0</v>
      </c>
      <c r="H171" s="180">
        <f>EXACT(_xlfn.XLOOKUP(A171,'Rev2023'!$B$2:$B$284,'Rev2023'!$B$2:$B$284,FALSE), A171)+0</f>
        <v>0</v>
      </c>
      <c r="I171" s="74"/>
    </row>
    <row r="172" spans="1:9">
      <c r="A172" s="125" t="s">
        <v>252</v>
      </c>
      <c r="B172" s="126">
        <v>1000094</v>
      </c>
      <c r="C172" s="127"/>
      <c r="D172" s="127" t="s">
        <v>42</v>
      </c>
      <c r="F172" s="74"/>
      <c r="G172" s="139">
        <f>EXACT(_xlfn.XLOOKUP(A172,'Rev2020'!$A$2:$A$284,'Rev2020'!$A$2:$A$284,FALSE), A172)+0</f>
        <v>0</v>
      </c>
      <c r="H172" s="180">
        <f>EXACT(_xlfn.XLOOKUP(A172,'Rev2023'!$B$2:$B$284,'Rev2023'!$B$2:$B$284,FALSE), A172)+0</f>
        <v>0</v>
      </c>
      <c r="I172" s="74"/>
    </row>
    <row r="173" spans="1:9">
      <c r="A173" s="4" t="s">
        <v>253</v>
      </c>
      <c r="B173" s="84">
        <v>1000094</v>
      </c>
      <c r="D173" t="s">
        <v>227</v>
      </c>
      <c r="F173" s="74"/>
      <c r="G173" s="139">
        <f>EXACT(_xlfn.XLOOKUP(A173,'Rev2020'!$A$2:$A$284,'Rev2020'!$A$2:$A$284,FALSE), A173)+0</f>
        <v>0</v>
      </c>
      <c r="H173" s="180">
        <f>EXACT(_xlfn.XLOOKUP(A173,'Rev2023'!$B$2:$B$284,'Rev2023'!$B$2:$B$284,FALSE), A173)+0</f>
        <v>0</v>
      </c>
      <c r="I173" s="74"/>
    </row>
    <row r="174" spans="1:9">
      <c r="A174" s="29" t="s">
        <v>254</v>
      </c>
      <c r="B174" s="59">
        <v>1000094</v>
      </c>
      <c r="C174" s="29"/>
      <c r="D174" s="29" t="s">
        <v>79</v>
      </c>
      <c r="E174" s="29"/>
      <c r="F174" s="181"/>
      <c r="G174" s="139">
        <f>EXACT(_xlfn.XLOOKUP(A174,'Rev2020'!$A$2:$A$284,'Rev2020'!$A$2:$A$284,FALSE), A174)+0</f>
        <v>0</v>
      </c>
      <c r="H174" s="180">
        <f>EXACT(_xlfn.XLOOKUP(A174,'Rev2023'!$B$2:$B$284,'Rev2023'!$B$2:$B$284,FALSE), A174)+0</f>
        <v>0</v>
      </c>
      <c r="I174" s="74"/>
    </row>
    <row r="175" spans="1:9">
      <c r="A175" s="125" t="s">
        <v>255</v>
      </c>
      <c r="B175" s="126">
        <v>1000093</v>
      </c>
      <c r="C175" s="127"/>
      <c r="D175" s="127" t="s">
        <v>42</v>
      </c>
      <c r="F175" s="74"/>
      <c r="G175" s="139">
        <f>EXACT(_xlfn.XLOOKUP(A175,'Rev2020'!$A$2:$A$284,'Rev2020'!$A$2:$A$284,FALSE), A175)+0</f>
        <v>0</v>
      </c>
      <c r="H175" s="180">
        <f>EXACT(_xlfn.XLOOKUP(A175,'Rev2023'!$B$2:$B$284,'Rev2023'!$B$2:$B$284,FALSE), A175)+0</f>
        <v>0</v>
      </c>
      <c r="I175" s="74"/>
    </row>
    <row r="176" spans="1:9">
      <c r="A176" s="64" t="s">
        <v>256</v>
      </c>
      <c r="B176" s="66">
        <v>1000093</v>
      </c>
      <c r="C176" s="65"/>
      <c r="D176" s="65" t="s">
        <v>44</v>
      </c>
      <c r="F176" s="74"/>
      <c r="G176" s="139">
        <f>EXACT(_xlfn.XLOOKUP(A176,'Rev2020'!$A$2:$A$284,'Rev2020'!$A$2:$A$284,FALSE), A176)+0</f>
        <v>0</v>
      </c>
      <c r="H176" s="180">
        <f>EXACT(_xlfn.XLOOKUP(A176,'Rev2023'!$B$2:$B$284,'Rev2023'!$B$2:$B$284,FALSE), A176)+0</f>
        <v>0</v>
      </c>
      <c r="I176" s="74"/>
    </row>
    <row r="177" spans="1:9">
      <c r="A177" s="4" t="s">
        <v>257</v>
      </c>
      <c r="B177" s="84">
        <v>1000093</v>
      </c>
      <c r="D177" t="s">
        <v>227</v>
      </c>
      <c r="F177" s="74"/>
      <c r="G177" s="139">
        <f>EXACT(_xlfn.XLOOKUP(A177,'Rev2020'!$A$2:$A$284,'Rev2020'!$A$2:$A$284,FALSE), A177)+0</f>
        <v>0</v>
      </c>
      <c r="H177" s="180">
        <f>EXACT(_xlfn.XLOOKUP(A177,'Rev2023'!$B$2:$B$284,'Rev2023'!$B$2:$B$284,FALSE), A177)+0</f>
        <v>0</v>
      </c>
      <c r="I177" s="74"/>
    </row>
    <row r="178" spans="1:9">
      <c r="A178" s="29" t="s">
        <v>258</v>
      </c>
      <c r="B178" s="59">
        <v>1000093</v>
      </c>
      <c r="C178" s="29"/>
      <c r="D178" s="29" t="s">
        <v>79</v>
      </c>
      <c r="E178" s="29"/>
      <c r="F178" s="181"/>
      <c r="G178" s="139">
        <f>EXACT(_xlfn.XLOOKUP(A178,'Rev2020'!$A$2:$A$284,'Rev2020'!$A$2:$A$284,FALSE), A178)+0</f>
        <v>0</v>
      </c>
      <c r="H178" s="180">
        <f>EXACT(_xlfn.XLOOKUP(A178,'Rev2023'!$B$2:$B$284,'Rev2023'!$B$2:$B$284,FALSE), A178)+0</f>
        <v>0</v>
      </c>
      <c r="I178" s="74"/>
    </row>
    <row r="179" spans="1:9">
      <c r="A179" t="s">
        <v>259</v>
      </c>
      <c r="B179" s="59">
        <v>1000092</v>
      </c>
      <c r="D179" t="s">
        <v>260</v>
      </c>
      <c r="F179" s="74"/>
      <c r="G179" s="139">
        <f>EXACT(_xlfn.XLOOKUP(A179,'Rev2020'!$A$2:$A$284,'Rev2020'!$A$2:$A$284,FALSE), A179)+0</f>
        <v>0</v>
      </c>
      <c r="H179" s="180">
        <f>EXACT(_xlfn.XLOOKUP(A179,'Rev2023'!$B$2:$B$284,'Rev2023'!$B$2:$B$284,FALSE), A179)+0</f>
        <v>0</v>
      </c>
      <c r="I179" s="74"/>
    </row>
    <row r="180" spans="1:9">
      <c r="A180" s="29" t="s">
        <v>261</v>
      </c>
      <c r="B180" s="59">
        <v>1000092</v>
      </c>
      <c r="C180" s="29"/>
      <c r="D180" s="29" t="s">
        <v>79</v>
      </c>
      <c r="E180" s="29"/>
      <c r="F180" s="181"/>
      <c r="G180" s="139">
        <f>EXACT(_xlfn.XLOOKUP(A180,'Rev2020'!$A$2:$A$284,'Rev2020'!$A$2:$A$284,FALSE), A180)+0</f>
        <v>0</v>
      </c>
      <c r="H180" s="180">
        <f>EXACT(_xlfn.XLOOKUP(A180,'Rev2023'!$B$2:$B$284,'Rev2023'!$B$2:$B$284,FALSE), A180)+0</f>
        <v>0</v>
      </c>
      <c r="I180" s="74"/>
    </row>
    <row r="181" spans="1:9">
      <c r="A181" s="36" t="s">
        <v>262</v>
      </c>
      <c r="B181" s="59">
        <v>1000091</v>
      </c>
      <c r="D181" t="s">
        <v>40</v>
      </c>
      <c r="F181" s="74"/>
      <c r="G181" s="139">
        <f>EXACT(_xlfn.XLOOKUP(A181,'Rev2020'!$A$2:$A$284,'Rev2020'!$A$2:$A$284,FALSE), A181)+0</f>
        <v>0</v>
      </c>
      <c r="H181" s="180">
        <f>EXACT(_xlfn.XLOOKUP(A181,'Rev2023'!$B$2:$B$284,'Rev2023'!$B$2:$B$284,FALSE), A181)+0</f>
        <v>0</v>
      </c>
      <c r="I181" s="74"/>
    </row>
    <row r="182" spans="1:9">
      <c r="A182" s="37" t="s">
        <v>263</v>
      </c>
      <c r="B182" s="59">
        <v>1000091</v>
      </c>
      <c r="D182" t="s">
        <v>40</v>
      </c>
      <c r="F182" s="74"/>
      <c r="G182" s="139">
        <f>EXACT(_xlfn.XLOOKUP(A182,'Rev2020'!$A$2:$A$284,'Rev2020'!$A$2:$A$284,FALSE), A182)+0</f>
        <v>0</v>
      </c>
      <c r="H182" s="180">
        <f>EXACT(_xlfn.XLOOKUP(A182,'Rev2023'!$B$2:$B$284,'Rev2023'!$B$2:$B$284,FALSE), A182)+0</f>
        <v>0</v>
      </c>
      <c r="I182" s="74"/>
    </row>
    <row r="183" spans="1:9">
      <c r="A183" s="29" t="s">
        <v>264</v>
      </c>
      <c r="B183" s="59">
        <v>1000091</v>
      </c>
      <c r="C183" s="29"/>
      <c r="D183" s="29" t="s">
        <v>79</v>
      </c>
      <c r="E183" s="29"/>
      <c r="F183" s="181"/>
      <c r="G183" s="139">
        <f>EXACT(_xlfn.XLOOKUP(A183,'Rev2020'!$A$2:$A$284,'Rev2020'!$A$2:$A$284,FALSE), A183)+0</f>
        <v>0</v>
      </c>
      <c r="H183" s="180">
        <f>EXACT(_xlfn.XLOOKUP(A183,'Rev2023'!$B$2:$B$284,'Rev2023'!$B$2:$B$284,FALSE), A183)+0</f>
        <v>0</v>
      </c>
      <c r="I183" s="74"/>
    </row>
    <row r="184" spans="1:9">
      <c r="A184" s="80" t="s">
        <v>265</v>
      </c>
      <c r="B184" s="55">
        <v>1000091</v>
      </c>
      <c r="C184" s="80"/>
      <c r="D184" s="80"/>
      <c r="E184" s="80"/>
      <c r="F184" s="80"/>
      <c r="G184" s="183">
        <v>0</v>
      </c>
      <c r="H184" s="183">
        <v>0</v>
      </c>
      <c r="I184" s="74"/>
    </row>
    <row r="185" spans="1:9">
      <c r="A185" s="29" t="s">
        <v>266</v>
      </c>
      <c r="B185" s="59">
        <v>1000090</v>
      </c>
      <c r="C185" s="29"/>
      <c r="D185" s="29" t="s">
        <v>79</v>
      </c>
      <c r="E185" s="29"/>
      <c r="F185" s="181"/>
      <c r="G185" s="139">
        <f>EXACT(_xlfn.XLOOKUP(A185,'Rev2020'!$A$2:$A$284,'Rev2020'!$A$2:$A$284,FALSE), A185)+0</f>
        <v>0</v>
      </c>
      <c r="H185" s="180">
        <f>EXACT(_xlfn.XLOOKUP(A185,'Rev2023'!$B$2:$B$284,'Rev2023'!$B$2:$B$284,FALSE), A185)+0</f>
        <v>0</v>
      </c>
      <c r="I185" s="74">
        <v>1</v>
      </c>
    </row>
    <row r="186" spans="1:9">
      <c r="A186" s="36" t="s">
        <v>267</v>
      </c>
      <c r="B186" s="59">
        <v>1000089</v>
      </c>
      <c r="D186" t="s">
        <v>40</v>
      </c>
      <c r="F186" s="74"/>
      <c r="G186" s="139">
        <f>EXACT(_xlfn.XLOOKUP(A186,'Rev2020'!$A$2:$A$284,'Rev2020'!$A$2:$A$284,FALSE), A186)+0</f>
        <v>0</v>
      </c>
      <c r="H186" s="180">
        <f>EXACT(_xlfn.XLOOKUP(A186,'Rev2023'!$B$2:$B$284,'Rev2023'!$B$2:$B$284,FALSE), A186)+0</f>
        <v>0</v>
      </c>
      <c r="I186" s="74"/>
    </row>
    <row r="187" spans="1:9">
      <c r="A187" s="29" t="s">
        <v>268</v>
      </c>
      <c r="B187" s="59">
        <v>1000089</v>
      </c>
      <c r="C187" s="29"/>
      <c r="D187" s="29" t="s">
        <v>79</v>
      </c>
      <c r="E187" s="29"/>
      <c r="F187" s="181"/>
      <c r="G187" s="139">
        <f>EXACT(_xlfn.XLOOKUP(A187,'Rev2020'!$A$2:$A$284,'Rev2020'!$A$2:$A$284,FALSE), A187)+0</f>
        <v>0</v>
      </c>
      <c r="H187" s="180">
        <f>EXACT(_xlfn.XLOOKUP(A187,'Rev2023'!$B$2:$B$284,'Rev2023'!$B$2:$B$284,FALSE), A187)+0</f>
        <v>0</v>
      </c>
      <c r="I187" s="74">
        <v>1</v>
      </c>
    </row>
    <row r="188" spans="1:9">
      <c r="A188" s="29" t="s">
        <v>269</v>
      </c>
      <c r="B188" s="59">
        <v>1000088</v>
      </c>
      <c r="C188" s="29"/>
      <c r="D188" s="29" t="s">
        <v>79</v>
      </c>
      <c r="E188" s="29"/>
      <c r="F188" s="181"/>
      <c r="G188" s="139">
        <f>EXACT(_xlfn.XLOOKUP(A188,'Rev2020'!$A$2:$A$284,'Rev2020'!$A$2:$A$284,FALSE), A188)+0</f>
        <v>0</v>
      </c>
      <c r="H188" s="180">
        <f>EXACT(_xlfn.XLOOKUP(A188,'Rev2023'!$B$2:$B$284,'Rev2023'!$B$2:$B$284,FALSE), A188)+0</f>
        <v>0</v>
      </c>
      <c r="I188" s="74">
        <v>1</v>
      </c>
    </row>
    <row r="189" spans="1:9">
      <c r="A189" s="29" t="s">
        <v>270</v>
      </c>
      <c r="B189" s="59">
        <v>1000087</v>
      </c>
      <c r="C189" s="29"/>
      <c r="D189" s="29" t="s">
        <v>79</v>
      </c>
      <c r="E189" s="29"/>
      <c r="F189" s="181"/>
      <c r="G189" s="139">
        <f>EXACT(_xlfn.XLOOKUP(A189,'Rev2020'!$A$2:$A$284,'Rev2020'!$A$2:$A$284,FALSE), A189)+0</f>
        <v>0</v>
      </c>
      <c r="H189" s="180">
        <f>EXACT(_xlfn.XLOOKUP(A189,'Rev2023'!$B$2:$B$284,'Rev2023'!$B$2:$B$284,FALSE), A189)+0</f>
        <v>0</v>
      </c>
      <c r="I189" s="74"/>
    </row>
    <row r="190" spans="1:9">
      <c r="A190" s="127" t="s">
        <v>271</v>
      </c>
      <c r="B190" s="127">
        <v>1000087</v>
      </c>
      <c r="C190" s="127"/>
      <c r="D190" s="127" t="s">
        <v>77</v>
      </c>
      <c r="E190" s="127"/>
      <c r="F190" s="132"/>
      <c r="G190" s="139">
        <f>EXACT(_xlfn.XLOOKUP(A190,'Rev2020'!$A$2:$A$284,'Rev2020'!$A$2:$A$284,FALSE), A190)+0</f>
        <v>0</v>
      </c>
      <c r="H190" s="180">
        <f>EXACT(_xlfn.XLOOKUP(A190,'Rev2023'!$B$2:$B$284,'Rev2023'!$B$2:$B$284,FALSE), A190)+0</f>
        <v>0</v>
      </c>
      <c r="I190" s="74"/>
    </row>
    <row r="191" spans="1:9">
      <c r="A191" s="29" t="s">
        <v>272</v>
      </c>
      <c r="B191" s="59">
        <v>1000086</v>
      </c>
      <c r="C191" s="29"/>
      <c r="D191" s="29" t="s">
        <v>79</v>
      </c>
      <c r="E191" s="29"/>
      <c r="F191" s="181"/>
      <c r="G191" s="139">
        <f>EXACT(_xlfn.XLOOKUP(A191,'Rev2020'!$A$2:$A$284,'Rev2020'!$A$2:$A$284,FALSE), A191)+0</f>
        <v>0</v>
      </c>
      <c r="H191" s="180">
        <f>EXACT(_xlfn.XLOOKUP(A191,'Rev2023'!$B$2:$B$284,'Rev2023'!$B$2:$B$284,FALSE), A191)+0</f>
        <v>0</v>
      </c>
      <c r="I191" s="74"/>
    </row>
    <row r="192" spans="1:9">
      <c r="A192" t="s">
        <v>273</v>
      </c>
      <c r="B192" s="48">
        <v>1000085</v>
      </c>
      <c r="D192" t="s">
        <v>150</v>
      </c>
      <c r="F192" s="74"/>
      <c r="G192" s="139">
        <f>EXACT(_xlfn.XLOOKUP(A192,'Rev2020'!$A$2:$A$284,'Rev2020'!$A$2:$A$284,FALSE), A192)+0</f>
        <v>0</v>
      </c>
      <c r="H192" s="180">
        <f>EXACT(_xlfn.XLOOKUP(A192,'Rev2023'!$B$2:$B$284,'Rev2023'!$B$2:$B$284,FALSE), A192)+0</f>
        <v>0</v>
      </c>
      <c r="I192" s="74">
        <v>1</v>
      </c>
    </row>
    <row r="193" spans="1:9">
      <c r="A193" s="29" t="s">
        <v>274</v>
      </c>
      <c r="B193" s="59">
        <v>1000085</v>
      </c>
      <c r="C193" s="29"/>
      <c r="D193" s="29" t="s">
        <v>79</v>
      </c>
      <c r="E193" s="29"/>
      <c r="F193" s="181"/>
      <c r="G193" s="139">
        <f>EXACT(_xlfn.XLOOKUP(A193,'Rev2020'!$A$2:$A$284,'Rev2020'!$A$2:$A$284,FALSE), A193)+0</f>
        <v>0</v>
      </c>
      <c r="H193" s="180">
        <f>EXACT(_xlfn.XLOOKUP(A193,'Rev2023'!$B$2:$B$284,'Rev2023'!$B$2:$B$284,FALSE), A193)+0</f>
        <v>0</v>
      </c>
      <c r="I193" s="74"/>
    </row>
    <row r="194" spans="1:9">
      <c r="A194" s="29" t="s">
        <v>275</v>
      </c>
      <c r="B194" s="59">
        <v>1000084</v>
      </c>
      <c r="C194" s="29"/>
      <c r="D194" s="29" t="s">
        <v>79</v>
      </c>
      <c r="E194" s="29"/>
      <c r="F194" s="181"/>
      <c r="G194" s="139">
        <f>EXACT(_xlfn.XLOOKUP(A194,'Rev2020'!$A$2:$A$284,'Rev2020'!$A$2:$A$284,FALSE), A194)+0</f>
        <v>0</v>
      </c>
      <c r="H194" s="180">
        <f>EXACT(_xlfn.XLOOKUP(A194,'Rev2023'!$B$2:$B$284,'Rev2023'!$B$2:$B$284,FALSE), A194)+0</f>
        <v>0</v>
      </c>
      <c r="I194" s="74"/>
    </row>
    <row r="195" spans="1:9">
      <c r="A195" s="29" t="s">
        <v>276</v>
      </c>
      <c r="B195" s="59">
        <v>1000083</v>
      </c>
      <c r="C195" s="29"/>
      <c r="D195" s="29" t="s">
        <v>79</v>
      </c>
      <c r="E195" s="29"/>
      <c r="F195" s="181"/>
      <c r="G195" s="139">
        <f>EXACT(_xlfn.XLOOKUP(A195,'Rev2020'!$A$2:$A$284,'Rev2020'!$A$2:$A$284,FALSE), A195)+0</f>
        <v>0</v>
      </c>
      <c r="H195" s="180">
        <f>EXACT(_xlfn.XLOOKUP(A195,'Rev2023'!$B$2:$B$284,'Rev2023'!$B$2:$B$284,FALSE), A195)+0</f>
        <v>0</v>
      </c>
      <c r="I195" s="74"/>
    </row>
    <row r="196" spans="1:9">
      <c r="A196" s="127" t="s">
        <v>277</v>
      </c>
      <c r="B196" s="127">
        <v>1000083</v>
      </c>
      <c r="C196" s="127"/>
      <c r="D196" s="127" t="s">
        <v>77</v>
      </c>
      <c r="E196" s="127"/>
      <c r="F196" s="132"/>
      <c r="G196" s="139">
        <f>EXACT(_xlfn.XLOOKUP(A196,'Rev2020'!$A$2:$A$284,'Rev2020'!$A$2:$A$284,FALSE), A196)+0</f>
        <v>0</v>
      </c>
      <c r="H196" s="180">
        <f>EXACT(_xlfn.XLOOKUP(A196,'Rev2023'!$B$2:$B$284,'Rev2023'!$B$2:$B$284,FALSE), A196)+0</f>
        <v>0</v>
      </c>
      <c r="I196" s="74"/>
    </row>
    <row r="197" spans="1:9">
      <c r="A197" s="43" t="s">
        <v>278</v>
      </c>
      <c r="B197" s="48">
        <v>1000082</v>
      </c>
      <c r="D197" s="43" t="s">
        <v>46</v>
      </c>
      <c r="F197" s="74"/>
      <c r="G197" s="139">
        <f>EXACT(_xlfn.XLOOKUP(A197,'Rev2020'!$A$2:$A$284,'Rev2020'!$A$2:$A$284,FALSE), A197)+0</f>
        <v>0</v>
      </c>
      <c r="H197" s="180">
        <f>EXACT(_xlfn.XLOOKUP(A197,'Rev2023'!$B$2:$B$284,'Rev2023'!$B$2:$B$284,FALSE), A197)+0</f>
        <v>0</v>
      </c>
      <c r="I197" s="74"/>
    </row>
    <row r="198" spans="1:9">
      <c r="A198" s="35" t="s">
        <v>279</v>
      </c>
      <c r="B198" s="48">
        <v>1000082</v>
      </c>
      <c r="D198" s="43" t="s">
        <v>46</v>
      </c>
      <c r="F198" s="74"/>
      <c r="G198" s="139">
        <f>EXACT(_xlfn.XLOOKUP(A198,'Rev2020'!$A$2:$A$284,'Rev2020'!$A$2:$A$284,FALSE), A198)+0</f>
        <v>0</v>
      </c>
      <c r="H198" s="180">
        <f>EXACT(_xlfn.XLOOKUP(A198,'Rev2023'!$B$2:$B$284,'Rev2023'!$B$2:$B$284,FALSE), A198)+0</f>
        <v>0</v>
      </c>
      <c r="I198" s="74"/>
    </row>
    <row r="199" spans="1:9">
      <c r="A199" t="s">
        <v>280</v>
      </c>
      <c r="B199" s="48">
        <v>1000082</v>
      </c>
      <c r="D199" t="s">
        <v>281</v>
      </c>
      <c r="F199" s="74"/>
      <c r="G199" s="139">
        <f>EXACT(_xlfn.XLOOKUP(A199,'Rev2020'!$A$2:$A$284,'Rev2020'!$A$2:$A$284,FALSE), A199)+0</f>
        <v>0</v>
      </c>
      <c r="H199" s="180">
        <f>EXACT(_xlfn.XLOOKUP(A199,'Rev2023'!$B$2:$B$284,'Rev2023'!$B$2:$B$284,FALSE), A199)+0</f>
        <v>0</v>
      </c>
      <c r="I199" s="74"/>
    </row>
    <row r="200" spans="1:9">
      <c r="A200" s="29" t="s">
        <v>282</v>
      </c>
      <c r="B200" s="59">
        <v>1000082</v>
      </c>
      <c r="C200" s="29"/>
      <c r="D200" s="29" t="s">
        <v>79</v>
      </c>
      <c r="E200" s="29"/>
      <c r="F200" s="181"/>
      <c r="G200" s="139">
        <f>EXACT(_xlfn.XLOOKUP(A200,'Rev2020'!$A$2:$A$284,'Rev2020'!$A$2:$A$284,FALSE), A200)+0</f>
        <v>0</v>
      </c>
      <c r="H200" s="180">
        <f>EXACT(_xlfn.XLOOKUP(A200,'Rev2023'!$B$2:$B$284,'Rev2023'!$B$2:$B$284,FALSE), A200)+0</f>
        <v>0</v>
      </c>
      <c r="I200" s="74"/>
    </row>
    <row r="201" spans="1:9">
      <c r="A201" s="29" t="s">
        <v>283</v>
      </c>
      <c r="B201" s="59">
        <v>1000081</v>
      </c>
      <c r="C201" s="29"/>
      <c r="D201" s="29" t="s">
        <v>79</v>
      </c>
      <c r="E201" s="29"/>
      <c r="F201" s="181"/>
      <c r="G201" s="139">
        <f>EXACT(_xlfn.XLOOKUP(A201,'Rev2020'!$A$2:$A$284,'Rev2020'!$A$2:$A$284,FALSE), A201)+0</f>
        <v>0</v>
      </c>
      <c r="H201" s="180">
        <f>EXACT(_xlfn.XLOOKUP(A201,'Rev2023'!$B$2:$B$284,'Rev2023'!$B$2:$B$284,FALSE), A201)+0</f>
        <v>0</v>
      </c>
      <c r="I201" s="74"/>
    </row>
    <row r="202" spans="1:9">
      <c r="A202" s="13" t="s">
        <v>284</v>
      </c>
      <c r="B202" s="157">
        <v>810</v>
      </c>
      <c r="C202" s="13"/>
      <c r="D202" s="13" t="s">
        <v>197</v>
      </c>
      <c r="E202" s="13"/>
      <c r="F202" s="13"/>
      <c r="G202" s="205">
        <f>EXACT(_xlfn.XLOOKUP(A202,'Rev2020'!$A$2:$A$284,'Rev2020'!$A$2:$A$284,FALSE), A202)+0</f>
        <v>0</v>
      </c>
      <c r="H202" s="205">
        <f>EXACT(_xlfn.XLOOKUP(A202,'Rev2023'!$B$2:$B$284,'Rev2023'!$B$2:$B$284,FALSE), A202)+0</f>
        <v>0</v>
      </c>
      <c r="I202" s="13"/>
    </row>
    <row r="203" spans="1:9">
      <c r="A203" s="13" t="s">
        <v>285</v>
      </c>
      <c r="B203" s="48">
        <v>891</v>
      </c>
      <c r="C203" s="13"/>
      <c r="D203" s="13" t="s">
        <v>197</v>
      </c>
      <c r="E203" s="13"/>
      <c r="F203" s="13"/>
      <c r="G203" s="205">
        <f>EXACT(_xlfn.XLOOKUP(A203,'Rev2020'!$A$2:$A$284,'Rev2020'!$A$2:$A$284,FALSE), A203)+0</f>
        <v>0</v>
      </c>
      <c r="H203" s="205">
        <f>EXACT(_xlfn.XLOOKUP(A203,'Rev2023'!$B$2:$B$284,'Rev2023'!$B$2:$B$284,FALSE), A203)+0</f>
        <v>0</v>
      </c>
      <c r="I203" s="13"/>
    </row>
    <row r="204" spans="1:9">
      <c r="A204" s="13" t="s">
        <v>286</v>
      </c>
      <c r="B204" s="48">
        <v>200</v>
      </c>
      <c r="C204" s="13"/>
      <c r="D204" s="13" t="s">
        <v>197</v>
      </c>
      <c r="E204" s="13"/>
      <c r="F204" s="13"/>
      <c r="G204" s="205">
        <f>EXACT(_xlfn.XLOOKUP(A204,'Rev2020'!$A$2:$A$284,'Rev2020'!$A$2:$A$284,FALSE), A204)+0</f>
        <v>0</v>
      </c>
      <c r="H204" s="205">
        <f>EXACT(_xlfn.XLOOKUP(A204,'Rev2023'!$B$2:$B$284,'Rev2023'!$B$2:$B$284,FALSE), A204)+0</f>
        <v>0</v>
      </c>
      <c r="I204" s="13"/>
    </row>
    <row r="205" spans="1:9">
      <c r="A205" s="13" t="s">
        <v>287</v>
      </c>
      <c r="B205" s="48">
        <v>1000273</v>
      </c>
      <c r="C205" s="13"/>
      <c r="D205" s="13" t="s">
        <v>197</v>
      </c>
      <c r="E205" s="13"/>
      <c r="F205" s="13"/>
      <c r="G205" s="205">
        <f>EXACT(_xlfn.XLOOKUP(A205,'Rev2020'!$A$2:$A$284,'Rev2020'!$A$2:$A$284,FALSE), A205)+0</f>
        <v>0</v>
      </c>
      <c r="H205" s="205">
        <f>EXACT(_xlfn.XLOOKUP(A205,'Rev2023'!$B$2:$B$284,'Rev2023'!$B$2:$B$284,FALSE), A205)+0</f>
        <v>0</v>
      </c>
      <c r="I205" s="13"/>
    </row>
    <row r="206" spans="1:9">
      <c r="A206" s="29" t="s">
        <v>288</v>
      </c>
      <c r="B206" s="59">
        <v>1000076</v>
      </c>
      <c r="C206" s="29"/>
      <c r="D206" s="29" t="s">
        <v>197</v>
      </c>
      <c r="F206" s="74"/>
      <c r="G206" s="139">
        <f>EXACT(_xlfn.XLOOKUP(A206,'Rev2020'!$A$2:$A$284,'Rev2020'!$A$2:$A$284,FALSE), A206)+0</f>
        <v>0</v>
      </c>
      <c r="H206" s="180">
        <f>EXACT(_xlfn.XLOOKUP(A206,'Rev2023'!$B$2:$B$284,'Rev2023'!$B$2:$B$284,FALSE), A206)+0</f>
        <v>0</v>
      </c>
      <c r="I206" s="74"/>
    </row>
    <row r="207" spans="1:9">
      <c r="A207" s="34" t="s">
        <v>289</v>
      </c>
      <c r="B207" s="58">
        <v>1000075</v>
      </c>
      <c r="C207" s="34"/>
      <c r="D207" s="34" t="s">
        <v>34</v>
      </c>
      <c r="F207" s="74"/>
      <c r="G207" s="139">
        <f>EXACT(_xlfn.XLOOKUP(A207,'Rev2020'!$A$2:$A$284,'Rev2020'!$A$2:$A$284,FALSE), A207)+0</f>
        <v>0</v>
      </c>
      <c r="H207" s="180">
        <f>EXACT(_xlfn.XLOOKUP(A207,'Rev2023'!$B$2:$B$284,'Rev2023'!$B$2:$B$284,FALSE), A207)+0</f>
        <v>0</v>
      </c>
      <c r="I207" s="74"/>
    </row>
    <row r="208" spans="1:9">
      <c r="A208" s="34" t="s">
        <v>290</v>
      </c>
      <c r="B208" s="58">
        <v>1000074</v>
      </c>
      <c r="C208" s="34"/>
      <c r="D208" s="34" t="s">
        <v>34</v>
      </c>
      <c r="F208" s="74"/>
      <c r="G208" s="139">
        <f>EXACT(_xlfn.XLOOKUP(A208,'Rev2020'!$A$2:$A$284,'Rev2020'!$A$2:$A$284,FALSE), A208)+0</f>
        <v>0</v>
      </c>
      <c r="H208" s="180">
        <f>EXACT(_xlfn.XLOOKUP(A208,'Rev2023'!$B$2:$B$284,'Rev2023'!$B$2:$B$284,FALSE), A208)+0</f>
        <v>0</v>
      </c>
      <c r="I208" s="74"/>
    </row>
    <row r="209" spans="1:9">
      <c r="A209" s="34" t="s">
        <v>291</v>
      </c>
      <c r="B209" s="58">
        <v>1000073</v>
      </c>
      <c r="C209" s="34"/>
      <c r="D209" s="34" t="s">
        <v>34</v>
      </c>
      <c r="F209" s="74"/>
      <c r="G209" s="139">
        <f>EXACT(_xlfn.XLOOKUP(A209,'Rev2020'!$A$2:$A$284,'Rev2020'!$A$2:$A$284,FALSE), A209)+0</f>
        <v>0</v>
      </c>
      <c r="H209" s="180">
        <f>EXACT(_xlfn.XLOOKUP(A209,'Rev2023'!$B$2:$B$284,'Rev2023'!$B$2:$B$284,FALSE), A209)+0</f>
        <v>0</v>
      </c>
      <c r="I209" s="74"/>
    </row>
    <row r="210" spans="1:9">
      <c r="A210" s="34" t="s">
        <v>292</v>
      </c>
      <c r="B210" s="58">
        <v>1000073</v>
      </c>
      <c r="C210" s="34"/>
      <c r="D210" s="34" t="s">
        <v>34</v>
      </c>
      <c r="F210" s="74"/>
      <c r="G210" s="139">
        <f>EXACT(_xlfn.XLOOKUP(A210,'Rev2020'!$A$2:$A$284,'Rev2020'!$A$2:$A$284,FALSE), A210)+0</f>
        <v>0</v>
      </c>
      <c r="H210" s="180">
        <f>EXACT(_xlfn.XLOOKUP(A210,'Rev2023'!$B$2:$B$284,'Rev2023'!$B$2:$B$284,FALSE), A210)+0</f>
        <v>0</v>
      </c>
      <c r="I210" s="74"/>
    </row>
    <row r="211" spans="1:9">
      <c r="A211" s="33" t="s">
        <v>293</v>
      </c>
      <c r="B211" s="57">
        <v>1000072</v>
      </c>
      <c r="C211" s="33"/>
      <c r="D211" s="33" t="s">
        <v>294</v>
      </c>
      <c r="F211" s="74"/>
      <c r="G211" s="139">
        <f>EXACT(_xlfn.XLOOKUP(A211,'Rev2020'!$A$2:$A$284,'Rev2020'!$A$2:$A$284,FALSE), A211)+0</f>
        <v>0</v>
      </c>
      <c r="H211" s="180">
        <f>EXACT(_xlfn.XLOOKUP(A211,'Rev2023'!$B$2:$B$284,'Rev2023'!$B$2:$B$284,FALSE), A211)+0</f>
        <v>0</v>
      </c>
      <c r="I211" s="74"/>
    </row>
    <row r="212" spans="1:9">
      <c r="A212" s="33" t="s">
        <v>295</v>
      </c>
      <c r="B212" s="57">
        <v>1000071</v>
      </c>
      <c r="C212" s="33"/>
      <c r="D212" s="33" t="s">
        <v>294</v>
      </c>
      <c r="F212" s="74"/>
      <c r="G212" s="139">
        <f>EXACT(_xlfn.XLOOKUP(A212,'Rev2020'!$A$2:$A$284,'Rev2020'!$A$2:$A$284,FALSE), A212)+0</f>
        <v>0</v>
      </c>
      <c r="H212" s="180">
        <f>EXACT(_xlfn.XLOOKUP(A212,'Rev2023'!$B$2:$B$284,'Rev2023'!$B$2:$B$284,FALSE), A212)+0</f>
        <v>0</v>
      </c>
      <c r="I212" s="74"/>
    </row>
    <row r="213" spans="1:9">
      <c r="A213" s="33" t="s">
        <v>296</v>
      </c>
      <c r="B213" s="57">
        <v>1000070</v>
      </c>
      <c r="C213" s="33"/>
      <c r="D213" s="33" t="s">
        <v>294</v>
      </c>
      <c r="F213" s="74"/>
      <c r="G213" s="139">
        <f>EXACT(_xlfn.XLOOKUP(A213,'Rev2020'!$A$2:$A$284,'Rev2020'!$A$2:$A$284,FALSE), A213)+0</f>
        <v>0</v>
      </c>
      <c r="H213" s="180">
        <f>EXACT(_xlfn.XLOOKUP(A213,'Rev2023'!$B$2:$B$284,'Rev2023'!$B$2:$B$284,FALSE), A213)+0</f>
        <v>0</v>
      </c>
      <c r="I213" s="74"/>
    </row>
    <row r="214" spans="1:9">
      <c r="A214" s="32" t="s">
        <v>297</v>
      </c>
      <c r="B214" s="56">
        <v>1000069</v>
      </c>
      <c r="C214" s="32"/>
      <c r="D214" s="32" t="s">
        <v>298</v>
      </c>
      <c r="F214" s="74"/>
      <c r="G214" s="139">
        <f>EXACT(_xlfn.XLOOKUP(A214,'Rev2020'!$A$2:$A$284,'Rev2020'!$A$2:$A$284,FALSE), A214)+0</f>
        <v>0</v>
      </c>
      <c r="H214" s="180">
        <f>EXACT(_xlfn.XLOOKUP(A214,'Rev2023'!$B$2:$B$284,'Rev2023'!$B$2:$B$284,FALSE), A214)+0</f>
        <v>0</v>
      </c>
      <c r="I214" s="74"/>
    </row>
    <row r="215" spans="1:9">
      <c r="A215" s="31" t="s">
        <v>299</v>
      </c>
      <c r="B215" s="55">
        <v>1000068</v>
      </c>
      <c r="F215" s="74"/>
      <c r="G215" s="139">
        <f>EXACT(_xlfn.XLOOKUP(A215,'Rev2020'!$A$2:$A$284,'Rev2020'!$A$2:$A$284,FALSE), A215)+0</f>
        <v>0</v>
      </c>
      <c r="H215" s="180">
        <f>EXACT(_xlfn.XLOOKUP(A215,'Rev2023'!$B$2:$B$284,'Rev2023'!$B$2:$B$284,FALSE), A215)+0</f>
        <v>0</v>
      </c>
      <c r="I215" s="74"/>
    </row>
    <row r="216" spans="1:9">
      <c r="A216" s="137" t="s">
        <v>300</v>
      </c>
      <c r="B216" s="137">
        <v>1000068</v>
      </c>
      <c r="C216" s="137"/>
      <c r="D216" s="137" t="s">
        <v>54</v>
      </c>
      <c r="E216" s="137"/>
      <c r="F216" s="182"/>
      <c r="G216" s="139">
        <f>EXACT(_xlfn.XLOOKUP(A216,'Rev2020'!$A$2:$A$284,'Rev2020'!$A$2:$A$284,FALSE), A216)+0</f>
        <v>0</v>
      </c>
      <c r="H216" s="180">
        <f>EXACT(_xlfn.XLOOKUP(A216,'Rev2023'!$B$2:$B$284,'Rev2023'!$B$2:$B$284,FALSE), A216)+0</f>
        <v>0</v>
      </c>
      <c r="I216" s="74"/>
    </row>
    <row r="217" spans="1:9">
      <c r="A217" s="13" t="s">
        <v>301</v>
      </c>
      <c r="B217" s="55">
        <v>1000067</v>
      </c>
      <c r="C217" s="13"/>
      <c r="D217" s="13" t="s">
        <v>302</v>
      </c>
      <c r="F217" s="74"/>
      <c r="G217" s="139">
        <f>EXACT(_xlfn.XLOOKUP(A217,'Rev2020'!$A$2:$A$284,'Rev2020'!$A$2:$A$284,FALSE), A217)+0</f>
        <v>0</v>
      </c>
      <c r="H217" s="180">
        <f>EXACT(_xlfn.XLOOKUP(A217,'Rev2023'!$B$2:$B$284,'Rev2023'!$B$2:$B$284,FALSE), A217)+0</f>
        <v>0</v>
      </c>
      <c r="I217" s="74"/>
    </row>
    <row r="218" spans="1:9">
      <c r="A218" s="29" t="s">
        <v>303</v>
      </c>
      <c r="B218" s="48">
        <v>1000066</v>
      </c>
      <c r="D218" t="s">
        <v>302</v>
      </c>
      <c r="F218" s="74"/>
      <c r="G218" s="139">
        <f>EXACT(_xlfn.XLOOKUP(A218,'Rev2020'!$A$2:$A$284,'Rev2020'!$A$2:$A$284,FALSE), A218)+0</f>
        <v>0</v>
      </c>
      <c r="H218" s="180">
        <f>EXACT(_xlfn.XLOOKUP(A218,'Rev2023'!$B$2:$B$284,'Rev2023'!$B$2:$B$284,FALSE), A218)+0</f>
        <v>0</v>
      </c>
      <c r="I218" s="74"/>
    </row>
    <row r="219" spans="1:9">
      <c r="A219" s="29" t="s">
        <v>304</v>
      </c>
      <c r="B219" s="48">
        <v>1000065</v>
      </c>
      <c r="D219" t="s">
        <v>302</v>
      </c>
      <c r="F219" s="74"/>
      <c r="G219" s="139">
        <f>EXACT(_xlfn.XLOOKUP(A219,'Rev2020'!$A$2:$A$284,'Rev2020'!$A$2:$A$284,FALSE), A219)+0</f>
        <v>0</v>
      </c>
      <c r="H219" s="180">
        <f>EXACT(_xlfn.XLOOKUP(A219,'Rev2023'!$B$2:$B$284,'Rev2023'!$B$2:$B$284,FALSE), A219)+0</f>
        <v>0</v>
      </c>
      <c r="I219" s="74"/>
    </row>
    <row r="220" spans="1:9">
      <c r="A220" s="64" t="s">
        <v>305</v>
      </c>
      <c r="B220" s="66">
        <v>1000065</v>
      </c>
      <c r="C220" s="65"/>
      <c r="D220" s="65" t="s">
        <v>44</v>
      </c>
      <c r="F220" s="74"/>
      <c r="G220" s="139">
        <f>EXACT(_xlfn.XLOOKUP(A220,'Rev2020'!$A$2:$A$284,'Rev2020'!$A$2:$A$284,FALSE), A220)+0</f>
        <v>0</v>
      </c>
      <c r="H220" s="180">
        <f>EXACT(_xlfn.XLOOKUP(A220,'Rev2023'!$B$2:$B$284,'Rev2023'!$B$2:$B$284,FALSE), A220)+0</f>
        <v>0</v>
      </c>
      <c r="I220" s="74"/>
    </row>
    <row r="221" spans="1:9">
      <c r="A221" s="29" t="s">
        <v>306</v>
      </c>
      <c r="B221" s="48">
        <v>1000064</v>
      </c>
      <c r="D221" t="s">
        <v>302</v>
      </c>
      <c r="F221" s="74"/>
      <c r="G221" s="139">
        <f>EXACT(_xlfn.XLOOKUP(A221,'Rev2020'!$A$2:$A$284,'Rev2020'!$A$2:$A$284,FALSE), A221)+0</f>
        <v>0</v>
      </c>
      <c r="H221" s="180">
        <f>EXACT(_xlfn.XLOOKUP(A221,'Rev2023'!$B$2:$B$284,'Rev2023'!$B$2:$B$284,FALSE), A221)+0</f>
        <v>0</v>
      </c>
      <c r="I221" s="74"/>
    </row>
    <row r="222" spans="1:9">
      <c r="A222" s="29" t="s">
        <v>307</v>
      </c>
      <c r="B222" s="48">
        <v>1000063</v>
      </c>
      <c r="D222" t="s">
        <v>302</v>
      </c>
      <c r="F222" s="74"/>
      <c r="G222" s="139">
        <f>EXACT(_xlfn.XLOOKUP(A222,'Rev2020'!$A$2:$A$284,'Rev2020'!$A$2:$A$284,FALSE), A222)+0</f>
        <v>0</v>
      </c>
      <c r="H222" s="180">
        <f>EXACT(_xlfn.XLOOKUP(A222,'Rev2023'!$B$2:$B$284,'Rev2023'!$B$2:$B$284,FALSE), A222)+0</f>
        <v>0</v>
      </c>
      <c r="I222" s="74"/>
    </row>
    <row r="223" spans="1:9">
      <c r="A223" s="29" t="s">
        <v>308</v>
      </c>
      <c r="B223" s="48">
        <v>1000062</v>
      </c>
      <c r="D223" t="s">
        <v>302</v>
      </c>
      <c r="F223" s="74"/>
      <c r="G223" s="139">
        <f>EXACT(_xlfn.XLOOKUP(A223,'Rev2020'!$A$2:$A$284,'Rev2020'!$A$2:$A$284,FALSE), A223)+0</f>
        <v>0</v>
      </c>
      <c r="H223" s="180">
        <f>EXACT(_xlfn.XLOOKUP(A223,'Rev2023'!$B$2:$B$284,'Rev2023'!$B$2:$B$284,FALSE), A223)+0</f>
        <v>0</v>
      </c>
      <c r="I223" s="74"/>
    </row>
    <row r="224" spans="1:9">
      <c r="A224" s="29" t="s">
        <v>309</v>
      </c>
      <c r="B224" s="48">
        <v>1000061</v>
      </c>
      <c r="D224" t="s">
        <v>302</v>
      </c>
      <c r="F224" s="74"/>
      <c r="G224" s="139">
        <f>EXACT(_xlfn.XLOOKUP(A224,'Rev2020'!$A$2:$A$284,'Rev2020'!$A$2:$A$284,FALSE), A224)+0</f>
        <v>0</v>
      </c>
      <c r="H224" s="180">
        <f>EXACT(_xlfn.XLOOKUP(A224,'Rev2023'!$B$2:$B$284,'Rev2023'!$B$2:$B$284,FALSE), A224)+0</f>
        <v>0</v>
      </c>
      <c r="I224" s="74"/>
    </row>
    <row r="225" spans="1:9">
      <c r="A225" s="29" t="s">
        <v>310</v>
      </c>
      <c r="B225" s="48">
        <v>1000060</v>
      </c>
      <c r="F225" s="74"/>
      <c r="G225" s="139">
        <f>EXACT(_xlfn.XLOOKUP(A225,'Rev2020'!$A$2:$A$284,'Rev2020'!$A$2:$A$284,FALSE), A225)+0</f>
        <v>0</v>
      </c>
      <c r="H225" s="180">
        <f>EXACT(_xlfn.XLOOKUP(A225,'Rev2023'!$B$2:$B$284,'Rev2023'!$B$2:$B$284,FALSE), A225)+0</f>
        <v>0</v>
      </c>
      <c r="I225" s="74"/>
    </row>
    <row r="226" spans="1:9">
      <c r="A226" s="61" t="s">
        <v>311</v>
      </c>
      <c r="B226" s="35">
        <v>1000060</v>
      </c>
      <c r="D226" t="s">
        <v>312</v>
      </c>
      <c r="F226" s="74"/>
      <c r="G226" s="139">
        <f>EXACT(_xlfn.XLOOKUP(A226,'Rev2020'!$A$2:$A$284,'Rev2020'!$A$2:$A$284,FALSE), A226)+0</f>
        <v>0</v>
      </c>
      <c r="H226" s="180">
        <f>EXACT(_xlfn.XLOOKUP(A226,'Rev2023'!$B$2:$B$284,'Rev2023'!$B$2:$B$284,FALSE), A226)+0</f>
        <v>0</v>
      </c>
      <c r="I226" s="74"/>
    </row>
    <row r="227" spans="1:9">
      <c r="A227" s="29" t="s">
        <v>313</v>
      </c>
      <c r="B227" s="48">
        <v>1000059</v>
      </c>
      <c r="D227" t="s">
        <v>302</v>
      </c>
      <c r="F227" s="74"/>
      <c r="G227" s="139">
        <f>EXACT(_xlfn.XLOOKUP(A227,'Rev2020'!$A$2:$A$284,'Rev2020'!$A$2:$A$284,FALSE), A227)+0</f>
        <v>0</v>
      </c>
      <c r="H227" s="180">
        <f>EXACT(_xlfn.XLOOKUP(A227,'Rev2023'!$B$2:$B$284,'Rev2023'!$B$2:$B$284,FALSE), A227)+0</f>
        <v>0</v>
      </c>
      <c r="I227" s="74"/>
    </row>
    <row r="228" spans="1:9">
      <c r="A228" s="36" t="s">
        <v>314</v>
      </c>
      <c r="B228" s="35">
        <v>1000059</v>
      </c>
      <c r="D228" s="63" t="s">
        <v>75</v>
      </c>
      <c r="F228" s="74"/>
      <c r="G228" s="139">
        <f>EXACT(_xlfn.XLOOKUP(A228,'Rev2020'!$A$2:$A$284,'Rev2020'!$A$2:$A$284,FALSE), A228)+0</f>
        <v>0</v>
      </c>
      <c r="H228" s="180">
        <f>EXACT(_xlfn.XLOOKUP(A228,'Rev2023'!$B$2:$B$284,'Rev2023'!$B$2:$B$284,FALSE), A228)+0</f>
        <v>0</v>
      </c>
      <c r="I228" s="74"/>
    </row>
    <row r="229" spans="1:9">
      <c r="A229" s="64" t="s">
        <v>315</v>
      </c>
      <c r="B229" s="66">
        <v>1000059</v>
      </c>
      <c r="C229" s="65"/>
      <c r="D229" s="65" t="s">
        <v>44</v>
      </c>
      <c r="F229" s="74"/>
      <c r="G229" s="139">
        <f>EXACT(_xlfn.XLOOKUP(A229,'Rev2020'!$A$2:$A$284,'Rev2020'!$A$2:$A$284,FALSE), A229)+0</f>
        <v>0</v>
      </c>
      <c r="H229" s="180">
        <f>EXACT(_xlfn.XLOOKUP(A229,'Rev2023'!$B$2:$B$284,'Rev2023'!$B$2:$B$284,FALSE), A229)+0</f>
        <v>0</v>
      </c>
      <c r="I229" s="74"/>
    </row>
    <row r="230" spans="1:9">
      <c r="A230" s="29" t="s">
        <v>316</v>
      </c>
      <c r="B230" s="59">
        <v>1000059</v>
      </c>
      <c r="C230" s="29"/>
      <c r="D230" s="29" t="s">
        <v>79</v>
      </c>
      <c r="E230" s="29"/>
      <c r="F230" s="181"/>
      <c r="G230" s="139">
        <f>EXACT(_xlfn.XLOOKUP(A230,'Rev2020'!$A$2:$A$284,'Rev2020'!$A$2:$A$284,FALSE), A230)+0</f>
        <v>0</v>
      </c>
      <c r="H230" s="180">
        <f>EXACT(_xlfn.XLOOKUP(A230,'Rev2023'!$B$2:$B$284,'Rev2023'!$B$2:$B$284,FALSE), A230)+0</f>
        <v>0</v>
      </c>
      <c r="I230" s="74"/>
    </row>
    <row r="231" spans="1:9">
      <c r="A231" s="29" t="s">
        <v>317</v>
      </c>
      <c r="B231" s="48">
        <v>1000058</v>
      </c>
      <c r="D231" t="s">
        <v>302</v>
      </c>
      <c r="F231" s="74"/>
      <c r="G231" s="139">
        <f>EXACT(_xlfn.XLOOKUP(A231,'Rev2020'!$A$2:$A$284,'Rev2020'!$A$2:$A$284,FALSE), A231)+0</f>
        <v>0</v>
      </c>
      <c r="H231" s="180">
        <f>EXACT(_xlfn.XLOOKUP(A231,'Rev2023'!$B$2:$B$284,'Rev2023'!$B$2:$B$284,FALSE), A231)+0</f>
        <v>0</v>
      </c>
      <c r="I231" s="74"/>
    </row>
    <row r="232" spans="1:9">
      <c r="A232" s="103" t="s">
        <v>318</v>
      </c>
      <c r="B232" s="53">
        <v>1000057</v>
      </c>
      <c r="C232" s="13"/>
      <c r="D232" s="13" t="s">
        <v>319</v>
      </c>
      <c r="F232" s="74"/>
      <c r="G232" s="139">
        <f>EXACT(_xlfn.XLOOKUP(A232,'Rev2020'!$A$2:$A$284,'Rev2020'!$A$2:$A$284,FALSE), A232)+0</f>
        <v>0</v>
      </c>
      <c r="H232" s="180">
        <f>EXACT(_xlfn.XLOOKUP(A232,'Rev2023'!$B$2:$B$284,'Rev2023'!$B$2:$B$284,FALSE), A232)+0</f>
        <v>0</v>
      </c>
      <c r="I232" s="74"/>
    </row>
    <row r="233" spans="1:9">
      <c r="A233" s="29" t="s">
        <v>320</v>
      </c>
      <c r="B233" s="48">
        <v>1000056</v>
      </c>
      <c r="D233" t="s">
        <v>302</v>
      </c>
      <c r="F233" s="74"/>
      <c r="G233" s="139">
        <f>EXACT(_xlfn.XLOOKUP(A233,'Rev2020'!$A$2:$A$284,'Rev2020'!$A$2:$A$284,FALSE), A233)+0</f>
        <v>0</v>
      </c>
      <c r="H233" s="180">
        <f>EXACT(_xlfn.XLOOKUP(A233,'Rev2023'!$B$2:$B$284,'Rev2023'!$B$2:$B$284,FALSE), A233)+0</f>
        <v>0</v>
      </c>
      <c r="I233" s="74"/>
    </row>
    <row r="234" spans="1:9">
      <c r="A234" s="29" t="s">
        <v>321</v>
      </c>
      <c r="B234" s="48">
        <v>1000055</v>
      </c>
      <c r="D234" t="s">
        <v>302</v>
      </c>
      <c r="F234" s="74"/>
      <c r="G234" s="139">
        <f>EXACT(_xlfn.XLOOKUP(A234,'Rev2020'!$A$2:$A$284,'Rev2020'!$A$2:$A$284,FALSE), A234)+0</f>
        <v>0</v>
      </c>
      <c r="H234" s="180">
        <f>EXACT(_xlfn.XLOOKUP(A234,'Rev2023'!$B$2:$B$284,'Rev2023'!$B$2:$B$284,FALSE), A234)+0</f>
        <v>0</v>
      </c>
      <c r="I234" s="74"/>
    </row>
    <row r="235" spans="1:9">
      <c r="A235" s="29" t="s">
        <v>322</v>
      </c>
      <c r="B235" s="48">
        <v>1000054</v>
      </c>
      <c r="D235" t="s">
        <v>302</v>
      </c>
      <c r="F235" s="74"/>
      <c r="G235" s="139">
        <f>EXACT(_xlfn.XLOOKUP(A235,'Rev2020'!$A$2:$A$284,'Rev2020'!$A$2:$A$284,FALSE), A235)+0</f>
        <v>0</v>
      </c>
      <c r="H235" s="180">
        <f>EXACT(_xlfn.XLOOKUP(A235,'Rev2023'!$B$2:$B$284,'Rev2023'!$B$2:$B$284,FALSE), A235)+0</f>
        <v>0</v>
      </c>
      <c r="I235" s="74"/>
    </row>
    <row r="236" spans="1:9">
      <c r="A236" s="29" t="s">
        <v>323</v>
      </c>
      <c r="B236" s="48">
        <v>1000053</v>
      </c>
      <c r="D236" t="s">
        <v>302</v>
      </c>
      <c r="F236" s="74"/>
      <c r="G236" s="139">
        <f>EXACT(_xlfn.XLOOKUP(A236,'Rev2020'!$A$2:$A$284,'Rev2020'!$A$2:$A$284,FALSE), A236)+0</f>
        <v>0</v>
      </c>
      <c r="H236" s="180">
        <f>EXACT(_xlfn.XLOOKUP(A236,'Rev2023'!$B$2:$B$284,'Rev2023'!$B$2:$B$284,FALSE), A236)+0</f>
        <v>0</v>
      </c>
      <c r="I236" s="74"/>
    </row>
    <row r="237" spans="1:9">
      <c r="A237" s="29" t="s">
        <v>324</v>
      </c>
      <c r="B237" s="48">
        <v>1000052</v>
      </c>
      <c r="D237" t="s">
        <v>302</v>
      </c>
      <c r="F237" s="74"/>
      <c r="G237" s="139">
        <f>EXACT(_xlfn.XLOOKUP(A237,'Rev2020'!$A$2:$A$284,'Rev2020'!$A$2:$A$284,FALSE), A237)+0</f>
        <v>0</v>
      </c>
      <c r="H237" s="180">
        <f>EXACT(_xlfn.XLOOKUP(A237,'Rev2023'!$B$2:$B$284,'Rev2023'!$B$2:$B$284,FALSE), A237)+0</f>
        <v>0</v>
      </c>
      <c r="I237" s="74"/>
    </row>
    <row r="238" spans="1:9">
      <c r="A238" s="29" t="s">
        <v>325</v>
      </c>
      <c r="B238" s="48">
        <v>1000051</v>
      </c>
      <c r="D238" t="s">
        <v>302</v>
      </c>
      <c r="F238" s="74"/>
      <c r="G238" s="139">
        <f>EXACT(_xlfn.XLOOKUP(A238,'Rev2020'!$A$2:$A$284,'Rev2020'!$A$2:$A$284,FALSE), A238)+0</f>
        <v>0</v>
      </c>
      <c r="H238" s="180">
        <f>EXACT(_xlfn.XLOOKUP(A238,'Rev2023'!$B$2:$B$284,'Rev2023'!$B$2:$B$284,FALSE), A238)+0</f>
        <v>0</v>
      </c>
      <c r="I238" s="74"/>
    </row>
    <row r="239" spans="1:9">
      <c r="A239" s="29" t="s">
        <v>326</v>
      </c>
      <c r="B239" s="48">
        <v>1000050</v>
      </c>
      <c r="D239" t="s">
        <v>302</v>
      </c>
      <c r="F239" s="74"/>
      <c r="G239" s="139">
        <f>EXACT(_xlfn.XLOOKUP(A239,'Rev2020'!$A$2:$A$284,'Rev2020'!$A$2:$A$284,FALSE), A239)+0</f>
        <v>0</v>
      </c>
      <c r="H239" s="180">
        <f>EXACT(_xlfn.XLOOKUP(A239,'Rev2023'!$B$2:$B$284,'Rev2023'!$B$2:$B$284,FALSE), A239)+0</f>
        <v>0</v>
      </c>
      <c r="I239" s="74"/>
    </row>
    <row r="240" spans="1:9">
      <c r="A240" s="29" t="s">
        <v>327</v>
      </c>
      <c r="B240" s="48">
        <v>1000049</v>
      </c>
      <c r="D240" t="s">
        <v>302</v>
      </c>
      <c r="F240" s="74"/>
      <c r="G240" s="139">
        <f>EXACT(_xlfn.XLOOKUP(A240,'Rev2020'!$A$2:$A$284,'Rev2020'!$A$2:$A$284,FALSE), A240)+0</f>
        <v>0</v>
      </c>
      <c r="H240" s="180">
        <f>EXACT(_xlfn.XLOOKUP(A240,'Rev2023'!$B$2:$B$284,'Rev2023'!$B$2:$B$284,FALSE), A240)+0</f>
        <v>0</v>
      </c>
      <c r="I240" s="74"/>
    </row>
    <row r="241" spans="1:9">
      <c r="A241" s="29" t="s">
        <v>328</v>
      </c>
      <c r="B241" s="48">
        <v>1000048</v>
      </c>
      <c r="D241" t="s">
        <v>302</v>
      </c>
      <c r="F241" s="74"/>
      <c r="G241" s="139">
        <f>EXACT(_xlfn.XLOOKUP(A241,'Rev2020'!$A$2:$A$284,'Rev2020'!$A$2:$A$284,FALSE), A241)+0</f>
        <v>0</v>
      </c>
      <c r="H241" s="180">
        <f>EXACT(_xlfn.XLOOKUP(A241,'Rev2023'!$B$2:$B$284,'Rev2023'!$B$2:$B$284,FALSE), A241)+0</f>
        <v>0</v>
      </c>
      <c r="I241" s="74"/>
    </row>
    <row r="242" spans="1:9">
      <c r="A242" s="29" t="s">
        <v>329</v>
      </c>
      <c r="B242" s="48">
        <v>1000047</v>
      </c>
      <c r="D242" t="s">
        <v>302</v>
      </c>
      <c r="F242" s="74"/>
      <c r="G242" s="139">
        <f>EXACT(_xlfn.XLOOKUP(A242,'Rev2020'!$A$2:$A$284,'Rev2020'!$A$2:$A$284,FALSE), A242)+0</f>
        <v>0</v>
      </c>
      <c r="H242" s="180">
        <f>EXACT(_xlfn.XLOOKUP(A242,'Rev2023'!$B$2:$B$284,'Rev2023'!$B$2:$B$284,FALSE), A242)+0</f>
        <v>0</v>
      </c>
      <c r="I242" s="74"/>
    </row>
    <row r="243" spans="1:9">
      <c r="A243" s="29" t="s">
        <v>330</v>
      </c>
      <c r="B243" s="48">
        <v>1000046</v>
      </c>
      <c r="D243" t="s">
        <v>302</v>
      </c>
      <c r="F243" s="74"/>
      <c r="G243" s="139">
        <f>EXACT(_xlfn.XLOOKUP(A243,'Rev2020'!$A$2:$A$284,'Rev2020'!$A$2:$A$284,FALSE), A243)+0</f>
        <v>0</v>
      </c>
      <c r="H243" s="180">
        <f>EXACT(_xlfn.XLOOKUP(A243,'Rev2023'!$B$2:$B$284,'Rev2023'!$B$2:$B$284,FALSE), A243)+0</f>
        <v>0</v>
      </c>
      <c r="I243" s="74"/>
    </row>
    <row r="244" spans="1:9">
      <c r="A244" s="29" t="s">
        <v>331</v>
      </c>
      <c r="B244" s="48">
        <v>1000045</v>
      </c>
      <c r="D244" t="s">
        <v>302</v>
      </c>
      <c r="F244" s="74"/>
      <c r="G244" s="139">
        <f>EXACT(_xlfn.XLOOKUP(A244,'Rev2020'!$A$2:$A$284,'Rev2020'!$A$2:$A$284,FALSE), A244)+0</f>
        <v>0</v>
      </c>
      <c r="H244" s="180">
        <f>EXACT(_xlfn.XLOOKUP(A244,'Rev2023'!$B$2:$B$284,'Rev2023'!$B$2:$B$284,FALSE), A244)+0</f>
        <v>0</v>
      </c>
      <c r="I244" s="74"/>
    </row>
    <row r="245" spans="1:9">
      <c r="A245" s="29" t="s">
        <v>332</v>
      </c>
      <c r="B245" s="48">
        <v>1000044</v>
      </c>
      <c r="D245" t="s">
        <v>302</v>
      </c>
      <c r="F245" s="74"/>
      <c r="G245" s="139">
        <f>EXACT(_xlfn.XLOOKUP(A245,'Rev2020'!$A$2:$A$284,'Rev2020'!$A$2:$A$284,FALSE), A245)+0</f>
        <v>0</v>
      </c>
      <c r="H245" s="180">
        <f>EXACT(_xlfn.XLOOKUP(A245,'Rev2023'!$B$2:$B$284,'Rev2023'!$B$2:$B$284,FALSE), A245)+0</f>
        <v>0</v>
      </c>
      <c r="I245" s="74"/>
    </row>
    <row r="246" spans="1:9">
      <c r="A246" s="29" t="s">
        <v>333</v>
      </c>
      <c r="B246" s="48">
        <v>1000043</v>
      </c>
      <c r="D246" t="s">
        <v>302</v>
      </c>
      <c r="F246" s="74"/>
      <c r="G246" s="139">
        <f>EXACT(_xlfn.XLOOKUP(A246,'Rev2020'!$A$2:$A$284,'Rev2020'!$A$2:$A$284,FALSE), A246)+0</f>
        <v>0</v>
      </c>
      <c r="H246" s="180">
        <f>EXACT(_xlfn.XLOOKUP(A246,'Rev2023'!$B$2:$B$284,'Rev2023'!$B$2:$B$284,FALSE), A246)+0</f>
        <v>0</v>
      </c>
      <c r="I246" s="74"/>
    </row>
    <row r="247" spans="1:9">
      <c r="A247" s="29" t="s">
        <v>334</v>
      </c>
      <c r="B247" s="48">
        <v>1000042</v>
      </c>
      <c r="D247" t="s">
        <v>302</v>
      </c>
      <c r="F247" s="74"/>
      <c r="G247" s="139">
        <f>EXACT(_xlfn.XLOOKUP(A247,'Rev2020'!$A$2:$A$284,'Rev2020'!$A$2:$A$284,FALSE), A247)+0</f>
        <v>0</v>
      </c>
      <c r="H247" s="180">
        <f>EXACT(_xlfn.XLOOKUP(A247,'Rev2023'!$B$2:$B$284,'Rev2023'!$B$2:$B$284,FALSE), A247)+0</f>
        <v>0</v>
      </c>
      <c r="I247" s="74"/>
    </row>
    <row r="248" spans="1:9">
      <c r="A248" s="29" t="s">
        <v>335</v>
      </c>
      <c r="B248" s="59">
        <v>1000041</v>
      </c>
      <c r="C248" s="29"/>
      <c r="D248" s="29" t="s">
        <v>79</v>
      </c>
      <c r="E248" s="29"/>
      <c r="F248" s="181"/>
      <c r="G248" s="139">
        <f>EXACT(_xlfn.XLOOKUP(A248,'Rev2020'!$A$2:$A$284,'Rev2020'!$A$2:$A$284,FALSE), A248)+0</f>
        <v>0</v>
      </c>
      <c r="H248" s="180">
        <f>EXACT(_xlfn.XLOOKUP(A248,'Rev2023'!$B$2:$B$284,'Rev2023'!$B$2:$B$284,FALSE), A248)+0</f>
        <v>0</v>
      </c>
      <c r="I248" s="74"/>
    </row>
    <row r="249" spans="1:9">
      <c r="A249" s="29" t="s">
        <v>336</v>
      </c>
      <c r="B249" s="48">
        <v>1000040</v>
      </c>
      <c r="D249" t="s">
        <v>302</v>
      </c>
      <c r="F249" s="74"/>
      <c r="G249" s="139">
        <f>EXACT(_xlfn.XLOOKUP(A249,'Rev2020'!$A$2:$A$284,'Rev2020'!$A$2:$A$284,FALSE), A249)+0</f>
        <v>0</v>
      </c>
      <c r="H249" s="180">
        <f>EXACT(_xlfn.XLOOKUP(A249,'Rev2023'!$B$2:$B$284,'Rev2023'!$B$2:$B$284,FALSE), A249)+0</f>
        <v>0</v>
      </c>
      <c r="I249" s="74"/>
    </row>
    <row r="250" spans="1:9">
      <c r="A250" s="103" t="s">
        <v>337</v>
      </c>
      <c r="B250" s="48">
        <v>1000039</v>
      </c>
      <c r="D250" t="s">
        <v>302</v>
      </c>
      <c r="F250" s="74"/>
      <c r="G250" s="139">
        <f>EXACT(_xlfn.XLOOKUP(A250,'Rev2020'!$A$2:$A$284,'Rev2020'!$A$2:$A$284,FALSE), A250)+0</f>
        <v>0</v>
      </c>
      <c r="H250" s="180">
        <f>EXACT(_xlfn.XLOOKUP(A250,'Rev2023'!$B$2:$B$284,'Rev2023'!$B$2:$B$284,FALSE), A250)+0</f>
        <v>0</v>
      </c>
      <c r="I250" s="74"/>
    </row>
    <row r="251" spans="1:9">
      <c r="A251" s="29" t="s">
        <v>338</v>
      </c>
      <c r="B251" s="48">
        <v>1000038</v>
      </c>
      <c r="D251" t="s">
        <v>302</v>
      </c>
      <c r="F251" s="74"/>
      <c r="G251" s="139">
        <f>EXACT(_xlfn.XLOOKUP(A251,'Rev2020'!$A$2:$A$284,'Rev2020'!$A$2:$A$284,FALSE), A251)+0</f>
        <v>0</v>
      </c>
      <c r="H251" s="180">
        <f>EXACT(_xlfn.XLOOKUP(A251,'Rev2023'!$B$2:$B$284,'Rev2023'!$B$2:$B$284,FALSE), A251)+0</f>
        <v>0</v>
      </c>
      <c r="I251" s="74"/>
    </row>
    <row r="252" spans="1:9">
      <c r="A252" s="95" t="s">
        <v>339</v>
      </c>
      <c r="B252" s="111">
        <v>1000037</v>
      </c>
      <c r="C252" s="95"/>
      <c r="D252" s="121" t="s">
        <v>340</v>
      </c>
      <c r="E252" s="121"/>
      <c r="F252" s="74"/>
      <c r="G252" s="139">
        <f>EXACT(_xlfn.XLOOKUP(A252,'Rev2020'!$A$2:$A$284,'Rev2020'!$A$2:$A$284,FALSE), A252)+0</f>
        <v>0</v>
      </c>
      <c r="H252" s="180">
        <f>EXACT(_xlfn.XLOOKUP(A252,'Rev2023'!$B$2:$B$284,'Rev2023'!$B$2:$B$284,FALSE), A252)+0</f>
        <v>0</v>
      </c>
      <c r="I252" s="74"/>
    </row>
    <row r="253" spans="1:9">
      <c r="A253" t="s">
        <v>341</v>
      </c>
      <c r="B253" s="48">
        <v>1000037</v>
      </c>
      <c r="D253" t="s">
        <v>342</v>
      </c>
      <c r="E253" s="24"/>
      <c r="F253" s="74"/>
      <c r="G253" s="139">
        <f>EXACT(_xlfn.XLOOKUP(A253,'Rev2020'!$A$2:$A$284,'Rev2020'!$A$2:$A$284,FALSE), A253)+0</f>
        <v>0</v>
      </c>
      <c r="H253" s="180">
        <f>EXACT(_xlfn.XLOOKUP(A253,'Rev2023'!$B$2:$B$284,'Rev2023'!$B$2:$B$284,FALSE), A253)+0</f>
        <v>0</v>
      </c>
      <c r="I253" s="74"/>
    </row>
    <row r="254" spans="1:9">
      <c r="A254" s="25" t="s">
        <v>343</v>
      </c>
      <c r="B254" s="48">
        <v>1000037</v>
      </c>
      <c r="E254" t="s">
        <v>341</v>
      </c>
      <c r="F254" s="74"/>
      <c r="G254" s="139">
        <f>EXACT(_xlfn.XLOOKUP(A254,'Rev2020'!$A$2:$A$284,'Rev2020'!$A$2:$A$284,FALSE), A254)+0</f>
        <v>0</v>
      </c>
      <c r="H254" s="180">
        <f>EXACT(_xlfn.XLOOKUP(A254,'Rev2023'!$B$2:$B$284,'Rev2023'!$B$2:$B$284,FALSE), A254)+0</f>
        <v>0</v>
      </c>
      <c r="I254" s="74"/>
    </row>
    <row r="255" spans="1:9">
      <c r="A255" s="95" t="s">
        <v>344</v>
      </c>
      <c r="B255" s="111">
        <v>1000036</v>
      </c>
      <c r="C255" s="95"/>
      <c r="D255" s="121" t="s">
        <v>345</v>
      </c>
      <c r="E255" s="121"/>
      <c r="F255" s="74"/>
      <c r="G255" s="139">
        <f>EXACT(_xlfn.XLOOKUP(A255,'Rev2020'!$A$2:$A$284,'Rev2020'!$A$2:$A$284,FALSE), A255)+0</f>
        <v>0</v>
      </c>
      <c r="H255" s="180">
        <f>EXACT(_xlfn.XLOOKUP(A255,'Rev2023'!$B$2:$B$284,'Rev2023'!$B$2:$B$284,FALSE), A255)+0</f>
        <v>0</v>
      </c>
      <c r="I255" s="74"/>
    </row>
    <row r="256" spans="1:9">
      <c r="A256" s="36" t="s">
        <v>346</v>
      </c>
      <c r="B256" s="110">
        <v>1000036</v>
      </c>
      <c r="D256" s="63" t="s">
        <v>75</v>
      </c>
      <c r="F256" s="74"/>
      <c r="G256" s="139">
        <f>EXACT(_xlfn.XLOOKUP(A256,'Rev2020'!$A$2:$A$284,'Rev2020'!$A$2:$A$284,FALSE), A256)+0</f>
        <v>0</v>
      </c>
      <c r="H256" s="180">
        <f>EXACT(_xlfn.XLOOKUP(A256,'Rev2023'!$B$2:$B$284,'Rev2023'!$B$2:$B$284,FALSE), A256)+0</f>
        <v>0</v>
      </c>
      <c r="I256" s="74"/>
    </row>
    <row r="257" spans="1:9">
      <c r="A257" s="95" t="s">
        <v>347</v>
      </c>
      <c r="B257" s="111">
        <v>1000035</v>
      </c>
      <c r="C257" s="95"/>
      <c r="D257" s="121" t="s">
        <v>345</v>
      </c>
      <c r="E257" s="121"/>
      <c r="F257" s="74"/>
      <c r="G257" s="139">
        <f>EXACT(_xlfn.XLOOKUP(A257,'Rev2020'!$A$2:$A$284,'Rev2020'!$A$2:$A$284,FALSE), A257)+0</f>
        <v>0</v>
      </c>
      <c r="H257" s="180">
        <f>EXACT(_xlfn.XLOOKUP(A257,'Rev2023'!$B$2:$B$284,'Rev2023'!$B$2:$B$284,FALSE), A257)+0</f>
        <v>0</v>
      </c>
      <c r="I257" s="74"/>
    </row>
    <row r="258" spans="1:9">
      <c r="A258" s="36" t="s">
        <v>348</v>
      </c>
      <c r="B258" s="110">
        <v>1000035</v>
      </c>
      <c r="D258" s="63" t="s">
        <v>75</v>
      </c>
      <c r="F258" s="74"/>
      <c r="G258" s="139">
        <f>EXACT(_xlfn.XLOOKUP(A258,'Rev2020'!$A$2:$A$284,'Rev2020'!$A$2:$A$284,FALSE), A258)+0</f>
        <v>0</v>
      </c>
      <c r="H258" s="180">
        <f>EXACT(_xlfn.XLOOKUP(A258,'Rev2023'!$B$2:$B$284,'Rev2023'!$B$2:$B$284,FALSE), A258)+0</f>
        <v>0</v>
      </c>
      <c r="I258" s="74"/>
    </row>
    <row r="259" spans="1:9">
      <c r="A259" s="21" t="s">
        <v>349</v>
      </c>
      <c r="B259" s="21">
        <v>1000035</v>
      </c>
      <c r="C259" s="21"/>
      <c r="D259" s="21" t="s">
        <v>89</v>
      </c>
      <c r="F259" s="74"/>
      <c r="G259" s="139">
        <f>EXACT(_xlfn.XLOOKUP(A259,'Rev2020'!$A$2:$A$284,'Rev2020'!$A$2:$A$284,FALSE), A259)+0</f>
        <v>0</v>
      </c>
      <c r="H259" s="180">
        <f>EXACT(_xlfn.XLOOKUP(A259,'Rev2023'!$B$2:$B$284,'Rev2023'!$B$2:$B$284,FALSE), A259)+0</f>
        <v>0</v>
      </c>
      <c r="I259" s="74"/>
    </row>
    <row r="260" spans="1:9">
      <c r="A260" s="95" t="s">
        <v>350</v>
      </c>
      <c r="B260" s="111">
        <v>1000034</v>
      </c>
      <c r="C260" s="95"/>
      <c r="D260" s="121" t="s">
        <v>345</v>
      </c>
      <c r="E260" s="121"/>
      <c r="F260" s="74"/>
      <c r="G260" s="139">
        <f>EXACT(_xlfn.XLOOKUP(A260,'Rev2020'!$A$2:$A$284,'Rev2020'!$A$2:$A$284,FALSE), A260)+0</f>
        <v>0</v>
      </c>
      <c r="H260" s="180">
        <f>EXACT(_xlfn.XLOOKUP(A260,'Rev2023'!$B$2:$B$284,'Rev2023'!$B$2:$B$284,FALSE), A260)+0</f>
        <v>0</v>
      </c>
      <c r="I260" s="74"/>
    </row>
    <row r="261" spans="1:9">
      <c r="A261" s="36" t="s">
        <v>351</v>
      </c>
      <c r="B261" s="110">
        <v>1000034</v>
      </c>
      <c r="D261" s="63" t="s">
        <v>75</v>
      </c>
      <c r="F261" s="74"/>
      <c r="G261" s="139">
        <f>EXACT(_xlfn.XLOOKUP(A261,'Rev2020'!$A$2:$A$284,'Rev2020'!$A$2:$A$284,FALSE), A261)+0</f>
        <v>0</v>
      </c>
      <c r="H261" s="180">
        <f>EXACT(_xlfn.XLOOKUP(A261,'Rev2023'!$B$2:$B$284,'Rev2023'!$B$2:$B$284,FALSE), A261)+0</f>
        <v>0</v>
      </c>
      <c r="I261" s="74"/>
    </row>
    <row r="262" spans="1:9">
      <c r="A262" s="21" t="s">
        <v>352</v>
      </c>
      <c r="B262" s="21">
        <v>1000034</v>
      </c>
      <c r="C262" s="21"/>
      <c r="D262" s="21" t="s">
        <v>89</v>
      </c>
      <c r="F262" s="74"/>
      <c r="G262" s="139">
        <f>EXACT(_xlfn.XLOOKUP(A262,'Rev2020'!$A$2:$A$284,'Rev2020'!$A$2:$A$284,FALSE), A262)+0</f>
        <v>0</v>
      </c>
      <c r="H262" s="180">
        <f>EXACT(_xlfn.XLOOKUP(A262,'Rev2023'!$B$2:$B$284,'Rev2023'!$B$2:$B$284,FALSE), A262)+0</f>
        <v>0</v>
      </c>
      <c r="I262" s="74"/>
    </row>
    <row r="263" spans="1:9">
      <c r="A263" s="95" t="s">
        <v>353</v>
      </c>
      <c r="B263" s="111">
        <v>1000033</v>
      </c>
      <c r="C263" s="95"/>
      <c r="D263" s="121" t="s">
        <v>345</v>
      </c>
      <c r="E263" s="121"/>
      <c r="F263" s="74"/>
      <c r="G263" s="139">
        <f>EXACT(_xlfn.XLOOKUP(A263,'Rev2020'!$A$2:$A$284,'Rev2020'!$A$2:$A$284,FALSE), A263)+0</f>
        <v>0</v>
      </c>
      <c r="H263" s="180">
        <f>EXACT(_xlfn.XLOOKUP(A263,'Rev2023'!$B$2:$B$284,'Rev2023'!$B$2:$B$284,FALSE), A263)+0</f>
        <v>0</v>
      </c>
      <c r="I263" s="74"/>
    </row>
    <row r="264" spans="1:9">
      <c r="A264" s="32" t="s">
        <v>354</v>
      </c>
      <c r="B264" s="56">
        <v>1000033</v>
      </c>
      <c r="C264" s="32"/>
      <c r="D264" s="32" t="s">
        <v>353</v>
      </c>
      <c r="F264" s="74"/>
      <c r="G264" s="139">
        <f>EXACT(_xlfn.XLOOKUP(A264,'Rev2020'!$A$2:$A$284,'Rev2020'!$A$2:$A$284,FALSE), A264)+0</f>
        <v>0</v>
      </c>
      <c r="H264" s="180">
        <f>EXACT(_xlfn.XLOOKUP(A264,'Rev2023'!$B$2:$B$284,'Rev2023'!$B$2:$B$284,FALSE), A264)+0</f>
        <v>0</v>
      </c>
      <c r="I264" s="74"/>
    </row>
    <row r="265" spans="1:9">
      <c r="A265" s="137" t="s">
        <v>355</v>
      </c>
      <c r="B265" s="137">
        <v>1000033</v>
      </c>
      <c r="C265" s="137"/>
      <c r="D265" s="137" t="s">
        <v>54</v>
      </c>
      <c r="E265" s="137"/>
      <c r="F265" s="182"/>
      <c r="G265" s="139">
        <f>EXACT(_xlfn.XLOOKUP(A265,'Rev2020'!$A$2:$A$284,'Rev2020'!$A$2:$A$284,FALSE), A265)+0</f>
        <v>0</v>
      </c>
      <c r="H265" s="180">
        <f>EXACT(_xlfn.XLOOKUP(A265,'Rev2023'!$B$2:$B$284,'Rev2023'!$B$2:$B$284,FALSE), A265)+0</f>
        <v>0</v>
      </c>
      <c r="I265" s="74"/>
    </row>
    <row r="266" spans="1:9">
      <c r="A266" s="95" t="s">
        <v>356</v>
      </c>
      <c r="B266" s="111">
        <v>1000032</v>
      </c>
      <c r="C266" s="95"/>
      <c r="D266" s="121" t="s">
        <v>345</v>
      </c>
      <c r="E266" s="121"/>
      <c r="F266" s="74"/>
      <c r="G266" s="139">
        <f>EXACT(_xlfn.XLOOKUP(A266,'Rev2020'!$A$2:$A$284,'Rev2020'!$A$2:$A$284,FALSE), A266)+0</f>
        <v>0</v>
      </c>
      <c r="H266" s="180">
        <f>EXACT(_xlfn.XLOOKUP(A266,'Rev2023'!$B$2:$B$284,'Rev2023'!$B$2:$B$284,FALSE), A266)+0</f>
        <v>0</v>
      </c>
      <c r="I266" s="74"/>
    </row>
    <row r="267" spans="1:9">
      <c r="A267" s="32" t="s">
        <v>357</v>
      </c>
      <c r="B267" s="56">
        <v>1000032</v>
      </c>
      <c r="C267" s="32"/>
      <c r="D267" s="32" t="s">
        <v>356</v>
      </c>
      <c r="F267" s="74"/>
      <c r="G267" s="139">
        <f>EXACT(_xlfn.XLOOKUP(A267,'Rev2020'!$A$2:$A$284,'Rev2020'!$A$2:$A$284,FALSE), A267)+0</f>
        <v>0</v>
      </c>
      <c r="H267" s="180">
        <f>EXACT(_xlfn.XLOOKUP(A267,'Rev2023'!$B$2:$B$284,'Rev2023'!$B$2:$B$284,FALSE), A267)+0</f>
        <v>0</v>
      </c>
      <c r="I267" s="74"/>
    </row>
    <row r="268" spans="1:9">
      <c r="A268" s="21" t="s">
        <v>358</v>
      </c>
      <c r="B268" s="21">
        <v>1000032</v>
      </c>
      <c r="C268" s="21"/>
      <c r="D268" s="21" t="s">
        <v>89</v>
      </c>
      <c r="F268" s="74"/>
      <c r="G268" s="139">
        <f>EXACT(_xlfn.XLOOKUP(A268,'Rev2020'!$A$2:$A$284,'Rev2020'!$A$2:$A$284,FALSE), A268)+0</f>
        <v>0</v>
      </c>
      <c r="H268" s="180">
        <f>EXACT(_xlfn.XLOOKUP(A268,'Rev2023'!$B$2:$B$284,'Rev2023'!$B$2:$B$284,FALSE), A268)+0</f>
        <v>0</v>
      </c>
      <c r="I268" s="74"/>
    </row>
    <row r="269" spans="1:9">
      <c r="A269" s="95" t="s">
        <v>359</v>
      </c>
      <c r="B269" s="111">
        <v>1000031</v>
      </c>
      <c r="C269" s="95"/>
      <c r="D269" s="121" t="s">
        <v>345</v>
      </c>
      <c r="E269" s="121"/>
      <c r="F269" s="74"/>
      <c r="G269" s="139">
        <f>EXACT(_xlfn.XLOOKUP(A269,'Rev2020'!$A$2:$A$284,'Rev2020'!$A$2:$A$284,FALSE), A269)+0</f>
        <v>0</v>
      </c>
      <c r="H269" s="180">
        <f>EXACT(_xlfn.XLOOKUP(A269,'Rev2023'!$B$2:$B$284,'Rev2023'!$B$2:$B$284,FALSE), A269)+0</f>
        <v>0</v>
      </c>
      <c r="I269" s="74">
        <v>1</v>
      </c>
    </row>
    <row r="270" spans="1:9">
      <c r="A270" s="36" t="s">
        <v>360</v>
      </c>
      <c r="B270" s="110">
        <v>1000031</v>
      </c>
      <c r="D270" s="63" t="s">
        <v>75</v>
      </c>
      <c r="F270" s="74"/>
      <c r="G270" s="139">
        <f>EXACT(_xlfn.XLOOKUP(A270,'Rev2020'!$A$2:$A$284,'Rev2020'!$A$2:$A$284,FALSE), A270)+0</f>
        <v>0</v>
      </c>
      <c r="H270" s="180">
        <f>EXACT(_xlfn.XLOOKUP(A270,'Rev2023'!$B$2:$B$284,'Rev2023'!$B$2:$B$284,FALSE), A270)+0</f>
        <v>0</v>
      </c>
      <c r="I270" s="74"/>
    </row>
    <row r="271" spans="1:9">
      <c r="A271" s="21" t="s">
        <v>361</v>
      </c>
      <c r="B271" s="21">
        <v>1000031</v>
      </c>
      <c r="C271" s="21"/>
      <c r="D271" s="21" t="s">
        <v>89</v>
      </c>
      <c r="F271" s="74"/>
      <c r="G271" s="139">
        <f>EXACT(_xlfn.XLOOKUP(A271,'Rev2020'!$A$2:$A$284,'Rev2020'!$A$2:$A$284,FALSE), A271)+0</f>
        <v>0</v>
      </c>
      <c r="H271" s="180">
        <f>EXACT(_xlfn.XLOOKUP(A271,'Rev2023'!$B$2:$B$284,'Rev2023'!$B$2:$B$284,FALSE), A271)+0</f>
        <v>0</v>
      </c>
      <c r="I271" s="74"/>
    </row>
    <row r="272" spans="1:9">
      <c r="A272" s="104" t="s">
        <v>362</v>
      </c>
      <c r="B272" s="104">
        <v>1000030</v>
      </c>
      <c r="C272" s="104"/>
      <c r="D272" s="104" t="s">
        <v>363</v>
      </c>
      <c r="E272" s="104"/>
      <c r="F272" s="104"/>
      <c r="G272" s="104">
        <f>EXACT(_xlfn.XLOOKUP(A272,'Rev2020'!$A$2:$A$284,'Rev2020'!$A$2:$A$284,FALSE), A272)+0</f>
        <v>0</v>
      </c>
      <c r="H272" s="169">
        <f>EXACT(_xlfn.XLOOKUP(A272,'Rev2023'!$B$2:$B$284,'Rev2023'!$B$2:$B$284,FALSE), A272)+0</f>
        <v>0</v>
      </c>
      <c r="I272" s="74"/>
    </row>
    <row r="273" spans="1:9">
      <c r="A273" s="95" t="s">
        <v>364</v>
      </c>
      <c r="B273" s="111">
        <v>1000029</v>
      </c>
      <c r="C273" s="95"/>
      <c r="D273" s="95" t="s">
        <v>365</v>
      </c>
      <c r="E273" s="95"/>
      <c r="F273" s="74"/>
      <c r="G273" s="139">
        <f>EXACT(_xlfn.XLOOKUP(A273,'Rev2020'!$A$2:$A$284,'Rev2020'!$A$2:$A$284,FALSE), A273)+0</f>
        <v>0</v>
      </c>
      <c r="H273" s="180">
        <f>EXACT(_xlfn.XLOOKUP(A273,'Rev2023'!$B$2:$B$284,'Rev2023'!$B$2:$B$284,FALSE), A273)+0</f>
        <v>0</v>
      </c>
      <c r="I273" s="74"/>
    </row>
    <row r="274" spans="1:9">
      <c r="A274" t="s">
        <v>366</v>
      </c>
      <c r="B274" s="111">
        <v>1000029</v>
      </c>
      <c r="D274" t="s">
        <v>367</v>
      </c>
      <c r="E274" t="s">
        <v>368</v>
      </c>
      <c r="F274" s="74" t="s">
        <v>369</v>
      </c>
      <c r="G274" s="139">
        <f>EXACT(_xlfn.XLOOKUP(A274,'Rev2020'!$A$2:$A$284,'Rev2020'!$A$2:$A$284,FALSE), A274)+0</f>
        <v>0</v>
      </c>
      <c r="H274" s="180">
        <f>EXACT(_xlfn.XLOOKUP(A274,'Rev2023'!$B$2:$B$284,'Rev2023'!$B$2:$B$284,FALSE), A274)+0</f>
        <v>0</v>
      </c>
      <c r="I274" s="74"/>
    </row>
    <row r="275" spans="1:9">
      <c r="A275" s="104" t="s">
        <v>370</v>
      </c>
      <c r="B275" s="104">
        <v>1000029</v>
      </c>
      <c r="C275" s="104"/>
      <c r="D275" s="104" t="s">
        <v>363</v>
      </c>
      <c r="E275" s="104"/>
      <c r="F275" s="104"/>
      <c r="G275" s="104">
        <f>EXACT(_xlfn.XLOOKUP(A275,'Rev2020'!$A$2:$A$284,'Rev2020'!$A$2:$A$284,FALSE), A275)+0</f>
        <v>0</v>
      </c>
      <c r="H275" s="169">
        <f>EXACT(_xlfn.XLOOKUP(A275,'Rev2023'!$B$2:$B$284,'Rev2023'!$B$2:$B$284,FALSE), A275)+0</f>
        <v>0</v>
      </c>
      <c r="I275" s="74"/>
    </row>
    <row r="276" spans="1:9">
      <c r="A276" t="s">
        <v>371</v>
      </c>
      <c r="B276" s="48">
        <v>1000028</v>
      </c>
      <c r="E276" t="s">
        <v>372</v>
      </c>
      <c r="F276" s="74"/>
      <c r="G276" s="139">
        <f>EXACT(_xlfn.XLOOKUP(A276,'Rev2020'!$A$2:$A$284,'Rev2020'!$A$2:$A$284,FALSE), A276)+0</f>
        <v>0</v>
      </c>
      <c r="H276" s="180">
        <f>EXACT(_xlfn.XLOOKUP(A276,'Rev2023'!$B$2:$B$284,'Rev2023'!$B$2:$B$284,FALSE), A276)+0</f>
        <v>0</v>
      </c>
      <c r="I276" s="74"/>
    </row>
    <row r="277" spans="1:9">
      <c r="A277" s="4" t="s">
        <v>373</v>
      </c>
      <c r="B277" s="48">
        <v>1000027</v>
      </c>
      <c r="F277" s="74"/>
      <c r="G277" s="139">
        <f>EXACT(_xlfn.XLOOKUP(A277,'Rev2020'!$A$2:$A$284,'Rev2020'!$A$2:$A$284,FALSE), A277)+0</f>
        <v>0</v>
      </c>
      <c r="H277" s="180">
        <f>EXACT(_xlfn.XLOOKUP(A277,'Rev2023'!$B$2:$B$284,'Rev2023'!$B$2:$B$284,FALSE), A277)+0</f>
        <v>0</v>
      </c>
      <c r="I277" s="74"/>
    </row>
    <row r="278" spans="1:9">
      <c r="A278" s="4" t="s">
        <v>374</v>
      </c>
      <c r="B278" s="48">
        <v>1000026</v>
      </c>
      <c r="F278" s="74"/>
      <c r="G278" s="139">
        <f>EXACT(_xlfn.XLOOKUP(A278,'Rev2020'!$A$2:$A$284,'Rev2020'!$A$2:$A$284,FALSE), A278)+0</f>
        <v>0</v>
      </c>
      <c r="H278" s="180">
        <f>EXACT(_xlfn.XLOOKUP(A278,'Rev2023'!$B$2:$B$284,'Rev2023'!$B$2:$B$284,FALSE), A278)+0</f>
        <v>0</v>
      </c>
      <c r="I278" s="74"/>
    </row>
    <row r="279" spans="1:9">
      <c r="A279" s="29" t="s">
        <v>375</v>
      </c>
      <c r="B279" s="59">
        <v>1000026</v>
      </c>
      <c r="C279" s="29"/>
      <c r="D279" s="29" t="s">
        <v>79</v>
      </c>
      <c r="E279" s="29"/>
      <c r="F279" s="181"/>
      <c r="G279" s="139">
        <f>EXACT(_xlfn.XLOOKUP(A279,'Rev2020'!$A$2:$A$284,'Rev2020'!$A$2:$A$284,FALSE), A279)+0</f>
        <v>0</v>
      </c>
      <c r="H279" s="180">
        <f>EXACT(_xlfn.XLOOKUP(A279,'Rev2023'!$B$2:$B$284,'Rev2023'!$B$2:$B$284,FALSE), A279)+0</f>
        <v>0</v>
      </c>
      <c r="I279" s="74"/>
    </row>
    <row r="280" spans="1:9">
      <c r="A280" s="95" t="s">
        <v>376</v>
      </c>
      <c r="B280" s="70">
        <v>1000025</v>
      </c>
      <c r="C280" s="69"/>
      <c r="D280" s="69" t="s">
        <v>377</v>
      </c>
      <c r="F280" s="74"/>
      <c r="G280" s="139">
        <f>EXACT(_xlfn.XLOOKUP(A280,'Rev2020'!$A$2:$A$284,'Rev2020'!$A$2:$A$284,FALSE), A280)+0</f>
        <v>0</v>
      </c>
      <c r="H280" s="180">
        <f>EXACT(_xlfn.XLOOKUP(A280,'Rev2023'!$B$2:$B$284,'Rev2023'!$B$2:$B$284,FALSE), A280)+0</f>
        <v>0</v>
      </c>
      <c r="I280" s="74"/>
    </row>
    <row r="281" spans="1:9">
      <c r="A281" s="29" t="s">
        <v>378</v>
      </c>
      <c r="B281" s="59">
        <v>1000025</v>
      </c>
      <c r="C281" s="29"/>
      <c r="D281" s="29" t="s">
        <v>79</v>
      </c>
      <c r="E281" s="29" t="s">
        <v>198</v>
      </c>
      <c r="F281" s="181"/>
      <c r="G281" s="139">
        <f>EXACT(_xlfn.XLOOKUP(A281,'Rev2020'!$A$2:$A$284,'Rev2020'!$A$2:$A$284,FALSE), A281)+0</f>
        <v>0</v>
      </c>
      <c r="H281" s="180">
        <f>EXACT(_xlfn.XLOOKUP(A281,'Rev2023'!$B$2:$B$284,'Rev2023'!$B$2:$B$284,FALSE), A281)+0</f>
        <v>0</v>
      </c>
      <c r="I281" s="74"/>
    </row>
    <row r="282" spans="1:9">
      <c r="A282" s="4" t="s">
        <v>379</v>
      </c>
      <c r="B282" s="48">
        <v>1000024</v>
      </c>
      <c r="F282" s="74"/>
      <c r="G282" s="139">
        <f>EXACT(_xlfn.XLOOKUP(A282,'Rev2020'!$A$2:$A$284,'Rev2020'!$A$2:$A$284,FALSE), A282)+0</f>
        <v>0</v>
      </c>
      <c r="H282" s="180">
        <f>EXACT(_xlfn.XLOOKUP(A282,'Rev2023'!$B$2:$B$284,'Rev2023'!$B$2:$B$284,FALSE), A282)+0</f>
        <v>0</v>
      </c>
      <c r="I282" s="74"/>
    </row>
    <row r="283" spans="1:9">
      <c r="A283" s="16" t="s">
        <v>380</v>
      </c>
      <c r="B283" s="48">
        <v>1000023</v>
      </c>
      <c r="D283" t="s">
        <v>31</v>
      </c>
      <c r="F283" s="74"/>
      <c r="G283" s="139">
        <f>EXACT(_xlfn.XLOOKUP(A283,'Rev2020'!$A$2:$A$284,'Rev2020'!$A$2:$A$284,FALSE), A283)+0</f>
        <v>0</v>
      </c>
      <c r="H283" s="180">
        <f>EXACT(_xlfn.XLOOKUP(A283,'Rev2023'!$B$2:$B$284,'Rev2023'!$B$2:$B$284,FALSE), A283)+0</f>
        <v>0</v>
      </c>
      <c r="I283" s="74"/>
    </row>
    <row r="284" spans="1:9">
      <c r="A284" s="12" t="s">
        <v>381</v>
      </c>
      <c r="B284" s="48">
        <v>1000022</v>
      </c>
      <c r="D284" t="s">
        <v>31</v>
      </c>
      <c r="F284" s="74"/>
      <c r="G284" s="139">
        <f>EXACT(_xlfn.XLOOKUP(A284,'Rev2020'!$A$2:$A$284,'Rev2020'!$A$2:$A$284,FALSE), A284)+0</f>
        <v>0</v>
      </c>
      <c r="H284" s="180">
        <f>EXACT(_xlfn.XLOOKUP(A284,'Rev2023'!$B$2:$B$284,'Rev2023'!$B$2:$B$284,FALSE), A284)+0</f>
        <v>0</v>
      </c>
      <c r="I284" s="74"/>
    </row>
    <row r="285" spans="1:9">
      <c r="A285" s="12" t="s">
        <v>382</v>
      </c>
      <c r="B285" s="48">
        <v>1000022</v>
      </c>
      <c r="D285" t="s">
        <v>31</v>
      </c>
      <c r="F285" s="74" t="s">
        <v>32</v>
      </c>
      <c r="G285" s="139">
        <f>EXACT(_xlfn.XLOOKUP(A285,'Rev2020'!$A$2:$A$284,'Rev2020'!$A$2:$A$284,FALSE), A285)+0</f>
        <v>0</v>
      </c>
      <c r="H285" s="180">
        <f>EXACT(_xlfn.XLOOKUP(A285,'Rev2023'!$B$2:$B$284,'Rev2023'!$B$2:$B$284,FALSE), A285)+0</f>
        <v>0</v>
      </c>
      <c r="I285" s="74"/>
    </row>
    <row r="286" spans="1:9">
      <c r="A286" s="29" t="s">
        <v>383</v>
      </c>
      <c r="B286" s="48">
        <v>1000022</v>
      </c>
      <c r="D286" t="s">
        <v>302</v>
      </c>
      <c r="F286" s="74"/>
      <c r="G286" s="139">
        <f>EXACT(_xlfn.XLOOKUP(A286,'Rev2020'!$A$2:$A$284,'Rev2020'!$A$2:$A$284,FALSE), A286)+0</f>
        <v>0</v>
      </c>
      <c r="H286" s="180">
        <f>EXACT(_xlfn.XLOOKUP(A286,'Rev2023'!$B$2:$B$284,'Rev2023'!$B$2:$B$284,FALSE), A286)+0</f>
        <v>0</v>
      </c>
      <c r="I286" s="74"/>
    </row>
    <row r="287" spans="1:9">
      <c r="A287" s="3" t="s">
        <v>384</v>
      </c>
      <c r="B287" s="48">
        <v>1000021</v>
      </c>
      <c r="D287" s="3" t="s">
        <v>385</v>
      </c>
      <c r="E287" s="3"/>
      <c r="F287" s="74" t="s">
        <v>32</v>
      </c>
      <c r="G287" s="139">
        <f>EXACT(_xlfn.XLOOKUP(A287,'Rev2020'!$A$2:$A$284,'Rev2020'!$A$2:$A$284,FALSE), A287)+0</f>
        <v>0</v>
      </c>
      <c r="H287" s="180">
        <f>EXACT(_xlfn.XLOOKUP(A287,'Rev2023'!$B$2:$B$284,'Rev2023'!$B$2:$B$284,FALSE), A287)+0</f>
        <v>0</v>
      </c>
      <c r="I287" s="74"/>
    </row>
    <row r="288" spans="1:9">
      <c r="A288" s="12" t="s">
        <v>386</v>
      </c>
      <c r="B288" s="75">
        <v>1000020</v>
      </c>
      <c r="D288" t="s">
        <v>31</v>
      </c>
      <c r="F288" s="74"/>
      <c r="G288" s="139">
        <f>EXACT(_xlfn.XLOOKUP(A288,'Rev2020'!$A$2:$A$284,'Rev2020'!$A$2:$A$284,FALSE), A288)+0</f>
        <v>0</v>
      </c>
      <c r="H288" s="180">
        <f>EXACT(_xlfn.XLOOKUP(A288,'Rev2023'!$B$2:$B$284,'Rev2023'!$B$2:$B$284,FALSE), A288)+0</f>
        <v>0</v>
      </c>
      <c r="I288" s="74"/>
    </row>
    <row r="289" spans="1:9">
      <c r="A289" s="12" t="s">
        <v>387</v>
      </c>
      <c r="B289" s="48">
        <v>1000020</v>
      </c>
      <c r="D289" t="s">
        <v>31</v>
      </c>
      <c r="F289" s="74" t="s">
        <v>32</v>
      </c>
      <c r="G289" s="139">
        <f>EXACT(_xlfn.XLOOKUP(A289,'Rev2020'!$A$2:$A$284,'Rev2020'!$A$2:$A$284,FALSE), A289)+0</f>
        <v>0</v>
      </c>
      <c r="H289" s="180">
        <f>EXACT(_xlfn.XLOOKUP(A289,'Rev2023'!$B$2:$B$284,'Rev2023'!$B$2:$B$284,FALSE), A289)+0</f>
        <v>0</v>
      </c>
      <c r="I289" s="74"/>
    </row>
    <row r="290" spans="1:9">
      <c r="A290" s="94" t="s">
        <v>388</v>
      </c>
      <c r="B290" s="75">
        <v>1000019</v>
      </c>
      <c r="D290" s="74" t="s">
        <v>56</v>
      </c>
      <c r="E290" s="74"/>
      <c r="F290" s="74"/>
      <c r="G290" s="139">
        <f>EXACT(_xlfn.XLOOKUP(A290,'Rev2020'!$A$2:$A$284,'Rev2020'!$A$2:$A$284,FALSE), A290)+0</f>
        <v>0</v>
      </c>
      <c r="H290" s="180">
        <f>EXACT(_xlfn.XLOOKUP(A290,'Rev2023'!$B$2:$B$284,'Rev2023'!$B$2:$B$284,FALSE), A290)+0</f>
        <v>0</v>
      </c>
      <c r="I290" s="74"/>
    </row>
    <row r="291" spans="1:9">
      <c r="A291" s="94" t="s">
        <v>389</v>
      </c>
      <c r="B291" s="75">
        <v>1000018</v>
      </c>
      <c r="D291" s="74" t="s">
        <v>56</v>
      </c>
      <c r="E291" s="74"/>
      <c r="F291" s="74"/>
      <c r="G291" s="139">
        <f>EXACT(_xlfn.XLOOKUP(A291,'Rev2020'!$A$2:$A$284,'Rev2020'!$A$2:$A$284,FALSE), A291)+0</f>
        <v>0</v>
      </c>
      <c r="H291" s="180">
        <f>EXACT(_xlfn.XLOOKUP(A291,'Rev2023'!$B$2:$B$284,'Rev2023'!$B$2:$B$284,FALSE), A291)+0</f>
        <v>0</v>
      </c>
      <c r="I291" s="74"/>
    </row>
    <row r="292" spans="1:9">
      <c r="A292" s="94" t="s">
        <v>390</v>
      </c>
      <c r="B292" s="75">
        <v>1000017</v>
      </c>
      <c r="D292" s="74" t="s">
        <v>56</v>
      </c>
      <c r="E292" s="74"/>
      <c r="F292" s="74"/>
      <c r="G292" s="139">
        <f>EXACT(_xlfn.XLOOKUP(A292,'Rev2020'!$A$2:$A$284,'Rev2020'!$A$2:$A$284,FALSE), A292)+0</f>
        <v>0</v>
      </c>
      <c r="H292" s="180">
        <f>EXACT(_xlfn.XLOOKUP(A292,'Rev2023'!$B$2:$B$284,'Rev2023'!$B$2:$B$284,FALSE), A292)+0</f>
        <v>0</v>
      </c>
      <c r="I292" s="74"/>
    </row>
    <row r="293" spans="1:9">
      <c r="A293" s="94" t="s">
        <v>391</v>
      </c>
      <c r="B293" s="75">
        <v>1000016</v>
      </c>
      <c r="D293" s="74" t="s">
        <v>56</v>
      </c>
      <c r="E293" s="74"/>
      <c r="F293" s="74"/>
      <c r="G293" s="139">
        <f>EXACT(_xlfn.XLOOKUP(A293,'Rev2020'!$A$2:$A$284,'Rev2020'!$A$2:$A$284,FALSE), A293)+0</f>
        <v>0</v>
      </c>
      <c r="H293" s="180">
        <f>EXACT(_xlfn.XLOOKUP(A293,'Rev2023'!$B$2:$B$284,'Rev2023'!$B$2:$B$284,FALSE), A293)+0</f>
        <v>0</v>
      </c>
      <c r="I293" s="74"/>
    </row>
    <row r="294" spans="1:9">
      <c r="A294" t="s">
        <v>392</v>
      </c>
      <c r="B294" s="75">
        <v>1000015</v>
      </c>
      <c r="D294" s="74" t="s">
        <v>56</v>
      </c>
      <c r="E294" s="74"/>
      <c r="F294" s="74"/>
      <c r="G294" s="139">
        <f>EXACT(_xlfn.XLOOKUP(A294,'Rev2020'!$A$2:$A$284,'Rev2020'!$A$2:$A$284,FALSE), A294)+0</f>
        <v>0</v>
      </c>
      <c r="H294" s="180">
        <f>EXACT(_xlfn.XLOOKUP(A294,'Rev2023'!$B$2:$B$284,'Rev2023'!$B$2:$B$284,FALSE), A294)+0</f>
        <v>0</v>
      </c>
      <c r="I294" s="74"/>
    </row>
    <row r="295" spans="1:9">
      <c r="A295" t="s">
        <v>393</v>
      </c>
      <c r="B295" s="77">
        <v>1000014</v>
      </c>
      <c r="D295" s="74" t="s">
        <v>56</v>
      </c>
      <c r="E295" s="74"/>
      <c r="F295" s="74"/>
      <c r="G295" s="139">
        <f>EXACT(_xlfn.XLOOKUP(A295,'Rev2020'!$A$2:$A$284,'Rev2020'!$A$2:$A$284,FALSE), A295)+0</f>
        <v>0</v>
      </c>
      <c r="H295" s="180">
        <f>EXACT(_xlfn.XLOOKUP(A295,'Rev2023'!$B$2:$B$284,'Rev2023'!$B$2:$B$284,FALSE), A295)+0</f>
        <v>0</v>
      </c>
      <c r="I295" s="74"/>
    </row>
    <row r="296" spans="1:9">
      <c r="A296" t="s">
        <v>394</v>
      </c>
      <c r="B296" s="77">
        <v>1000013</v>
      </c>
      <c r="D296" s="74" t="s">
        <v>56</v>
      </c>
      <c r="E296" s="74"/>
      <c r="F296" s="74"/>
      <c r="G296" s="139">
        <f>EXACT(_xlfn.XLOOKUP(A296,'Rev2020'!$A$2:$A$284,'Rev2020'!$A$2:$A$284,FALSE), A296)+0</f>
        <v>0</v>
      </c>
      <c r="H296" s="180">
        <f>EXACT(_xlfn.XLOOKUP(A296,'Rev2023'!$B$2:$B$284,'Rev2023'!$B$2:$B$284,FALSE), A296)+0</f>
        <v>0</v>
      </c>
      <c r="I296" s="74"/>
    </row>
    <row r="297" spans="1:9">
      <c r="A297" t="s">
        <v>395</v>
      </c>
      <c r="B297" s="77">
        <v>1000013</v>
      </c>
      <c r="F297" s="74"/>
      <c r="G297" s="139">
        <f>EXACT(_xlfn.XLOOKUP(A297,'Rev2020'!$A$2:$A$284,'Rev2020'!$A$2:$A$284,FALSE), A297)+0</f>
        <v>0</v>
      </c>
      <c r="H297" s="180">
        <f>EXACT(_xlfn.XLOOKUP(A297,'Rev2023'!$B$2:$B$284,'Rev2023'!$B$2:$B$284,FALSE), A297)+0</f>
        <v>0</v>
      </c>
      <c r="I297" s="74"/>
    </row>
    <row r="298" spans="1:9">
      <c r="A298" t="s">
        <v>396</v>
      </c>
      <c r="B298" s="75">
        <v>1000012</v>
      </c>
      <c r="D298" s="74" t="s">
        <v>56</v>
      </c>
      <c r="E298" s="74"/>
      <c r="F298" s="74"/>
      <c r="G298" s="139">
        <f>EXACT(_xlfn.XLOOKUP(A298,'Rev2020'!$A$2:$A$284,'Rev2020'!$A$2:$A$284,FALSE), A298)+0</f>
        <v>0</v>
      </c>
      <c r="H298" s="180">
        <f>EXACT(_xlfn.XLOOKUP(A298,'Rev2023'!$B$2:$B$284,'Rev2023'!$B$2:$B$284,FALSE), A298)+0</f>
        <v>0</v>
      </c>
      <c r="I298" s="74"/>
    </row>
    <row r="299" spans="1:9" ht="17.25">
      <c r="A299" s="82" t="s">
        <v>397</v>
      </c>
      <c r="B299" s="48">
        <v>1000012</v>
      </c>
      <c r="D299" s="80" t="s">
        <v>398</v>
      </c>
      <c r="F299" s="74"/>
      <c r="G299" s="139">
        <f>EXACT(_xlfn.XLOOKUP(A299,'Rev2020'!$A$2:$A$284,'Rev2020'!$A$2:$A$284,FALSE), A299)+0</f>
        <v>0</v>
      </c>
      <c r="H299" s="180">
        <f>EXACT(_xlfn.XLOOKUP(A299,'Rev2023'!$B$2:$B$284,'Rev2023'!$B$2:$B$284,FALSE), A299)+0</f>
        <v>0</v>
      </c>
      <c r="I299" s="74"/>
    </row>
    <row r="300" spans="1:9">
      <c r="A300" t="s">
        <v>399</v>
      </c>
      <c r="B300" s="75">
        <v>1000011</v>
      </c>
      <c r="D300" s="74" t="s">
        <v>56</v>
      </c>
      <c r="E300" s="74"/>
      <c r="F300" s="74"/>
      <c r="G300" s="139">
        <f>EXACT(_xlfn.XLOOKUP(A300,'Rev2020'!$A$2:$A$284,'Rev2020'!$A$2:$A$284,FALSE), A300)+0</f>
        <v>0</v>
      </c>
      <c r="H300" s="180">
        <f>EXACT(_xlfn.XLOOKUP(A300,'Rev2023'!$B$2:$B$284,'Rev2023'!$B$2:$B$284,FALSE), A300)+0</f>
        <v>0</v>
      </c>
      <c r="I300" s="74"/>
    </row>
    <row r="301" spans="1:9">
      <c r="A301" s="64" t="s">
        <v>400</v>
      </c>
      <c r="B301" s="66">
        <v>1000011</v>
      </c>
      <c r="C301" s="65"/>
      <c r="D301" s="65" t="s">
        <v>44</v>
      </c>
      <c r="F301" s="74"/>
      <c r="G301" s="139">
        <f>EXACT(_xlfn.XLOOKUP(A301,'Rev2020'!$A$2:$A$284,'Rev2020'!$A$2:$A$284,FALSE), A301)+0</f>
        <v>0</v>
      </c>
      <c r="H301" s="180">
        <f>EXACT(_xlfn.XLOOKUP(A301,'Rev2023'!$B$2:$B$284,'Rev2023'!$B$2:$B$284,FALSE), A301)+0</f>
        <v>0</v>
      </c>
      <c r="I301" s="74"/>
    </row>
    <row r="302" spans="1:9">
      <c r="A302" s="74" t="s">
        <v>401</v>
      </c>
      <c r="B302" s="59">
        <v>736</v>
      </c>
      <c r="C302" s="79"/>
      <c r="D302" s="74" t="s">
        <v>56</v>
      </c>
      <c r="E302" s="74"/>
      <c r="F302" s="74"/>
      <c r="G302" s="139">
        <f>EXACT(_xlfn.XLOOKUP(A302,'Rev2020'!$A$2:$A$284,'Rev2020'!$A$2:$A$284,FALSE), A302)+0</f>
        <v>0</v>
      </c>
      <c r="H302" s="180">
        <f>EXACT(_xlfn.XLOOKUP(A302,'Rev2023'!$B$2:$B$284,'Rev2023'!$B$2:$B$284,FALSE), A302)+0</f>
        <v>0</v>
      </c>
      <c r="I302" s="74"/>
    </row>
    <row r="303" spans="1:9">
      <c r="A303" s="4" t="s">
        <v>402</v>
      </c>
      <c r="B303" s="59">
        <v>736</v>
      </c>
      <c r="C303" s="4"/>
      <c r="D303" s="4" t="s">
        <v>403</v>
      </c>
      <c r="F303" s="74"/>
      <c r="G303" s="139">
        <f>EXACT(_xlfn.XLOOKUP(A303,'Rev2020'!$A$2:$A$284,'Rev2020'!$A$2:$A$284,FALSE), A303)+0</f>
        <v>0</v>
      </c>
      <c r="H303" s="180">
        <f>EXACT(_xlfn.XLOOKUP(A303,'Rev2023'!$B$2:$B$284,'Rev2023'!$B$2:$B$284,FALSE), A303)+0</f>
        <v>0</v>
      </c>
      <c r="I303" s="74"/>
    </row>
    <row r="304" spans="1:9">
      <c r="A304" s="29" t="s">
        <v>404</v>
      </c>
      <c r="B304" s="59">
        <v>736</v>
      </c>
      <c r="C304" s="29"/>
      <c r="D304" s="29" t="s">
        <v>79</v>
      </c>
      <c r="E304" s="29"/>
      <c r="F304" s="181"/>
      <c r="G304" s="139">
        <f>EXACT(_xlfn.XLOOKUP(A304,'Rev2020'!$A$2:$A$284,'Rev2020'!$A$2:$A$284,FALSE), A304)+0</f>
        <v>0</v>
      </c>
      <c r="H304" s="180">
        <f>EXACT(_xlfn.XLOOKUP(A304,'Rev2023'!$B$2:$B$284,'Rev2023'!$B$2:$B$284,FALSE), A304)+0</f>
        <v>0</v>
      </c>
      <c r="I304" s="74"/>
    </row>
    <row r="305" spans="1:9">
      <c r="A305" s="74" t="s">
        <v>405</v>
      </c>
      <c r="B305" s="75">
        <v>1000009</v>
      </c>
      <c r="C305" s="74"/>
      <c r="D305" s="74" t="s">
        <v>56</v>
      </c>
      <c r="E305" s="74"/>
      <c r="F305" s="74"/>
      <c r="G305" s="139">
        <f>EXACT(_xlfn.XLOOKUP(A305,'Rev2020'!$A$2:$A$284,'Rev2020'!$A$2:$A$284,FALSE), A305)+0</f>
        <v>0</v>
      </c>
      <c r="H305" s="180">
        <f>EXACT(_xlfn.XLOOKUP(A305,'Rev2023'!$B$2:$B$284,'Rev2023'!$B$2:$B$284,FALSE), A305)+0</f>
        <v>0</v>
      </c>
      <c r="I305" s="74"/>
    </row>
    <row r="306" spans="1:9">
      <c r="A306" s="74" t="s">
        <v>406</v>
      </c>
      <c r="B306" s="75">
        <v>1000008</v>
      </c>
      <c r="C306" s="74"/>
      <c r="D306" s="74" t="s">
        <v>56</v>
      </c>
      <c r="E306" s="74"/>
      <c r="F306" s="74"/>
      <c r="G306" s="139">
        <f>EXACT(_xlfn.XLOOKUP(A306,'Rev2020'!$A$2:$A$284,'Rev2020'!$A$2:$A$284,FALSE), A306)+0</f>
        <v>0</v>
      </c>
      <c r="H306" s="180">
        <f>EXACT(_xlfn.XLOOKUP(A306,'Rev2023'!$B$2:$B$284,'Rev2023'!$B$2:$B$284,FALSE), A306)+0</f>
        <v>0</v>
      </c>
      <c r="I306" s="74"/>
    </row>
    <row r="307" spans="1:9">
      <c r="A307" s="74" t="s">
        <v>407</v>
      </c>
      <c r="B307" s="75">
        <v>1000007</v>
      </c>
      <c r="C307" s="74"/>
      <c r="D307" s="74" t="s">
        <v>56</v>
      </c>
      <c r="E307" s="74"/>
      <c r="F307" s="74"/>
      <c r="G307" s="139">
        <f>EXACT(_xlfn.XLOOKUP(A307,'Rev2020'!$A$2:$A$284,'Rev2020'!$A$2:$A$284,FALSE), A307)+0</f>
        <v>0</v>
      </c>
      <c r="H307" s="180">
        <f>EXACT(_xlfn.XLOOKUP(A307,'Rev2023'!$B$2:$B$284,'Rev2023'!$B$2:$B$284,FALSE), A307)+0</f>
        <v>0</v>
      </c>
      <c r="I307" s="74">
        <v>1</v>
      </c>
    </row>
    <row r="308" spans="1:9">
      <c r="A308" s="64" t="s">
        <v>408</v>
      </c>
      <c r="B308" s="66">
        <v>1000007</v>
      </c>
      <c r="C308" s="65"/>
      <c r="D308" s="65" t="s">
        <v>44</v>
      </c>
      <c r="F308" s="74"/>
      <c r="G308" s="139">
        <f>EXACT(_xlfn.XLOOKUP(A308,'Rev2020'!$A$2:$A$284,'Rev2020'!$A$2:$A$284,FALSE), A308)+0</f>
        <v>0</v>
      </c>
      <c r="H308" s="180">
        <f>EXACT(_xlfn.XLOOKUP(A308,'Rev2023'!$B$2:$B$284,'Rev2023'!$B$2:$B$284,FALSE), A308)+0</f>
        <v>0</v>
      </c>
      <c r="I308" s="74"/>
    </row>
    <row r="309" spans="1:9" ht="17.25">
      <c r="A309" s="82" t="s">
        <v>409</v>
      </c>
      <c r="B309" s="48">
        <v>1000007</v>
      </c>
      <c r="D309" s="80" t="s">
        <v>398</v>
      </c>
      <c r="F309" s="74"/>
      <c r="G309" s="139">
        <f>EXACT(_xlfn.XLOOKUP(A309,'Rev2020'!$A$2:$A$284,'Rev2020'!$A$2:$A$284,FALSE), A309)+0</f>
        <v>0</v>
      </c>
      <c r="H309" s="180">
        <f>EXACT(_xlfn.XLOOKUP(A309,'Rev2023'!$B$2:$B$284,'Rev2023'!$B$2:$B$284,FALSE), A309)+0</f>
        <v>0</v>
      </c>
      <c r="I309" s="74"/>
    </row>
    <row r="310" spans="1:9">
      <c r="A310" s="74" t="s">
        <v>410</v>
      </c>
      <c r="B310" s="75">
        <v>1000006</v>
      </c>
      <c r="C310" s="74"/>
      <c r="D310" s="74" t="s">
        <v>56</v>
      </c>
      <c r="E310" s="74"/>
      <c r="F310" s="74"/>
      <c r="G310" s="139">
        <f>EXACT(_xlfn.XLOOKUP(A310,'Rev2020'!$A$2:$A$284,'Rev2020'!$A$2:$A$284,FALSE), A310)+0</f>
        <v>0</v>
      </c>
      <c r="H310" s="180">
        <f>EXACT(_xlfn.XLOOKUP(A310,'Rev2023'!$B$2:$B$284,'Rev2023'!$B$2:$B$284,FALSE), A310)+0</f>
        <v>0</v>
      </c>
      <c r="I310" s="74">
        <v>1</v>
      </c>
    </row>
    <row r="311" spans="1:9">
      <c r="A311" s="64" t="s">
        <v>411</v>
      </c>
      <c r="B311" s="66">
        <v>1000006</v>
      </c>
      <c r="C311" s="65"/>
      <c r="D311" s="65" t="s">
        <v>44</v>
      </c>
      <c r="F311" s="74"/>
      <c r="G311" s="139">
        <f>EXACT(_xlfn.XLOOKUP(A311,'Rev2020'!$A$2:$A$284,'Rev2020'!$A$2:$A$284,FALSE), A311)+0</f>
        <v>0</v>
      </c>
      <c r="H311" s="180">
        <f>EXACT(_xlfn.XLOOKUP(A311,'Rev2023'!$B$2:$B$284,'Rev2023'!$B$2:$B$284,FALSE), A311)+0</f>
        <v>0</v>
      </c>
      <c r="I311" s="74"/>
    </row>
    <row r="312" spans="1:9" ht="17.25">
      <c r="A312" s="82" t="s">
        <v>412</v>
      </c>
      <c r="B312" s="35">
        <v>1000006</v>
      </c>
      <c r="D312" s="80" t="s">
        <v>398</v>
      </c>
      <c r="F312" s="74"/>
      <c r="G312" s="139">
        <f>EXACT(_xlfn.XLOOKUP(A312,'Rev2020'!$A$2:$A$284,'Rev2020'!$A$2:$A$284,FALSE), A312)+0</f>
        <v>0</v>
      </c>
      <c r="H312" s="180">
        <f>EXACT(_xlfn.XLOOKUP(A312,'Rev2023'!$B$2:$B$284,'Rev2023'!$B$2:$B$284,FALSE), A312)+0</f>
        <v>0</v>
      </c>
      <c r="I312" s="74"/>
    </row>
    <row r="313" spans="1:9">
      <c r="A313" s="74" t="s">
        <v>413</v>
      </c>
      <c r="B313" s="77">
        <v>1000005</v>
      </c>
      <c r="C313" s="79"/>
      <c r="D313" s="74" t="s">
        <v>56</v>
      </c>
      <c r="E313" s="74"/>
      <c r="F313" s="74"/>
      <c r="G313" s="139">
        <f>EXACT(_xlfn.XLOOKUP(A313,'Rev2020'!$A$2:$A$284,'Rev2020'!$A$2:$A$284,FALSE), A313)+0</f>
        <v>0</v>
      </c>
      <c r="H313" s="180">
        <f>EXACT(_xlfn.XLOOKUP(A313,'Rev2023'!$B$2:$B$284,'Rev2023'!$B$2:$B$284,FALSE), A313)+0</f>
        <v>0</v>
      </c>
      <c r="I313" s="74"/>
    </row>
    <row r="314" spans="1:9">
      <c r="A314" s="31" t="s">
        <v>414</v>
      </c>
      <c r="B314" s="77">
        <v>1000005</v>
      </c>
      <c r="F314" s="74"/>
      <c r="G314" s="139">
        <f>EXACT(_xlfn.XLOOKUP(A314,'Rev2020'!$A$2:$A$284,'Rev2020'!$A$2:$A$284,FALSE), A314)+0</f>
        <v>0</v>
      </c>
      <c r="H314" s="180">
        <f>EXACT(_xlfn.XLOOKUP(A314,'Rev2023'!$B$2:$B$284,'Rev2023'!$B$2:$B$284,FALSE), A314)+0</f>
        <v>0</v>
      </c>
      <c r="I314" s="74"/>
    </row>
    <row r="315" spans="1:9">
      <c r="A315" s="74" t="s">
        <v>415</v>
      </c>
      <c r="B315" s="77">
        <v>1000004</v>
      </c>
      <c r="C315" s="79"/>
      <c r="D315" s="74" t="s">
        <v>56</v>
      </c>
      <c r="E315" s="74"/>
      <c r="F315" s="74"/>
      <c r="G315" s="139">
        <f>EXACT(_xlfn.XLOOKUP(A315,'Rev2020'!$A$2:$A$284,'Rev2020'!$A$2:$A$284,FALSE), A315)+0</f>
        <v>0</v>
      </c>
      <c r="H315" s="180">
        <f>EXACT(_xlfn.XLOOKUP(A315,'Rev2023'!$B$2:$B$284,'Rev2023'!$B$2:$B$284,FALSE), A315)+0</f>
        <v>0</v>
      </c>
      <c r="I315" s="74">
        <v>1</v>
      </c>
    </row>
    <row r="316" spans="1:9">
      <c r="A316" s="35" t="s">
        <v>416</v>
      </c>
      <c r="B316" s="48">
        <v>1000004</v>
      </c>
      <c r="D316" t="s">
        <v>38</v>
      </c>
      <c r="F316" s="74"/>
      <c r="G316" s="139">
        <f>EXACT(_xlfn.XLOOKUP(A316,'Rev2020'!$A$2:$A$284,'Rev2020'!$A$2:$A$284,FALSE), A316)+0</f>
        <v>0</v>
      </c>
      <c r="H316" s="180">
        <f>EXACT(_xlfn.XLOOKUP(A316,'Rev2023'!$B$2:$B$284,'Rev2023'!$B$2:$B$284,FALSE), A316)+0</f>
        <v>0</v>
      </c>
      <c r="I316" s="74"/>
    </row>
    <row r="317" spans="1:9">
      <c r="A317" s="36" t="s">
        <v>417</v>
      </c>
      <c r="B317" s="60">
        <v>1000004</v>
      </c>
      <c r="D317" t="s">
        <v>40</v>
      </c>
      <c r="F317" s="74"/>
      <c r="G317" s="139">
        <f>EXACT(_xlfn.XLOOKUP(A317,'Rev2020'!$A$2:$A$284,'Rev2020'!$A$2:$A$284,FALSE), A317)+0</f>
        <v>0</v>
      </c>
      <c r="H317" s="180">
        <f>EXACT(_xlfn.XLOOKUP(A317,'Rev2023'!$B$2:$B$284,'Rev2023'!$B$2:$B$284,FALSE), A317)+0</f>
        <v>0</v>
      </c>
      <c r="I317" s="74"/>
    </row>
    <row r="318" spans="1:9">
      <c r="A318" s="35" t="s">
        <v>418</v>
      </c>
      <c r="B318" s="35">
        <v>1000004</v>
      </c>
      <c r="D318" t="s">
        <v>217</v>
      </c>
      <c r="F318" s="74"/>
      <c r="G318" s="139">
        <f>EXACT(_xlfn.XLOOKUP(A318,'Rev2020'!$A$2:$A$284,'Rev2020'!$A$2:$A$284,FALSE), A318)+0</f>
        <v>0</v>
      </c>
      <c r="H318" s="180">
        <f>EXACT(_xlfn.XLOOKUP(A318,'Rev2023'!$B$2:$B$284,'Rev2023'!$B$2:$B$284,FALSE), A318)+0</f>
        <v>0</v>
      </c>
      <c r="I318" s="74"/>
    </row>
    <row r="319" spans="1:9">
      <c r="A319" s="127" t="s">
        <v>419</v>
      </c>
      <c r="B319" s="127">
        <v>1000004</v>
      </c>
      <c r="C319" s="127"/>
      <c r="D319" s="127" t="s">
        <v>77</v>
      </c>
      <c r="E319" s="127"/>
      <c r="F319" s="132"/>
      <c r="G319" s="139">
        <f>EXACT(_xlfn.XLOOKUP(A319,'Rev2020'!$A$2:$A$284,'Rev2020'!$A$2:$A$284,FALSE), A319)+0</f>
        <v>0</v>
      </c>
      <c r="H319" s="180">
        <f>EXACT(_xlfn.XLOOKUP(A319,'Rev2023'!$B$2:$B$284,'Rev2023'!$B$2:$B$284,FALSE), A319)+0</f>
        <v>0</v>
      </c>
      <c r="I319" s="74"/>
    </row>
    <row r="320" spans="1:9">
      <c r="A320" s="74" t="s">
        <v>420</v>
      </c>
      <c r="B320" s="77">
        <v>1000003</v>
      </c>
      <c r="C320" s="79"/>
      <c r="D320" s="74" t="s">
        <v>56</v>
      </c>
      <c r="E320" s="74"/>
      <c r="F320" s="74"/>
      <c r="G320" s="139">
        <f>EXACT(_xlfn.XLOOKUP(A320,'Rev2020'!$A$2:$A$284,'Rev2020'!$A$2:$A$284,FALSE), A320)+0</f>
        <v>0</v>
      </c>
      <c r="H320" s="180">
        <f>EXACT(_xlfn.XLOOKUP(A320,'Rev2023'!$B$2:$B$284,'Rev2023'!$B$2:$B$284,FALSE), A320)+0</f>
        <v>0</v>
      </c>
      <c r="I320" s="74"/>
    </row>
    <row r="321" spans="1:9">
      <c r="A321" s="127" t="s">
        <v>421</v>
      </c>
      <c r="B321" s="127">
        <v>1000003</v>
      </c>
      <c r="C321" s="127"/>
      <c r="D321" s="127" t="s">
        <v>77</v>
      </c>
      <c r="E321" s="127"/>
      <c r="F321" s="132"/>
      <c r="G321" s="139">
        <f>EXACT(_xlfn.XLOOKUP(A321,'Rev2020'!$A$2:$A$284,'Rev2020'!$A$2:$A$284,FALSE), A321)+0</f>
        <v>0</v>
      </c>
      <c r="H321" s="180">
        <f>EXACT(_xlfn.XLOOKUP(A321,'Rev2023'!$B$2:$B$284,'Rev2023'!$B$2:$B$284,FALSE), A321)+0</f>
        <v>0</v>
      </c>
      <c r="I321" s="74"/>
    </row>
    <row r="322" spans="1:9">
      <c r="A322" s="127" t="s">
        <v>422</v>
      </c>
      <c r="B322" s="127">
        <v>1000003</v>
      </c>
      <c r="C322" s="127"/>
      <c r="D322" s="127" t="s">
        <v>77</v>
      </c>
      <c r="E322" s="127"/>
      <c r="F322" s="132"/>
      <c r="G322" s="139">
        <f>EXACT(_xlfn.XLOOKUP(A322,'Rev2020'!$A$2:$A$284,'Rev2020'!$A$2:$A$284,FALSE), A322)+0</f>
        <v>0</v>
      </c>
      <c r="H322" s="180">
        <f>EXACT(_xlfn.XLOOKUP(A322,'Rev2023'!$B$2:$B$284,'Rev2023'!$B$2:$B$284,FALSE), A322)+0</f>
        <v>0</v>
      </c>
      <c r="I322" s="74"/>
    </row>
    <row r="323" spans="1:9">
      <c r="A323" s="74" t="s">
        <v>423</v>
      </c>
      <c r="B323" s="77">
        <v>1000002</v>
      </c>
      <c r="C323" s="79"/>
      <c r="D323" s="74" t="s">
        <v>56</v>
      </c>
      <c r="E323" s="74"/>
      <c r="F323" s="74"/>
      <c r="G323" s="139">
        <f>EXACT(_xlfn.XLOOKUP(A323,'Rev2020'!$A$2:$A$284,'Rev2020'!$A$2:$A$284,FALSE), A323)+0</f>
        <v>0</v>
      </c>
      <c r="H323" s="180">
        <f>EXACT(_xlfn.XLOOKUP(A323,'Rev2023'!$B$2:$B$284,'Rev2023'!$B$2:$B$284,FALSE), A323)+0</f>
        <v>0</v>
      </c>
      <c r="I323" s="74"/>
    </row>
    <row r="324" spans="1:9">
      <c r="A324" s="29" t="s">
        <v>424</v>
      </c>
      <c r="B324" s="77">
        <v>1000001</v>
      </c>
      <c r="D324" t="s">
        <v>302</v>
      </c>
      <c r="F324" s="74"/>
      <c r="G324" s="139">
        <f>EXACT(_xlfn.XLOOKUP(A324,'Rev2020'!$A$2:$A$284,'Rev2020'!$A$2:$A$284,FALSE), A324)+0</f>
        <v>0</v>
      </c>
      <c r="H324" s="180">
        <f>EXACT(_xlfn.XLOOKUP(A324,'Rev2023'!$B$2:$B$284,'Rev2023'!$B$2:$B$284,FALSE), A324)+0</f>
        <v>0</v>
      </c>
      <c r="I324" s="74">
        <v>1</v>
      </c>
    </row>
    <row r="325" spans="1:9">
      <c r="A325" s="29" t="s">
        <v>425</v>
      </c>
      <c r="B325" s="77">
        <v>1000001</v>
      </c>
      <c r="D325" t="s">
        <v>426</v>
      </c>
      <c r="F325" s="74"/>
      <c r="G325" s="139">
        <f>EXACT(_xlfn.XLOOKUP(A325,'Rev2020'!$A$2:$A$284,'Rev2020'!$A$2:$A$284,FALSE), A325)+0</f>
        <v>0</v>
      </c>
      <c r="H325" s="180">
        <f>EXACT(_xlfn.XLOOKUP(A325,'Rev2023'!$B$2:$B$284,'Rev2023'!$B$2:$B$284,FALSE), A325)+0</f>
        <v>0</v>
      </c>
      <c r="I325" s="74"/>
    </row>
    <row r="326" spans="1:9">
      <c r="A326" s="6" t="s">
        <v>427</v>
      </c>
      <c r="B326" s="51">
        <v>1000001</v>
      </c>
      <c r="C326" s="6"/>
      <c r="D326" s="6" t="s">
        <v>428</v>
      </c>
      <c r="F326" s="74"/>
      <c r="G326" s="139">
        <f>EXACT(_xlfn.XLOOKUP(A326,'Rev2020'!$A$2:$A$284,'Rev2020'!$A$2:$A$284,FALSE), A326)+0</f>
        <v>0</v>
      </c>
      <c r="H326" s="180">
        <f>EXACT(_xlfn.XLOOKUP(A326,'Rev2023'!$B$2:$B$284,'Rev2023'!$B$2:$B$284,FALSE), A326)+0</f>
        <v>0</v>
      </c>
      <c r="I326" s="74"/>
    </row>
    <row r="327" spans="1:9">
      <c r="A327" s="34" t="s">
        <v>429</v>
      </c>
      <c r="B327" s="58">
        <v>1000001</v>
      </c>
      <c r="C327" s="34"/>
      <c r="D327" s="34" t="s">
        <v>34</v>
      </c>
      <c r="F327" s="74"/>
      <c r="G327" s="139">
        <f>EXACT(_xlfn.XLOOKUP(A327,'Rev2020'!$A$2:$A$284,'Rev2020'!$A$2:$A$284,FALSE), A327)+0</f>
        <v>0</v>
      </c>
      <c r="H327" s="180">
        <f>EXACT(_xlfn.XLOOKUP(A327,'Rev2023'!$B$2:$B$284,'Rev2023'!$B$2:$B$284,FALSE), A327)+0</f>
        <v>0</v>
      </c>
      <c r="I327" s="74"/>
    </row>
    <row r="328" spans="1:9">
      <c r="A328" s="35" t="s">
        <v>430</v>
      </c>
      <c r="B328" s="48">
        <v>1000001</v>
      </c>
      <c r="D328" t="s">
        <v>38</v>
      </c>
      <c r="F328" s="74"/>
      <c r="G328" s="139">
        <f>EXACT(_xlfn.XLOOKUP(A328,'Rev2020'!$A$2:$A$284,'Rev2020'!$A$2:$A$284,FALSE), A328)+0</f>
        <v>0</v>
      </c>
      <c r="H328" s="180">
        <f>EXACT(_xlfn.XLOOKUP(A328,'Rev2023'!$B$2:$B$284,'Rev2023'!$B$2:$B$284,FALSE), A328)+0</f>
        <v>0</v>
      </c>
      <c r="I328" s="74"/>
    </row>
    <row r="329" spans="1:9">
      <c r="A329" s="36" t="s">
        <v>431</v>
      </c>
      <c r="B329" s="48">
        <v>1000001</v>
      </c>
      <c r="D329" t="s">
        <v>40</v>
      </c>
      <c r="F329" s="74"/>
      <c r="G329" s="139">
        <f>EXACT(_xlfn.XLOOKUP(A329,'Rev2020'!$A$2:$A$284,'Rev2020'!$A$2:$A$284,FALSE), A329)+0</f>
        <v>0</v>
      </c>
      <c r="H329" s="180">
        <f>EXACT(_xlfn.XLOOKUP(A329,'Rev2023'!$B$2:$B$284,'Rev2023'!$B$2:$B$284,FALSE), A329)+0</f>
        <v>0</v>
      </c>
      <c r="I329" s="74"/>
    </row>
    <row r="330" spans="1:9">
      <c r="A330" s="35" t="s">
        <v>432</v>
      </c>
      <c r="B330" s="77">
        <v>1000001</v>
      </c>
      <c r="D330" s="43" t="s">
        <v>46</v>
      </c>
      <c r="F330" s="74"/>
      <c r="G330" s="139">
        <f>EXACT(_xlfn.XLOOKUP(A330,'Rev2020'!$A$2:$A$284,'Rev2020'!$A$2:$A$284,FALSE), A330)+0</f>
        <v>0</v>
      </c>
      <c r="H330" s="180">
        <f>EXACT(_xlfn.XLOOKUP(A330,'Rev2023'!$B$2:$B$284,'Rev2023'!$B$2:$B$284,FALSE), A330)+0</f>
        <v>0</v>
      </c>
      <c r="I330" s="74"/>
    </row>
    <row r="331" spans="1:9" ht="17.25">
      <c r="A331" s="82" t="s">
        <v>433</v>
      </c>
      <c r="B331" s="48">
        <v>1000001</v>
      </c>
      <c r="D331" s="80" t="s">
        <v>398</v>
      </c>
      <c r="F331" s="74"/>
      <c r="G331" s="139">
        <f>EXACT(_xlfn.XLOOKUP(A331,'Rev2020'!$A$2:$A$284,'Rev2020'!$A$2:$A$284,FALSE), A331)+0</f>
        <v>0</v>
      </c>
      <c r="H331" s="180">
        <f>EXACT(_xlfn.XLOOKUP(A331,'Rev2023'!$B$2:$B$284,'Rev2023'!$B$2:$B$284,FALSE), A331)+0</f>
        <v>0</v>
      </c>
      <c r="I331" s="74"/>
    </row>
    <row r="332" spans="1:9">
      <c r="A332" s="32" t="s">
        <v>434</v>
      </c>
      <c r="B332" s="56">
        <v>1000001</v>
      </c>
      <c r="C332" s="32"/>
      <c r="D332" s="32" t="s">
        <v>141</v>
      </c>
      <c r="F332" s="74"/>
      <c r="G332" s="139">
        <f>EXACT(_xlfn.XLOOKUP(A332,'Rev2020'!$A$2:$A$284,'Rev2020'!$A$2:$A$284,FALSE), A332)+0</f>
        <v>0</v>
      </c>
      <c r="H332" s="180">
        <f>EXACT(_xlfn.XLOOKUP(A332,'Rev2023'!$B$2:$B$284,'Rev2023'!$B$2:$B$284,FALSE), A332)+0</f>
        <v>0</v>
      </c>
      <c r="I332" s="74"/>
    </row>
    <row r="333" spans="1:9">
      <c r="A333" s="23" t="s">
        <v>435</v>
      </c>
      <c r="B333" s="48">
        <v>11578</v>
      </c>
      <c r="D333" t="s">
        <v>367</v>
      </c>
      <c r="E333" s="24" t="s">
        <v>436</v>
      </c>
      <c r="F333" s="74" t="s">
        <v>369</v>
      </c>
      <c r="G333" s="139">
        <f>EXACT(_xlfn.XLOOKUP(A333,'Rev2020'!$A$2:$A$284,'Rev2020'!$A$2:$A$284,FALSE), A333)+0</f>
        <v>0</v>
      </c>
      <c r="H333" s="180">
        <f>EXACT(_xlfn.XLOOKUP(A333,'Rev2023'!$B$2:$B$284,'Rev2023'!$B$2:$B$284,FALSE), A333)+0</f>
        <v>0</v>
      </c>
      <c r="I333" s="74"/>
    </row>
    <row r="334" spans="1:9">
      <c r="A334" s="29" t="s">
        <v>437</v>
      </c>
      <c r="B334" s="48">
        <v>11578</v>
      </c>
      <c r="D334" t="s">
        <v>302</v>
      </c>
      <c r="F334" s="74"/>
      <c r="G334" s="139">
        <f>EXACT(_xlfn.XLOOKUP(A334,'Rev2020'!$A$2:$A$284,'Rev2020'!$A$2:$A$284,FALSE), A334)+0</f>
        <v>0</v>
      </c>
      <c r="H334" s="180">
        <f>EXACT(_xlfn.XLOOKUP(A334,'Rev2023'!$B$2:$B$284,'Rev2023'!$B$2:$B$284,FALSE), A334)+0</f>
        <v>0</v>
      </c>
      <c r="I334" s="74"/>
    </row>
    <row r="335" spans="1:9">
      <c r="A335" s="32" t="s">
        <v>436</v>
      </c>
      <c r="B335" s="56">
        <v>11578</v>
      </c>
      <c r="C335" s="32"/>
      <c r="D335" s="32" t="s">
        <v>437</v>
      </c>
      <c r="F335" s="74"/>
      <c r="G335" s="139">
        <f>EXACT(_xlfn.XLOOKUP(A335,'Rev2020'!$A$2:$A$284,'Rev2020'!$A$2:$A$284,FALSE), A335)+0</f>
        <v>0</v>
      </c>
      <c r="H335" s="180">
        <f>EXACT(_xlfn.XLOOKUP(A335,'Rev2023'!$B$2:$B$284,'Rev2023'!$B$2:$B$284,FALSE), A335)+0</f>
        <v>0</v>
      </c>
      <c r="I335" s="74"/>
    </row>
    <row r="336" spans="1:9">
      <c r="A336" s="128" t="s">
        <v>438</v>
      </c>
      <c r="B336" s="126">
        <v>11578</v>
      </c>
      <c r="C336" s="127"/>
      <c r="D336" s="127" t="s">
        <v>42</v>
      </c>
      <c r="F336" s="74"/>
      <c r="G336" s="139">
        <f>EXACT(_xlfn.XLOOKUP(A336,'Rev2020'!$A$2:$A$284,'Rev2020'!$A$2:$A$284,FALSE), A336)+0</f>
        <v>0</v>
      </c>
      <c r="H336" s="180">
        <f>EXACT(_xlfn.XLOOKUP(A336,'Rev2023'!$B$2:$B$284,'Rev2023'!$B$2:$B$284,FALSE), A336)+0</f>
        <v>0</v>
      </c>
      <c r="I336" s="74"/>
    </row>
    <row r="337" spans="1:9">
      <c r="A337" s="32" t="s">
        <v>439</v>
      </c>
      <c r="B337" s="56">
        <v>11578</v>
      </c>
      <c r="C337" s="32"/>
      <c r="D337" s="32" t="s">
        <v>141</v>
      </c>
      <c r="F337" s="74"/>
      <c r="G337" s="139">
        <f>EXACT(_xlfn.XLOOKUP(A337,'Rev2020'!$A$2:$A$284,'Rev2020'!$A$2:$A$284,FALSE), A337)+0</f>
        <v>0</v>
      </c>
      <c r="H337" s="180">
        <f>EXACT(_xlfn.XLOOKUP(A337,'Rev2023'!$B$2:$B$284,'Rev2023'!$B$2:$B$284,FALSE), A337)+0</f>
        <v>0</v>
      </c>
      <c r="I337" s="74"/>
    </row>
    <row r="338" spans="1:9">
      <c r="A338" s="29" t="s">
        <v>440</v>
      </c>
      <c r="B338" s="48">
        <v>5501</v>
      </c>
      <c r="D338" t="s">
        <v>302</v>
      </c>
      <c r="F338" s="74"/>
      <c r="G338" s="139">
        <f>EXACT(_xlfn.XLOOKUP(A338,'Rev2020'!$A$2:$A$284,'Rev2020'!$A$2:$A$284,FALSE), A338)+0</f>
        <v>1</v>
      </c>
      <c r="H338" s="180">
        <f>EXACT(_xlfn.XLOOKUP(A338,'Rev2023'!$B$2:$B$284,'Rev2023'!$B$2:$B$284,FALSE), A338)+0</f>
        <v>1</v>
      </c>
      <c r="I338" s="180">
        <v>1</v>
      </c>
    </row>
    <row r="339" spans="1:9">
      <c r="A339" s="29" t="s">
        <v>441</v>
      </c>
      <c r="B339" s="48">
        <v>5500</v>
      </c>
      <c r="D339" t="s">
        <v>302</v>
      </c>
      <c r="F339" s="74"/>
      <c r="G339" s="139">
        <f>EXACT(_xlfn.XLOOKUP(A339,'Rev2020'!$A$2:$A$284,'Rev2020'!$A$2:$A$284,FALSE), A339)+0</f>
        <v>1</v>
      </c>
      <c r="H339" s="180">
        <f>EXACT(_xlfn.XLOOKUP(A339,'Rev2023'!$B$2:$B$284,'Rev2023'!$B$2:$B$284,FALSE), A339)+0</f>
        <v>1</v>
      </c>
      <c r="I339" s="180">
        <v>1</v>
      </c>
    </row>
    <row r="340" spans="1:9">
      <c r="A340" s="5" t="s">
        <v>442</v>
      </c>
      <c r="B340" s="47">
        <v>2003</v>
      </c>
      <c r="C340" s="5"/>
      <c r="D340" s="5" t="s">
        <v>443</v>
      </c>
      <c r="E340" s="5"/>
      <c r="F340" s="5"/>
      <c r="G340" s="139">
        <f>EXACT(_xlfn.XLOOKUP(A340,'Rev2020'!$A$2:$A$284,'Rev2020'!$A$2:$A$284,FALSE), A340)+0</f>
        <v>1</v>
      </c>
      <c r="H340" s="180">
        <f>EXACT(_xlfn.XLOOKUP(A340,'Rev2023'!$B$2:$B$284,'Rev2023'!$B$2:$B$284,FALSE), A340)+0</f>
        <v>1</v>
      </c>
      <c r="I340" s="180">
        <v>1</v>
      </c>
    </row>
    <row r="341" spans="1:9">
      <c r="A341" s="29" t="s">
        <v>444</v>
      </c>
      <c r="B341" s="48">
        <v>1836</v>
      </c>
      <c r="D341" t="s">
        <v>445</v>
      </c>
      <c r="F341" s="74"/>
      <c r="G341" s="139">
        <f>EXACT(_xlfn.XLOOKUP(A341,'Rev2020'!$A$2:$A$284,'Rev2020'!$A$2:$A$284,FALSE), A341)+0</f>
        <v>1</v>
      </c>
      <c r="H341" s="180">
        <f>EXACT(_xlfn.XLOOKUP(A341,'Rev2023'!$B$2:$B$284,'Rev2023'!$B$2:$B$284,FALSE), A341)+0</f>
        <v>1</v>
      </c>
      <c r="I341" s="180">
        <v>1</v>
      </c>
    </row>
    <row r="342" spans="1:9">
      <c r="A342" s="33" t="s">
        <v>446</v>
      </c>
      <c r="B342" s="57">
        <v>1835</v>
      </c>
      <c r="C342" s="33"/>
      <c r="D342" s="33" t="s">
        <v>447</v>
      </c>
      <c r="F342" s="74"/>
      <c r="G342" s="139">
        <f>EXACT(_xlfn.XLOOKUP(A342,'Rev2020'!$A$2:$A$284,'Rev2020'!$A$2:$A$284,FALSE), A342)+0</f>
        <v>1</v>
      </c>
      <c r="H342" s="180">
        <f>EXACT(_xlfn.XLOOKUP(A342,'Rev2023'!$B$2:$B$284,'Rev2023'!$B$2:$B$284,FALSE), A342)+0</f>
        <v>1</v>
      </c>
      <c r="I342" s="180">
        <v>1</v>
      </c>
    </row>
    <row r="343" spans="1:9">
      <c r="A343" s="33" t="s">
        <v>448</v>
      </c>
      <c r="B343" s="57">
        <v>1833</v>
      </c>
      <c r="C343" s="33"/>
      <c r="D343" s="33" t="s">
        <v>447</v>
      </c>
      <c r="F343" s="74"/>
      <c r="G343" s="139">
        <f>EXACT(_xlfn.XLOOKUP(A343,'Rev2020'!$A$2:$A$284,'Rev2020'!$A$2:$A$284,FALSE), A343)+0</f>
        <v>1</v>
      </c>
      <c r="H343" s="180">
        <f>EXACT(_xlfn.XLOOKUP(A343,'Rev2023'!$B$2:$B$284,'Rev2023'!$B$2:$B$284,FALSE), A343)+0</f>
        <v>1</v>
      </c>
      <c r="I343" s="180">
        <v>1</v>
      </c>
    </row>
    <row r="344" spans="1:9">
      <c r="A344" s="33" t="s">
        <v>449</v>
      </c>
      <c r="B344" s="57">
        <v>1832</v>
      </c>
      <c r="C344" s="33"/>
      <c r="D344" s="33" t="s">
        <v>447</v>
      </c>
      <c r="F344" s="74"/>
      <c r="G344" s="139">
        <f>EXACT(_xlfn.XLOOKUP(A344,'Rev2020'!$A$2:$A$284,'Rev2020'!$A$2:$A$284,FALSE), A344)+0</f>
        <v>1</v>
      </c>
      <c r="H344" s="180">
        <f>EXACT(_xlfn.XLOOKUP(A344,'Rev2023'!$B$2:$B$284,'Rev2023'!$B$2:$B$284,FALSE), A344)+0</f>
        <v>1</v>
      </c>
      <c r="I344" s="180">
        <v>1</v>
      </c>
    </row>
    <row r="345" spans="1:9">
      <c r="A345" s="33" t="s">
        <v>450</v>
      </c>
      <c r="B345" s="57">
        <v>1829</v>
      </c>
      <c r="C345" s="33"/>
      <c r="D345" s="33" t="s">
        <v>447</v>
      </c>
      <c r="F345" s="74"/>
      <c r="G345" s="139">
        <f>EXACT(_xlfn.XLOOKUP(A345,'Rev2020'!$A$2:$A$284,'Rev2020'!$A$2:$A$284,FALSE), A345)+0</f>
        <v>1</v>
      </c>
      <c r="H345" s="180">
        <f>EXACT(_xlfn.XLOOKUP(A345,'Rev2023'!$B$2:$B$284,'Rev2023'!$B$2:$B$284,FALSE), A345)+0</f>
        <v>1</v>
      </c>
      <c r="I345" s="180">
        <v>1</v>
      </c>
    </row>
    <row r="346" spans="1:9">
      <c r="A346" s="33" t="s">
        <v>451</v>
      </c>
      <c r="B346" s="57">
        <v>1637</v>
      </c>
      <c r="C346" s="33"/>
      <c r="D346" s="33" t="s">
        <v>447</v>
      </c>
      <c r="F346" s="74"/>
      <c r="G346" s="139">
        <f>EXACT(_xlfn.XLOOKUP(A346,'Rev2020'!$A$2:$A$284,'Rev2020'!$A$2:$A$284,FALSE), A346)+0</f>
        <v>1</v>
      </c>
      <c r="H346" s="180">
        <f>EXACT(_xlfn.XLOOKUP(A346,'Rev2023'!$B$2:$B$284,'Rev2023'!$B$2:$B$284,FALSE), A346)+0</f>
        <v>1</v>
      </c>
      <c r="I346" s="180">
        <v>1</v>
      </c>
    </row>
    <row r="347" spans="1:9">
      <c r="A347" s="33" t="s">
        <v>452</v>
      </c>
      <c r="B347" s="57">
        <v>1636</v>
      </c>
      <c r="C347" s="33"/>
      <c r="D347" s="33" t="s">
        <v>447</v>
      </c>
      <c r="F347" s="74"/>
      <c r="G347" s="139">
        <f>EXACT(_xlfn.XLOOKUP(A347,'Rev2020'!$A$2:$A$284,'Rev2020'!$A$2:$A$284,FALSE), A347)+0</f>
        <v>1</v>
      </c>
      <c r="H347" s="180">
        <f>EXACT(_xlfn.XLOOKUP(A347,'Rev2023'!$B$2:$B$284,'Rev2023'!$B$2:$B$284,FALSE), A347)+0</f>
        <v>1</v>
      </c>
      <c r="I347" s="180">
        <v>1</v>
      </c>
    </row>
    <row r="348" spans="1:9">
      <c r="A348" s="33" t="s">
        <v>453</v>
      </c>
      <c r="B348" s="57">
        <v>1517</v>
      </c>
      <c r="C348" s="33"/>
      <c r="D348" s="33" t="s">
        <v>447</v>
      </c>
      <c r="F348" s="74"/>
      <c r="G348" s="139">
        <f>EXACT(_xlfn.XLOOKUP(A348,'Rev2020'!$A$2:$A$284,'Rev2020'!$A$2:$A$284,FALSE), A348)+0</f>
        <v>1</v>
      </c>
      <c r="H348" s="180">
        <f>EXACT(_xlfn.XLOOKUP(A348,'Rev2023'!$B$2:$B$284,'Rev2023'!$B$2:$B$284,FALSE), A348)+0</f>
        <v>1</v>
      </c>
      <c r="I348" s="180">
        <v>1</v>
      </c>
    </row>
    <row r="349" spans="1:9">
      <c r="A349" s="33" t="s">
        <v>454</v>
      </c>
      <c r="B349" s="57">
        <v>1503</v>
      </c>
      <c r="C349" s="33"/>
      <c r="D349" s="33" t="s">
        <v>447</v>
      </c>
      <c r="F349" s="74"/>
      <c r="G349" s="139">
        <f>EXACT(_xlfn.XLOOKUP(A349,'Rev2020'!$A$2:$A$284,'Rev2020'!$A$2:$A$284,FALSE), A349)+0</f>
        <v>1</v>
      </c>
      <c r="H349" s="180">
        <f>EXACT(_xlfn.XLOOKUP(A349,'Rev2023'!$B$2:$B$284,'Rev2023'!$B$2:$B$284,FALSE), A349)+0</f>
        <v>1</v>
      </c>
      <c r="I349" s="180">
        <v>1</v>
      </c>
    </row>
    <row r="350" spans="1:9">
      <c r="A350" s="33" t="s">
        <v>455</v>
      </c>
      <c r="B350" s="57">
        <v>1502</v>
      </c>
      <c r="C350" s="33"/>
      <c r="D350" s="33" t="s">
        <v>447</v>
      </c>
      <c r="F350" s="74"/>
      <c r="G350" s="139">
        <f>EXACT(_xlfn.XLOOKUP(A350,'Rev2020'!$A$2:$A$284,'Rev2020'!$A$2:$A$284,FALSE), A350)+0</f>
        <v>1</v>
      </c>
      <c r="H350" s="180">
        <f>EXACT(_xlfn.XLOOKUP(A350,'Rev2023'!$B$2:$B$284,'Rev2023'!$B$2:$B$284,FALSE), A350)+0</f>
        <v>1</v>
      </c>
      <c r="I350" s="180">
        <v>1</v>
      </c>
    </row>
    <row r="351" spans="1:9">
      <c r="A351" s="33" t="s">
        <v>456</v>
      </c>
      <c r="B351" s="57">
        <v>1501</v>
      </c>
      <c r="C351" s="33"/>
      <c r="D351" s="33" t="s">
        <v>447</v>
      </c>
      <c r="F351" s="74"/>
      <c r="G351" s="139">
        <f>EXACT(_xlfn.XLOOKUP(A351,'Rev2020'!$A$2:$A$284,'Rev2020'!$A$2:$A$284,FALSE), A351)+0</f>
        <v>1</v>
      </c>
      <c r="H351" s="180">
        <f>EXACT(_xlfn.XLOOKUP(A351,'Rev2023'!$B$2:$B$284,'Rev2023'!$B$2:$B$284,FALSE), A351)+0</f>
        <v>1</v>
      </c>
      <c r="I351" s="180">
        <v>1</v>
      </c>
    </row>
    <row r="352" spans="1:9">
      <c r="A352" s="33" t="s">
        <v>457</v>
      </c>
      <c r="B352" s="57">
        <v>1500</v>
      </c>
      <c r="C352" s="33"/>
      <c r="D352" s="33" t="s">
        <v>447</v>
      </c>
      <c r="F352" s="74"/>
      <c r="G352" s="139">
        <f>EXACT(_xlfn.XLOOKUP(A352,'Rev2020'!$A$2:$A$284,'Rev2020'!$A$2:$A$284,FALSE), A352)+0</f>
        <v>1</v>
      </c>
      <c r="H352" s="180">
        <f>EXACT(_xlfn.XLOOKUP(A352,'Rev2023'!$B$2:$B$284,'Rev2023'!$B$2:$B$284,FALSE), A352)+0</f>
        <v>1</v>
      </c>
      <c r="I352" s="180">
        <v>1</v>
      </c>
    </row>
    <row r="353" spans="1:9">
      <c r="A353" s="29" t="s">
        <v>458</v>
      </c>
      <c r="B353" s="48">
        <v>957</v>
      </c>
      <c r="D353" t="s">
        <v>302</v>
      </c>
      <c r="F353" s="74"/>
      <c r="G353" s="139">
        <f>EXACT(_xlfn.XLOOKUP(A353,'Rev2020'!$A$2:$A$284,'Rev2020'!$A$2:$A$284,FALSE), A353)+0</f>
        <v>1</v>
      </c>
      <c r="H353" s="180">
        <f>EXACT(_xlfn.XLOOKUP(A353,'Rev2023'!$B$2:$B$284,'Rev2023'!$B$2:$B$284,FALSE), A353)+0</f>
        <v>1</v>
      </c>
      <c r="I353" s="180">
        <v>1</v>
      </c>
    </row>
    <row r="354" spans="1:9">
      <c r="A354" s="23" t="s">
        <v>459</v>
      </c>
      <c r="B354" s="48">
        <v>954</v>
      </c>
      <c r="E354" s="24" t="s">
        <v>460</v>
      </c>
      <c r="F354" s="74" t="s">
        <v>369</v>
      </c>
      <c r="G354" s="139">
        <f>EXACT(_xlfn.XLOOKUP(A354,'Rev2020'!$A$2:$A$284,'Rev2020'!$A$2:$A$284,FALSE), A354)+0</f>
        <v>0</v>
      </c>
      <c r="H354" s="180">
        <f>EXACT(_xlfn.XLOOKUP(A354,'Rev2023'!$B$2:$B$284,'Rev2023'!$B$2:$B$284,FALSE), A354)+0</f>
        <v>0</v>
      </c>
      <c r="I354" s="74"/>
    </row>
    <row r="355" spans="1:9">
      <c r="A355" s="29" t="s">
        <v>460</v>
      </c>
      <c r="B355" s="48">
        <v>954</v>
      </c>
      <c r="D355" t="s">
        <v>302</v>
      </c>
      <c r="F355" s="74"/>
      <c r="G355" s="139">
        <f>EXACT(_xlfn.XLOOKUP(A355,'Rev2020'!$A$2:$A$284,'Rev2020'!$A$2:$A$284,FALSE), A355)+0</f>
        <v>1</v>
      </c>
      <c r="H355" s="180">
        <f>EXACT(_xlfn.XLOOKUP(A355,'Rev2023'!$B$2:$B$284,'Rev2023'!$B$2:$B$284,FALSE), A355)+0</f>
        <v>1</v>
      </c>
      <c r="I355" s="180">
        <v>1</v>
      </c>
    </row>
    <row r="356" spans="1:9">
      <c r="A356" s="33" t="s">
        <v>461</v>
      </c>
      <c r="B356" s="57">
        <v>948</v>
      </c>
      <c r="C356" s="33"/>
      <c r="D356" s="33" t="s">
        <v>447</v>
      </c>
      <c r="F356" s="74"/>
      <c r="G356" s="139">
        <f>EXACT(_xlfn.XLOOKUP(A356,'Rev2020'!$A$2:$A$284,'Rev2020'!$A$2:$A$284,FALSE), A356)+0</f>
        <v>1</v>
      </c>
      <c r="H356" s="180">
        <f>EXACT(_xlfn.XLOOKUP(A356,'Rev2023'!$B$2:$B$284,'Rev2023'!$B$2:$B$284,FALSE), A356)+0</f>
        <v>1</v>
      </c>
      <c r="I356" s="180">
        <v>1</v>
      </c>
    </row>
    <row r="357" spans="1:9">
      <c r="A357" s="33" t="s">
        <v>462</v>
      </c>
      <c r="B357" s="57">
        <v>947</v>
      </c>
      <c r="C357" s="33"/>
      <c r="D357" s="33" t="s">
        <v>447</v>
      </c>
      <c r="F357" s="74"/>
      <c r="G357" s="139">
        <f>EXACT(_xlfn.XLOOKUP(A357,'Rev2020'!$A$2:$A$284,'Rev2020'!$A$2:$A$284,FALSE), A357)+0</f>
        <v>1</v>
      </c>
      <c r="H357" s="180">
        <f>EXACT(_xlfn.XLOOKUP(A357,'Rev2023'!$B$2:$B$284,'Rev2023'!$B$2:$B$284,FALSE), A357)+0</f>
        <v>1</v>
      </c>
      <c r="I357" s="180">
        <v>1</v>
      </c>
    </row>
    <row r="358" spans="1:9">
      <c r="A358" s="33" t="s">
        <v>463</v>
      </c>
      <c r="B358" s="57">
        <v>941</v>
      </c>
      <c r="C358" s="33"/>
      <c r="D358" s="33" t="s">
        <v>447</v>
      </c>
      <c r="F358" s="74"/>
      <c r="G358" s="139">
        <f>EXACT(_xlfn.XLOOKUP(A358,'Rev2020'!$A$2:$A$284,'Rev2020'!$A$2:$A$284,FALSE), A358)+0</f>
        <v>1</v>
      </c>
      <c r="H358" s="180">
        <f>EXACT(_xlfn.XLOOKUP(A358,'Rev2023'!$B$2:$B$284,'Rev2023'!$B$2:$B$284,FALSE), A358)+0</f>
        <v>1</v>
      </c>
      <c r="I358" s="180">
        <v>1</v>
      </c>
    </row>
    <row r="359" spans="1:9">
      <c r="A359" s="22" t="s">
        <v>464</v>
      </c>
      <c r="B359" s="52">
        <v>935</v>
      </c>
      <c r="C359" s="22"/>
      <c r="D359" s="22" t="s">
        <v>465</v>
      </c>
      <c r="E359" s="22"/>
      <c r="F359" s="86"/>
      <c r="G359" s="139">
        <f>EXACT(_xlfn.XLOOKUP(A359,'Rev2020'!$A$2:$A$284,'Rev2020'!$A$2:$A$284,FALSE), A359)+0</f>
        <v>0</v>
      </c>
      <c r="H359" s="180">
        <f>EXACT(_xlfn.XLOOKUP(A359,'Rev2023'!$B$2:$B$284,'Rev2023'!$B$2:$B$284,FALSE), A359)+0</f>
        <v>0</v>
      </c>
      <c r="I359" s="74"/>
    </row>
    <row r="360" spans="1:9">
      <c r="A360" t="s">
        <v>466</v>
      </c>
      <c r="B360" s="52">
        <v>935</v>
      </c>
      <c r="D360" t="s">
        <v>367</v>
      </c>
      <c r="E360" t="s">
        <v>464</v>
      </c>
      <c r="F360" s="74" t="s">
        <v>369</v>
      </c>
      <c r="G360" s="139">
        <f>EXACT(_xlfn.XLOOKUP(A360,'Rev2020'!$A$2:$A$284,'Rev2020'!$A$2:$A$284,FALSE), A360)+0</f>
        <v>0</v>
      </c>
      <c r="H360" s="180">
        <f>EXACT(_xlfn.XLOOKUP(A360,'Rev2023'!$B$2:$B$284,'Rev2023'!$B$2:$B$284,FALSE), A360)+0</f>
        <v>0</v>
      </c>
      <c r="I360" s="74"/>
    </row>
    <row r="361" spans="1:9">
      <c r="A361" s="31" t="s">
        <v>467</v>
      </c>
      <c r="B361" s="52">
        <v>935</v>
      </c>
      <c r="F361" s="74"/>
      <c r="G361" s="139">
        <f>EXACT(_xlfn.XLOOKUP(A361,'Rev2020'!$A$2:$A$284,'Rev2020'!$A$2:$A$284,FALSE), A361)+0</f>
        <v>1</v>
      </c>
      <c r="H361" s="180">
        <f>EXACT(_xlfn.XLOOKUP(A361,'Rev2023'!$B$2:$B$284,'Rev2023'!$B$2:$B$284,FALSE), A361)+0</f>
        <v>1</v>
      </c>
      <c r="I361" s="180">
        <v>1</v>
      </c>
    </row>
    <row r="362" spans="1:9">
      <c r="A362" s="33" t="s">
        <v>468</v>
      </c>
      <c r="B362" s="57">
        <v>934</v>
      </c>
      <c r="C362" s="33"/>
      <c r="D362" s="33" t="s">
        <v>447</v>
      </c>
      <c r="F362" s="74"/>
      <c r="G362" s="139">
        <f>EXACT(_xlfn.XLOOKUP(A362,'Rev2020'!$A$2:$A$284,'Rev2020'!$A$2:$A$284,FALSE), A362)+0</f>
        <v>1</v>
      </c>
      <c r="H362" s="180">
        <f>EXACT(_xlfn.XLOOKUP(A362,'Rev2023'!$B$2:$B$284,'Rev2023'!$B$2:$B$284,FALSE), A362)+0</f>
        <v>1</v>
      </c>
      <c r="I362" s="180">
        <v>1</v>
      </c>
    </row>
    <row r="363" spans="1:9">
      <c r="A363" t="s">
        <v>469</v>
      </c>
      <c r="B363" s="48">
        <v>931</v>
      </c>
      <c r="D363" s="74" t="s">
        <v>56</v>
      </c>
      <c r="E363" s="74"/>
      <c r="F363" s="74"/>
      <c r="G363" s="139">
        <f>EXACT(_xlfn.XLOOKUP(A363,'Rev2020'!$A$2:$A$284,'Rev2020'!$A$2:$A$284,FALSE), A363)+0</f>
        <v>0</v>
      </c>
      <c r="H363" s="180">
        <f>EXACT(_xlfn.XLOOKUP(A363,'Rev2023'!$B$2:$B$284,'Rev2023'!$B$2:$B$284,FALSE), A363)+0</f>
        <v>0</v>
      </c>
      <c r="I363" s="74"/>
    </row>
    <row r="364" spans="1:9">
      <c r="A364" s="22" t="s">
        <v>470</v>
      </c>
      <c r="B364" s="52">
        <v>931</v>
      </c>
      <c r="C364" s="22"/>
      <c r="D364" s="22" t="s">
        <v>465</v>
      </c>
      <c r="E364" s="22"/>
      <c r="F364" s="86"/>
      <c r="G364" s="139">
        <f>EXACT(_xlfn.XLOOKUP(A364,'Rev2020'!$A$2:$A$284,'Rev2020'!$A$2:$A$284,FALSE), A364)+0</f>
        <v>1</v>
      </c>
      <c r="H364" s="180">
        <f>EXACT(_xlfn.XLOOKUP(A364,'Rev2023'!$B$2:$B$284,'Rev2023'!$B$2:$B$284,FALSE), A364)+0</f>
        <v>1</v>
      </c>
      <c r="I364" s="180">
        <v>1</v>
      </c>
    </row>
    <row r="365" spans="1:9">
      <c r="A365" t="s">
        <v>471</v>
      </c>
      <c r="B365" s="48">
        <v>931</v>
      </c>
      <c r="D365" t="s">
        <v>367</v>
      </c>
      <c r="E365" t="s">
        <v>470</v>
      </c>
      <c r="F365" s="74" t="s">
        <v>369</v>
      </c>
      <c r="G365" s="139">
        <f>EXACT(_xlfn.XLOOKUP(A365,'Rev2020'!$A$2:$A$284,'Rev2020'!$A$2:$A$284,FALSE), A365)+0</f>
        <v>0</v>
      </c>
      <c r="H365" s="180">
        <f>EXACT(_xlfn.XLOOKUP(A365,'Rev2023'!$B$2:$B$284,'Rev2023'!$B$2:$B$284,FALSE), A365)+0</f>
        <v>0</v>
      </c>
      <c r="I365" s="74"/>
    </row>
    <row r="366" spans="1:9">
      <c r="A366" s="64" t="s">
        <v>472</v>
      </c>
      <c r="B366" s="68">
        <v>931</v>
      </c>
      <c r="C366" s="65"/>
      <c r="D366" s="65" t="s">
        <v>44</v>
      </c>
      <c r="F366" s="74"/>
      <c r="G366" s="139">
        <f>EXACT(_xlfn.XLOOKUP(A366,'Rev2020'!$A$2:$A$284,'Rev2020'!$A$2:$A$284,FALSE), A366)+0</f>
        <v>0</v>
      </c>
      <c r="H366" s="180">
        <f>EXACT(_xlfn.XLOOKUP(A366,'Rev2023'!$B$2:$B$284,'Rev2023'!$B$2:$B$284,FALSE), A366)+0</f>
        <v>0</v>
      </c>
      <c r="I366" s="74"/>
    </row>
    <row r="367" spans="1:9">
      <c r="A367" s="29" t="s">
        <v>473</v>
      </c>
      <c r="B367" s="48">
        <v>928</v>
      </c>
      <c r="D367" t="s">
        <v>302</v>
      </c>
      <c r="F367" s="74"/>
      <c r="G367" s="139">
        <f>EXACT(_xlfn.XLOOKUP(A367,'Rev2020'!$A$2:$A$284,'Rev2020'!$A$2:$A$284,FALSE), A367)+0</f>
        <v>1</v>
      </c>
      <c r="H367" s="180">
        <f>EXACT(_xlfn.XLOOKUP(A367,'Rev2023'!$B$2:$B$284,'Rev2023'!$B$2:$B$284,FALSE), A367)+0</f>
        <v>1</v>
      </c>
      <c r="I367" s="180">
        <v>1</v>
      </c>
    </row>
    <row r="368" spans="1:9">
      <c r="A368" s="64" t="s">
        <v>474</v>
      </c>
      <c r="B368" s="35">
        <v>926</v>
      </c>
      <c r="C368" s="65"/>
      <c r="D368" s="65" t="s">
        <v>44</v>
      </c>
      <c r="F368" s="74"/>
      <c r="G368" s="139">
        <f>EXACT(_xlfn.XLOOKUP(A368,'Rev2020'!$A$2:$A$284,'Rev2020'!$A$2:$A$284,FALSE), A368)+0</f>
        <v>0</v>
      </c>
      <c r="H368" s="180">
        <f>EXACT(_xlfn.XLOOKUP(A368,'Rev2023'!$B$2:$B$284,'Rev2023'!$B$2:$B$284,FALSE), A368)+0</f>
        <v>0</v>
      </c>
      <c r="I368" s="74"/>
    </row>
    <row r="369" spans="1:9">
      <c r="A369" s="29" t="s">
        <v>475</v>
      </c>
      <c r="B369" s="59">
        <v>926</v>
      </c>
      <c r="C369" s="29"/>
      <c r="D369" s="29" t="s">
        <v>79</v>
      </c>
      <c r="E369" s="29"/>
      <c r="F369" s="181"/>
      <c r="G369" s="139">
        <f>EXACT(_xlfn.XLOOKUP(A369,'Rev2020'!$A$2:$A$284,'Rev2020'!$A$2:$A$284,FALSE), A369)+0</f>
        <v>1</v>
      </c>
      <c r="H369" s="180">
        <f>EXACT(_xlfn.XLOOKUP(A369,'Rev2023'!$B$2:$B$284,'Rev2023'!$B$2:$B$284,FALSE), A369)+0</f>
        <v>1</v>
      </c>
      <c r="I369" s="180">
        <v>1</v>
      </c>
    </row>
    <row r="370" spans="1:9">
      <c r="A370" s="64" t="s">
        <v>476</v>
      </c>
      <c r="B370" s="35">
        <v>925</v>
      </c>
      <c r="C370" s="65"/>
      <c r="D370" s="65" t="s">
        <v>44</v>
      </c>
      <c r="F370" s="74"/>
      <c r="G370" s="139">
        <f>EXACT(_xlfn.XLOOKUP(A370,'Rev2020'!$A$2:$A$284,'Rev2020'!$A$2:$A$284,FALSE), A370)+0</f>
        <v>0</v>
      </c>
      <c r="H370" s="180">
        <f>EXACT(_xlfn.XLOOKUP(A370,'Rev2023'!$B$2:$B$284,'Rev2023'!$B$2:$B$284,FALSE), A370)+0</f>
        <v>0</v>
      </c>
      <c r="I370" s="74"/>
    </row>
    <row r="371" spans="1:9">
      <c r="A371" s="29" t="s">
        <v>477</v>
      </c>
      <c r="B371" s="59">
        <v>925</v>
      </c>
      <c r="C371" s="29"/>
      <c r="D371" s="29" t="s">
        <v>79</v>
      </c>
      <c r="E371" s="29"/>
      <c r="F371" s="181"/>
      <c r="G371" s="139">
        <f>EXACT(_xlfn.XLOOKUP(A371,'Rev2020'!$A$2:$A$284,'Rev2020'!$A$2:$A$284,FALSE), A371)+0</f>
        <v>1</v>
      </c>
      <c r="H371" s="180">
        <f>EXACT(_xlfn.XLOOKUP(A371,'Rev2023'!$B$2:$B$284,'Rev2023'!$B$2:$B$284,FALSE), A371)+0</f>
        <v>1</v>
      </c>
      <c r="I371" s="180">
        <v>1</v>
      </c>
    </row>
    <row r="372" spans="1:9">
      <c r="A372" s="64" t="s">
        <v>478</v>
      </c>
      <c r="B372" s="66">
        <v>924</v>
      </c>
      <c r="C372" s="65"/>
      <c r="D372" s="65" t="s">
        <v>44</v>
      </c>
      <c r="F372" s="74"/>
      <c r="G372" s="139">
        <f>EXACT(_xlfn.XLOOKUP(A372,'Rev2020'!$A$2:$A$284,'Rev2020'!$A$2:$A$284,FALSE), A372)+0</f>
        <v>0</v>
      </c>
      <c r="H372" s="180">
        <f>EXACT(_xlfn.XLOOKUP(A372,'Rev2023'!$B$2:$B$284,'Rev2023'!$B$2:$B$284,FALSE), A372)+0</f>
        <v>0</v>
      </c>
      <c r="I372" s="74"/>
    </row>
    <row r="373" spans="1:9">
      <c r="A373" s="29" t="s">
        <v>479</v>
      </c>
      <c r="B373" s="59">
        <v>924</v>
      </c>
      <c r="C373" s="29"/>
      <c r="D373" s="29" t="s">
        <v>79</v>
      </c>
      <c r="E373" s="29"/>
      <c r="F373" s="181"/>
      <c r="G373" s="139">
        <f>EXACT(_xlfn.XLOOKUP(A373,'Rev2020'!$A$2:$A$284,'Rev2020'!$A$2:$A$284,FALSE), A373)+0</f>
        <v>1</v>
      </c>
      <c r="H373" s="180">
        <f>EXACT(_xlfn.XLOOKUP(A373,'Rev2023'!$B$2:$B$284,'Rev2023'!$B$2:$B$284,FALSE), A373)+0</f>
        <v>1</v>
      </c>
      <c r="I373" s="180">
        <v>1</v>
      </c>
    </row>
    <row r="374" spans="1:9">
      <c r="A374" s="64" t="s">
        <v>480</v>
      </c>
      <c r="B374" s="66">
        <v>923</v>
      </c>
      <c r="C374" s="65"/>
      <c r="D374" s="65" t="s">
        <v>44</v>
      </c>
      <c r="F374" s="74"/>
      <c r="G374" s="139">
        <f>EXACT(_xlfn.XLOOKUP(A374,'Rev2020'!$A$2:$A$284,'Rev2020'!$A$2:$A$284,FALSE), A374)+0</f>
        <v>0</v>
      </c>
      <c r="H374" s="180">
        <f>EXACT(_xlfn.XLOOKUP(A374,'Rev2023'!$B$2:$B$284,'Rev2023'!$B$2:$B$284,FALSE), A374)+0</f>
        <v>0</v>
      </c>
      <c r="I374" s="74"/>
    </row>
    <row r="375" spans="1:9">
      <c r="A375" s="29" t="s">
        <v>481</v>
      </c>
      <c r="B375" s="59">
        <v>923</v>
      </c>
      <c r="C375" s="29"/>
      <c r="D375" s="29" t="s">
        <v>79</v>
      </c>
      <c r="E375" s="29"/>
      <c r="F375" s="181"/>
      <c r="G375" s="139">
        <f>EXACT(_xlfn.XLOOKUP(A375,'Rev2020'!$A$2:$A$284,'Rev2020'!$A$2:$A$284,FALSE), A375)+0</f>
        <v>1</v>
      </c>
      <c r="H375" s="180">
        <f>EXACT(_xlfn.XLOOKUP(A375,'Rev2023'!$B$2:$B$284,'Rev2023'!$B$2:$B$284,FALSE), A375)+0</f>
        <v>1</v>
      </c>
      <c r="I375" s="180">
        <v>1</v>
      </c>
    </row>
    <row r="376" spans="1:9">
      <c r="A376" s="29" t="s">
        <v>482</v>
      </c>
      <c r="B376" s="48">
        <v>922</v>
      </c>
      <c r="D376" t="s">
        <v>302</v>
      </c>
      <c r="F376" s="74"/>
      <c r="G376" s="139">
        <f>EXACT(_xlfn.XLOOKUP(A376,'Rev2020'!$A$2:$A$284,'Rev2020'!$A$2:$A$284,FALSE), A376)+0</f>
        <v>1</v>
      </c>
      <c r="H376" s="180">
        <f>EXACT(_xlfn.XLOOKUP(A376,'Rev2023'!$B$2:$B$284,'Rev2023'!$B$2:$B$284,FALSE), A376)+0</f>
        <v>1</v>
      </c>
      <c r="I376" s="180">
        <v>1</v>
      </c>
    </row>
    <row r="377" spans="1:9">
      <c r="A377" s="64" t="s">
        <v>483</v>
      </c>
      <c r="B377" s="35">
        <v>922</v>
      </c>
      <c r="C377" s="65"/>
      <c r="D377" s="65" t="s">
        <v>44</v>
      </c>
      <c r="F377" s="74"/>
      <c r="G377" s="139">
        <f>EXACT(_xlfn.XLOOKUP(A377,'Rev2020'!$A$2:$A$284,'Rev2020'!$A$2:$A$284,FALSE), A377)+0</f>
        <v>0</v>
      </c>
      <c r="H377" s="180">
        <f>EXACT(_xlfn.XLOOKUP(A377,'Rev2023'!$B$2:$B$284,'Rev2023'!$B$2:$B$284,FALSE), A377)+0</f>
        <v>0</v>
      </c>
      <c r="I377" s="74"/>
    </row>
    <row r="378" spans="1:9">
      <c r="A378" s="33" t="s">
        <v>484</v>
      </c>
      <c r="B378" s="57">
        <v>921</v>
      </c>
      <c r="C378" s="33"/>
      <c r="D378" s="33" t="s">
        <v>447</v>
      </c>
      <c r="F378" s="74"/>
      <c r="G378" s="139">
        <f>EXACT(_xlfn.XLOOKUP(A378,'Rev2020'!$A$2:$A$284,'Rev2020'!$A$2:$A$284,FALSE), A378)+0</f>
        <v>1</v>
      </c>
      <c r="H378" s="180">
        <f>EXACT(_xlfn.XLOOKUP(A378,'Rev2023'!$B$2:$B$284,'Rev2023'!$B$2:$B$284,FALSE), A378)+0</f>
        <v>1</v>
      </c>
      <c r="I378" s="180">
        <v>1</v>
      </c>
    </row>
    <row r="379" spans="1:9">
      <c r="A379" s="29" t="s">
        <v>485</v>
      </c>
      <c r="B379" s="48">
        <v>920</v>
      </c>
      <c r="D379" t="s">
        <v>302</v>
      </c>
      <c r="F379" s="74"/>
      <c r="G379" s="139">
        <f>EXACT(_xlfn.XLOOKUP(A379,'Rev2020'!$A$2:$A$284,'Rev2020'!$A$2:$A$284,FALSE), A379)+0</f>
        <v>1</v>
      </c>
      <c r="H379" s="180">
        <f>EXACT(_xlfn.XLOOKUP(A379,'Rev2023'!$B$2:$B$284,'Rev2023'!$B$2:$B$284,FALSE), A379)+0</f>
        <v>1</v>
      </c>
      <c r="I379" s="180">
        <v>1</v>
      </c>
    </row>
    <row r="380" spans="1:9">
      <c r="A380" s="127" t="s">
        <v>486</v>
      </c>
      <c r="B380" s="127">
        <v>920</v>
      </c>
      <c r="C380" s="127"/>
      <c r="D380" s="127" t="s">
        <v>77</v>
      </c>
      <c r="E380" s="127"/>
      <c r="F380" s="132"/>
      <c r="G380" s="139">
        <f>EXACT(_xlfn.XLOOKUP(A380,'Rev2020'!$A$2:$A$284,'Rev2020'!$A$2:$A$284,FALSE), A380)+0</f>
        <v>0</v>
      </c>
      <c r="H380" s="180">
        <f>EXACT(_xlfn.XLOOKUP(A380,'Rev2023'!$B$2:$B$284,'Rev2023'!$B$2:$B$284,FALSE), A380)+0</f>
        <v>0</v>
      </c>
      <c r="I380" s="74"/>
    </row>
    <row r="381" spans="1:9">
      <c r="A381" s="29" t="s">
        <v>487</v>
      </c>
      <c r="B381" s="48">
        <v>916</v>
      </c>
      <c r="D381" t="s">
        <v>302</v>
      </c>
      <c r="F381" s="74"/>
      <c r="G381" s="139">
        <f>EXACT(_xlfn.XLOOKUP(A381,'Rev2020'!$A$2:$A$284,'Rev2020'!$A$2:$A$284,FALSE), A381)+0</f>
        <v>1</v>
      </c>
      <c r="H381" s="180">
        <f>EXACT(_xlfn.XLOOKUP(A381,'Rev2023'!$B$2:$B$284,'Rev2023'!$B$2:$B$284,FALSE), A381)+0</f>
        <v>1</v>
      </c>
      <c r="I381" s="180">
        <v>1</v>
      </c>
    </row>
    <row r="382" spans="1:9">
      <c r="A382" s="64" t="s">
        <v>488</v>
      </c>
      <c r="B382" s="66">
        <v>916</v>
      </c>
      <c r="C382" s="65"/>
      <c r="D382" s="65" t="s">
        <v>44</v>
      </c>
      <c r="F382" s="74"/>
      <c r="G382" s="139">
        <f>EXACT(_xlfn.XLOOKUP(A382,'Rev2020'!$A$2:$A$284,'Rev2020'!$A$2:$A$284,FALSE), A382)+0</f>
        <v>0</v>
      </c>
      <c r="H382" s="180">
        <f>EXACT(_xlfn.XLOOKUP(A382,'Rev2023'!$B$2:$B$284,'Rev2023'!$B$2:$B$284,FALSE), A382)+0</f>
        <v>0</v>
      </c>
      <c r="I382" s="74"/>
    </row>
    <row r="383" spans="1:9">
      <c r="A383" s="127" t="s">
        <v>489</v>
      </c>
      <c r="B383" s="127">
        <v>916</v>
      </c>
      <c r="C383" s="127"/>
      <c r="D383" s="127" t="s">
        <v>77</v>
      </c>
      <c r="E383" s="127"/>
      <c r="F383" s="132"/>
      <c r="G383" s="139">
        <f>EXACT(_xlfn.XLOOKUP(A383,'Rev2020'!$A$2:$A$284,'Rev2020'!$A$2:$A$284,FALSE), A383)+0</f>
        <v>0</v>
      </c>
      <c r="H383" s="180">
        <f>EXACT(_xlfn.XLOOKUP(A383,'Rev2023'!$B$2:$B$284,'Rev2023'!$B$2:$B$284,FALSE), A383)+0</f>
        <v>0</v>
      </c>
      <c r="I383" s="74"/>
    </row>
    <row r="384" spans="1:9">
      <c r="A384" s="29" t="s">
        <v>490</v>
      </c>
      <c r="B384" s="48">
        <v>915</v>
      </c>
      <c r="D384" t="s">
        <v>302</v>
      </c>
      <c r="F384" s="74"/>
      <c r="G384" s="139">
        <f>EXACT(_xlfn.XLOOKUP(A384,'Rev2020'!$A$2:$A$284,'Rev2020'!$A$2:$A$284,FALSE), A384)+0</f>
        <v>1</v>
      </c>
      <c r="H384" s="180">
        <f>EXACT(_xlfn.XLOOKUP(A384,'Rev2023'!$B$2:$B$284,'Rev2023'!$B$2:$B$284,FALSE), A384)+0</f>
        <v>1</v>
      </c>
      <c r="I384" s="180">
        <v>1</v>
      </c>
    </row>
    <row r="385" spans="1:9">
      <c r="A385" s="29" t="s">
        <v>491</v>
      </c>
      <c r="B385" s="48">
        <v>914</v>
      </c>
      <c r="D385" t="s">
        <v>302</v>
      </c>
      <c r="F385" s="74"/>
      <c r="G385" s="139">
        <f>EXACT(_xlfn.XLOOKUP(A385,'Rev2020'!$A$2:$A$284,'Rev2020'!$A$2:$A$284,FALSE), A385)+0</f>
        <v>1</v>
      </c>
      <c r="H385" s="180">
        <f>EXACT(_xlfn.XLOOKUP(A385,'Rev2023'!$B$2:$B$284,'Rev2023'!$B$2:$B$284,FALSE), A385)+0</f>
        <v>1</v>
      </c>
      <c r="I385" s="180">
        <v>1</v>
      </c>
    </row>
    <row r="386" spans="1:9">
      <c r="A386" s="64" t="s">
        <v>492</v>
      </c>
      <c r="B386" s="35">
        <v>914</v>
      </c>
      <c r="C386" s="65"/>
      <c r="D386" s="65" t="s">
        <v>44</v>
      </c>
      <c r="F386" s="74"/>
      <c r="G386" s="139">
        <f>EXACT(_xlfn.XLOOKUP(A386,'Rev2020'!$A$2:$A$284,'Rev2020'!$A$2:$A$284,FALSE), A386)+0</f>
        <v>0</v>
      </c>
      <c r="H386" s="180">
        <f>EXACT(_xlfn.XLOOKUP(A386,'Rev2023'!$B$2:$B$284,'Rev2023'!$B$2:$B$284,FALSE), A386)+0</f>
        <v>0</v>
      </c>
      <c r="I386" s="74"/>
    </row>
    <row r="387" spans="1:9">
      <c r="A387" s="4" t="s">
        <v>493</v>
      </c>
      <c r="B387" s="134">
        <v>914</v>
      </c>
      <c r="C387" s="4"/>
      <c r="D387" s="4"/>
      <c r="E387" s="4"/>
      <c r="F387" s="78"/>
      <c r="G387" s="139">
        <f>EXACT(_xlfn.XLOOKUP(A387,'Rev2020'!$A$2:$A$284,'Rev2020'!$A$2:$A$284,FALSE), A387)+0</f>
        <v>0</v>
      </c>
      <c r="H387" s="180">
        <f>EXACT(_xlfn.XLOOKUP(A387,'Rev2023'!$B$2:$B$284,'Rev2023'!$B$2:$B$284,FALSE), A387)+0</f>
        <v>0</v>
      </c>
      <c r="I387" s="74"/>
    </row>
    <row r="388" spans="1:9">
      <c r="A388" s="29" t="s">
        <v>494</v>
      </c>
      <c r="B388" s="48">
        <v>913</v>
      </c>
      <c r="D388" t="s">
        <v>302</v>
      </c>
      <c r="F388" s="74"/>
      <c r="G388" s="139">
        <f>EXACT(_xlfn.XLOOKUP(A388,'Rev2020'!$A$2:$A$284,'Rev2020'!$A$2:$A$284,FALSE), A388)+0</f>
        <v>1</v>
      </c>
      <c r="H388" s="180">
        <f>EXACT(_xlfn.XLOOKUP(A388,'Rev2023'!$B$2:$B$284,'Rev2023'!$B$2:$B$284,FALSE), A388)+0</f>
        <v>1</v>
      </c>
      <c r="I388" s="180">
        <v>1</v>
      </c>
    </row>
    <row r="389" spans="1:9">
      <c r="A389" s="29" t="s">
        <v>495</v>
      </c>
      <c r="B389" s="48">
        <v>912</v>
      </c>
      <c r="D389" t="s">
        <v>302</v>
      </c>
      <c r="F389" s="74"/>
      <c r="G389" s="139">
        <f>EXACT(_xlfn.XLOOKUP(A389,'Rev2020'!$A$2:$A$284,'Rev2020'!$A$2:$A$284,FALSE), A389)+0</f>
        <v>1</v>
      </c>
      <c r="H389" s="180">
        <f>EXACT(_xlfn.XLOOKUP(A389,'Rev2023'!$B$2:$B$284,'Rev2023'!$B$2:$B$284,FALSE), A389)+0</f>
        <v>1</v>
      </c>
      <c r="I389" s="180">
        <v>1</v>
      </c>
    </row>
    <row r="390" spans="1:9">
      <c r="A390" s="23" t="s">
        <v>496</v>
      </c>
      <c r="B390" s="48">
        <v>911</v>
      </c>
      <c r="D390" t="s">
        <v>497</v>
      </c>
      <c r="E390" s="24" t="s">
        <v>498</v>
      </c>
      <c r="F390" s="74" t="s">
        <v>369</v>
      </c>
      <c r="G390" s="139">
        <f>EXACT(_xlfn.XLOOKUP(A390,'Rev2020'!$A$2:$A$284,'Rev2020'!$A$2:$A$284,FALSE), A390)+0</f>
        <v>0</v>
      </c>
      <c r="H390" s="180">
        <f>EXACT(_xlfn.XLOOKUP(A390,'Rev2023'!$B$2:$B$284,'Rev2023'!$B$2:$B$284,FALSE), A390)+0</f>
        <v>0</v>
      </c>
      <c r="I390" s="74"/>
    </row>
    <row r="391" spans="1:9">
      <c r="A391" s="29" t="s">
        <v>498</v>
      </c>
      <c r="B391" s="48">
        <v>911</v>
      </c>
      <c r="D391" t="s">
        <v>499</v>
      </c>
      <c r="F391" s="74"/>
      <c r="G391" s="139">
        <f>EXACT(_xlfn.XLOOKUP(A391,'Rev2020'!$A$2:$A$284,'Rev2020'!$A$2:$A$284,FALSE), A391)+0</f>
        <v>0</v>
      </c>
      <c r="H391" s="180">
        <f>EXACT(_xlfn.XLOOKUP(A391,'Rev2023'!$B$2:$B$284,'Rev2023'!$B$2:$B$284,FALSE), A391)+0</f>
        <v>0</v>
      </c>
      <c r="I391" s="74"/>
    </row>
    <row r="392" spans="1:9">
      <c r="A392" s="64" t="s">
        <v>500</v>
      </c>
      <c r="B392" s="66">
        <v>911</v>
      </c>
      <c r="C392" s="65"/>
      <c r="D392" s="65" t="s">
        <v>44</v>
      </c>
      <c r="F392" s="74"/>
      <c r="G392" s="139">
        <f>EXACT(_xlfn.XLOOKUP(A392,'Rev2020'!$A$2:$A$284,'Rev2020'!$A$2:$A$284,FALSE), A392)+0</f>
        <v>0</v>
      </c>
      <c r="H392" s="180">
        <f>EXACT(_xlfn.XLOOKUP(A392,'Rev2023'!$B$2:$B$284,'Rev2023'!$B$2:$B$284,FALSE), A392)+0</f>
        <v>0</v>
      </c>
      <c r="I392" s="74"/>
    </row>
    <row r="393" spans="1:9">
      <c r="A393" t="s">
        <v>501</v>
      </c>
      <c r="B393" s="48">
        <v>911</v>
      </c>
      <c r="F393" s="74"/>
      <c r="G393" s="139">
        <f>EXACT(_xlfn.XLOOKUP(A393,'Rev2020'!$A$2:$A$284,'Rev2020'!$A$2:$A$284,FALSE), A393)+0</f>
        <v>0</v>
      </c>
      <c r="H393" s="180">
        <f>EXACT(_xlfn.XLOOKUP(A393,'Rev2023'!$B$2:$B$284,'Rev2023'!$B$2:$B$284,FALSE), A393)+0</f>
        <v>0</v>
      </c>
      <c r="I393" s="74"/>
    </row>
    <row r="394" spans="1:9">
      <c r="A394" s="33" t="s">
        <v>502</v>
      </c>
      <c r="B394" s="57">
        <v>911</v>
      </c>
      <c r="C394" s="33"/>
      <c r="D394" s="33" t="s">
        <v>447</v>
      </c>
      <c r="F394" s="74"/>
      <c r="G394" s="139">
        <f>EXACT(_xlfn.XLOOKUP(A394,'Rev2020'!$A$2:$A$284,'Rev2020'!$A$2:$A$284,FALSE), A394)+0</f>
        <v>1</v>
      </c>
      <c r="H394" s="180">
        <f>EXACT(_xlfn.XLOOKUP(A394,'Rev2023'!$B$2:$B$284,'Rev2023'!$B$2:$B$284,FALSE), A394)+0</f>
        <v>1</v>
      </c>
      <c r="I394" s="180">
        <v>1</v>
      </c>
    </row>
    <row r="395" spans="1:9">
      <c r="A395" s="29" t="s">
        <v>503</v>
      </c>
      <c r="B395" s="48">
        <v>910</v>
      </c>
      <c r="D395" t="s">
        <v>302</v>
      </c>
      <c r="F395" s="74"/>
      <c r="G395" s="139">
        <f>EXACT(_xlfn.XLOOKUP(A395,'Rev2020'!$A$2:$A$284,'Rev2020'!$A$2:$A$284,FALSE), A395)+0</f>
        <v>1</v>
      </c>
      <c r="H395" s="180">
        <f>EXACT(_xlfn.XLOOKUP(A395,'Rev2023'!$B$2:$B$284,'Rev2023'!$B$2:$B$284,FALSE), A395)+0</f>
        <v>1</v>
      </c>
      <c r="I395" s="180">
        <v>1</v>
      </c>
    </row>
    <row r="396" spans="1:9">
      <c r="A396" s="64" t="s">
        <v>504</v>
      </c>
      <c r="B396" s="66">
        <v>910</v>
      </c>
      <c r="C396" s="65"/>
      <c r="D396" s="65" t="s">
        <v>44</v>
      </c>
      <c r="F396" s="74"/>
      <c r="G396" s="139">
        <f>EXACT(_xlfn.XLOOKUP(A396,'Rev2020'!$A$2:$A$284,'Rev2020'!$A$2:$A$284,FALSE), A396)+0</f>
        <v>0</v>
      </c>
      <c r="H396" s="180">
        <f>EXACT(_xlfn.XLOOKUP(A396,'Rev2023'!$B$2:$B$284,'Rev2023'!$B$2:$B$284,FALSE), A396)+0</f>
        <v>0</v>
      </c>
      <c r="I396" s="74"/>
    </row>
    <row r="397" spans="1:9">
      <c r="A397" s="4" t="s">
        <v>505</v>
      </c>
      <c r="B397" s="84">
        <v>910</v>
      </c>
      <c r="C397" s="4"/>
      <c r="D397" s="4"/>
      <c r="E397" s="4"/>
      <c r="F397" s="78"/>
      <c r="G397" s="139">
        <f>EXACT(_xlfn.XLOOKUP(A397,'Rev2020'!$A$2:$A$284,'Rev2020'!$A$2:$A$284,FALSE), A397)+0</f>
        <v>0</v>
      </c>
      <c r="H397" s="180">
        <f>EXACT(_xlfn.XLOOKUP(A397,'Rev2023'!$B$2:$B$284,'Rev2023'!$B$2:$B$284,FALSE), A397)+0</f>
        <v>0</v>
      </c>
      <c r="I397" s="74"/>
    </row>
    <row r="398" spans="1:9">
      <c r="A398" t="s">
        <v>506</v>
      </c>
      <c r="B398" s="48">
        <v>909</v>
      </c>
      <c r="D398" s="74" t="s">
        <v>56</v>
      </c>
      <c r="E398" s="74"/>
      <c r="F398" s="74"/>
      <c r="G398" s="139">
        <f>EXACT(_xlfn.XLOOKUP(A398,'Rev2020'!$A$2:$A$284,'Rev2020'!$A$2:$A$284,FALSE), A398)+0</f>
        <v>1</v>
      </c>
      <c r="H398" s="180">
        <f>EXACT(_xlfn.XLOOKUP(A398,'Rev2023'!$B$2:$B$284,'Rev2023'!$B$2:$B$284,FALSE), A398)+0</f>
        <v>1</v>
      </c>
      <c r="I398" s="180">
        <v>1</v>
      </c>
    </row>
    <row r="399" spans="1:9">
      <c r="A399" s="22" t="s">
        <v>507</v>
      </c>
      <c r="B399" s="52">
        <v>909</v>
      </c>
      <c r="C399" s="22"/>
      <c r="D399" s="22" t="s">
        <v>465</v>
      </c>
      <c r="E399" s="22"/>
      <c r="F399" s="86"/>
      <c r="G399" s="139">
        <f>EXACT(_xlfn.XLOOKUP(A399,'Rev2020'!$A$2:$A$284,'Rev2020'!$A$2:$A$284,FALSE), A399)+0</f>
        <v>0</v>
      </c>
      <c r="H399" s="180">
        <f>EXACT(_xlfn.XLOOKUP(A399,'Rev2023'!$B$2:$B$284,'Rev2023'!$B$2:$B$284,FALSE), A399)+0</f>
        <v>0</v>
      </c>
      <c r="I399" s="74"/>
    </row>
    <row r="400" spans="1:9">
      <c r="A400" t="s">
        <v>508</v>
      </c>
      <c r="B400" s="52">
        <v>909</v>
      </c>
      <c r="D400" t="s">
        <v>367</v>
      </c>
      <c r="E400" t="s">
        <v>507</v>
      </c>
      <c r="F400" s="74" t="s">
        <v>369</v>
      </c>
      <c r="G400" s="139">
        <f>EXACT(_xlfn.XLOOKUP(A400,'Rev2020'!$A$2:$A$284,'Rev2020'!$A$2:$A$284,FALSE), A400)+0</f>
        <v>0</v>
      </c>
      <c r="H400" s="180">
        <f>EXACT(_xlfn.XLOOKUP(A400,'Rev2023'!$B$2:$B$284,'Rev2023'!$B$2:$B$284,FALSE), A400)+0</f>
        <v>0</v>
      </c>
      <c r="I400" s="74"/>
    </row>
    <row r="401" spans="1:9">
      <c r="A401" s="35" t="s">
        <v>509</v>
      </c>
      <c r="B401" s="48">
        <v>909</v>
      </c>
      <c r="D401" s="43" t="s">
        <v>46</v>
      </c>
      <c r="F401" s="74"/>
      <c r="G401" s="139">
        <f>EXACT(_xlfn.XLOOKUP(A401,'Rev2020'!$A$2:$A$284,'Rev2020'!$A$2:$A$284,FALSE), A401)+0</f>
        <v>0</v>
      </c>
      <c r="H401" s="180">
        <f>EXACT(_xlfn.XLOOKUP(A401,'Rev2023'!$B$2:$B$284,'Rev2023'!$B$2:$B$284,FALSE), A401)+0</f>
        <v>0</v>
      </c>
      <c r="I401" s="74"/>
    </row>
    <row r="402" spans="1:9" ht="17.25">
      <c r="A402" s="82" t="s">
        <v>510</v>
      </c>
      <c r="B402" s="48">
        <v>909</v>
      </c>
      <c r="D402" s="80" t="s">
        <v>398</v>
      </c>
      <c r="F402" s="74"/>
      <c r="G402" s="139">
        <f>EXACT(_xlfn.XLOOKUP(A402,'Rev2020'!$A$2:$A$284,'Rev2020'!$A$2:$A$284,FALSE), A402)+0</f>
        <v>0</v>
      </c>
      <c r="H402" s="180">
        <f>EXACT(_xlfn.XLOOKUP(A402,'Rev2023'!$B$2:$B$284,'Rev2023'!$B$2:$B$284,FALSE), A402)+0</f>
        <v>0</v>
      </c>
      <c r="I402" s="74"/>
    </row>
    <row r="403" spans="1:9">
      <c r="A403" s="137" t="s">
        <v>511</v>
      </c>
      <c r="B403" s="137">
        <v>909</v>
      </c>
      <c r="C403" s="137"/>
      <c r="D403" s="137" t="s">
        <v>54</v>
      </c>
      <c r="E403" s="137"/>
      <c r="F403" s="182"/>
      <c r="G403" s="139">
        <f>EXACT(_xlfn.XLOOKUP(A403,'Rev2020'!$A$2:$A$284,'Rev2020'!$A$2:$A$284,FALSE), A403)+0</f>
        <v>0</v>
      </c>
      <c r="H403" s="180">
        <f>EXACT(_xlfn.XLOOKUP(A403,'Rev2023'!$B$2:$B$284,'Rev2023'!$B$2:$B$284,FALSE), A403)+0</f>
        <v>0</v>
      </c>
      <c r="I403" s="74"/>
    </row>
    <row r="404" spans="1:9">
      <c r="A404" s="22" t="s">
        <v>512</v>
      </c>
      <c r="B404" s="52">
        <v>908</v>
      </c>
      <c r="C404" s="22"/>
      <c r="D404" s="22" t="s">
        <v>465</v>
      </c>
      <c r="E404" s="22"/>
      <c r="F404" s="86"/>
      <c r="G404" s="139">
        <f>EXACT(_xlfn.XLOOKUP(A404,'Rev2020'!$A$2:$A$284,'Rev2020'!$A$2:$A$284,FALSE), A404)+0</f>
        <v>0</v>
      </c>
      <c r="H404" s="180">
        <f>EXACT(_xlfn.XLOOKUP(A404,'Rev2023'!$B$2:$B$284,'Rev2023'!$B$2:$B$284,FALSE), A404)+0</f>
        <v>0</v>
      </c>
      <c r="I404" s="74"/>
    </row>
    <row r="405" spans="1:9">
      <c r="A405" t="s">
        <v>513</v>
      </c>
      <c r="B405" s="52">
        <v>908</v>
      </c>
      <c r="D405" t="s">
        <v>367</v>
      </c>
      <c r="E405" t="s">
        <v>512</v>
      </c>
      <c r="F405" s="74" t="s">
        <v>369</v>
      </c>
      <c r="G405" s="139">
        <f>EXACT(_xlfn.XLOOKUP(A405,'Rev2020'!$A$2:$A$284,'Rev2020'!$A$2:$A$284,FALSE), A405)+0</f>
        <v>0</v>
      </c>
      <c r="H405" s="180">
        <f>EXACT(_xlfn.XLOOKUP(A405,'Rev2023'!$B$2:$B$284,'Rev2023'!$B$2:$B$284,FALSE), A405)+0</f>
        <v>0</v>
      </c>
      <c r="I405" s="74"/>
    </row>
    <row r="406" spans="1:9">
      <c r="A406" s="31" t="s">
        <v>514</v>
      </c>
      <c r="B406" s="52">
        <v>908</v>
      </c>
      <c r="F406" s="74"/>
      <c r="G406" s="139">
        <f>EXACT(_xlfn.XLOOKUP(A406,'Rev2020'!$A$2:$A$284,'Rev2020'!$A$2:$A$284,FALSE), A406)+0</f>
        <v>0</v>
      </c>
      <c r="H406" s="180">
        <f>EXACT(_xlfn.XLOOKUP(A406,'Rev2023'!$B$2:$B$284,'Rev2023'!$B$2:$B$284,FALSE), A406)+0</f>
        <v>0</v>
      </c>
      <c r="I406" s="74"/>
    </row>
    <row r="407" spans="1:9">
      <c r="A407" t="s">
        <v>515</v>
      </c>
      <c r="B407" s="52">
        <v>908</v>
      </c>
      <c r="D407" t="s">
        <v>516</v>
      </c>
      <c r="F407" s="74"/>
      <c r="G407" s="139">
        <f>EXACT(_xlfn.XLOOKUP(A407,'Rev2020'!$A$2:$A$284,'Rev2020'!$A$2:$A$284,FALSE), A407)+0</f>
        <v>0</v>
      </c>
      <c r="H407" s="180">
        <f>EXACT(_xlfn.XLOOKUP(A407,'Rev2023'!$B$2:$B$284,'Rev2023'!$B$2:$B$284,FALSE), A407)+0</f>
        <v>0</v>
      </c>
      <c r="I407" s="74"/>
    </row>
    <row r="408" spans="1:9">
      <c r="A408" s="64" t="s">
        <v>517</v>
      </c>
      <c r="B408" s="68">
        <v>908</v>
      </c>
      <c r="C408" s="65"/>
      <c r="D408" s="65" t="s">
        <v>44</v>
      </c>
      <c r="F408" s="74"/>
      <c r="G408" s="139">
        <f>EXACT(_xlfn.XLOOKUP(A408,'Rev2020'!$A$2:$A$284,'Rev2020'!$A$2:$A$284,FALSE), A408)+0</f>
        <v>1</v>
      </c>
      <c r="H408" s="180">
        <f>EXACT(_xlfn.XLOOKUP(A408,'Rev2023'!$B$2:$B$284,'Rev2023'!$B$2:$B$284,FALSE), A408)+0</f>
        <v>1</v>
      </c>
      <c r="I408" s="180">
        <v>1</v>
      </c>
    </row>
    <row r="409" spans="1:9">
      <c r="A409" s="35" t="s">
        <v>518</v>
      </c>
      <c r="B409" s="52">
        <v>908</v>
      </c>
      <c r="D409" s="43" t="s">
        <v>46</v>
      </c>
      <c r="F409" s="74"/>
      <c r="G409" s="139">
        <f>EXACT(_xlfn.XLOOKUP(A409,'Rev2020'!$A$2:$A$284,'Rev2020'!$A$2:$A$284,FALSE), A409)+0</f>
        <v>0</v>
      </c>
      <c r="H409" s="180">
        <f>EXACT(_xlfn.XLOOKUP(A409,'Rev2023'!$B$2:$B$284,'Rev2023'!$B$2:$B$284,FALSE), A409)+0</f>
        <v>0</v>
      </c>
      <c r="I409" s="74"/>
    </row>
    <row r="410" spans="1:9">
      <c r="A410" s="29" t="s">
        <v>519</v>
      </c>
      <c r="B410" s="48">
        <v>906</v>
      </c>
      <c r="D410" t="s">
        <v>302</v>
      </c>
      <c r="F410" s="74"/>
      <c r="G410" s="139">
        <f>EXACT(_xlfn.XLOOKUP(A410,'Rev2020'!$A$2:$A$284,'Rev2020'!$A$2:$A$284,FALSE), A410)+0</f>
        <v>1</v>
      </c>
      <c r="H410" s="180">
        <f>EXACT(_xlfn.XLOOKUP(A410,'Rev2023'!$B$2:$B$284,'Rev2023'!$B$2:$B$284,FALSE), A410)+0</f>
        <v>1</v>
      </c>
      <c r="I410" s="180">
        <v>1</v>
      </c>
    </row>
    <row r="411" spans="1:9">
      <c r="A411" s="64" t="s">
        <v>520</v>
      </c>
      <c r="B411" s="66">
        <v>906</v>
      </c>
      <c r="C411" s="65"/>
      <c r="D411" s="65" t="s">
        <v>44</v>
      </c>
      <c r="F411" s="74"/>
      <c r="G411" s="139">
        <f>EXACT(_xlfn.XLOOKUP(A411,'Rev2020'!$A$2:$A$284,'Rev2020'!$A$2:$A$284,FALSE), A411)+0</f>
        <v>0</v>
      </c>
      <c r="H411" s="180">
        <f>EXACT(_xlfn.XLOOKUP(A411,'Rev2023'!$B$2:$B$284,'Rev2023'!$B$2:$B$284,FALSE), A411)+0</f>
        <v>0</v>
      </c>
      <c r="I411" s="74"/>
    </row>
    <row r="412" spans="1:9">
      <c r="A412" t="s">
        <v>521</v>
      </c>
      <c r="B412" s="48">
        <v>905</v>
      </c>
      <c r="D412" s="74" t="s">
        <v>56</v>
      </c>
      <c r="E412" s="74"/>
      <c r="F412" s="74"/>
      <c r="G412" s="139">
        <f>EXACT(_xlfn.XLOOKUP(A412,'Rev2020'!$A$2:$A$284,'Rev2020'!$A$2:$A$284,FALSE), A412)+0</f>
        <v>0</v>
      </c>
      <c r="H412" s="180">
        <f>EXACT(_xlfn.XLOOKUP(A412,'Rev2023'!$B$2:$B$284,'Rev2023'!$B$2:$B$284,FALSE), A412)+0</f>
        <v>0</v>
      </c>
      <c r="I412" s="74"/>
    </row>
    <row r="413" spans="1:9">
      <c r="A413" s="22" t="s">
        <v>522</v>
      </c>
      <c r="B413" s="52">
        <v>905</v>
      </c>
      <c r="C413" s="22"/>
      <c r="D413" s="22" t="s">
        <v>465</v>
      </c>
      <c r="E413" s="22"/>
      <c r="F413" s="86"/>
      <c r="G413" s="139">
        <f>EXACT(_xlfn.XLOOKUP(A413,'Rev2020'!$A$2:$A$284,'Rev2020'!$A$2:$A$284,FALSE), A413)+0</f>
        <v>0</v>
      </c>
      <c r="H413" s="180">
        <f>EXACT(_xlfn.XLOOKUP(A413,'Rev2023'!$B$2:$B$284,'Rev2023'!$B$2:$B$284,FALSE), A413)+0</f>
        <v>0</v>
      </c>
      <c r="I413" s="74"/>
    </row>
    <row r="414" spans="1:9">
      <c r="A414" t="s">
        <v>523</v>
      </c>
      <c r="B414" s="48">
        <v>905</v>
      </c>
      <c r="D414" t="s">
        <v>367</v>
      </c>
      <c r="E414" t="s">
        <v>522</v>
      </c>
      <c r="F414" s="74" t="s">
        <v>369</v>
      </c>
      <c r="G414" s="139">
        <f>EXACT(_xlfn.XLOOKUP(A414,'Rev2020'!$A$2:$A$284,'Rev2020'!$A$2:$A$284,FALSE), A414)+0</f>
        <v>0</v>
      </c>
      <c r="H414" s="180">
        <f>EXACT(_xlfn.XLOOKUP(A414,'Rev2023'!$B$2:$B$284,'Rev2023'!$B$2:$B$284,FALSE), A414)+0</f>
        <v>0</v>
      </c>
      <c r="I414" s="74"/>
    </row>
    <row r="415" spans="1:9">
      <c r="A415" s="31" t="s">
        <v>524</v>
      </c>
      <c r="B415" s="48">
        <v>905</v>
      </c>
      <c r="D415" t="s">
        <v>522</v>
      </c>
      <c r="F415" s="74"/>
      <c r="G415" s="139">
        <f>EXACT(_xlfn.XLOOKUP(A415,'Rev2020'!$A$2:$A$284,'Rev2020'!$A$2:$A$284,FALSE), A415)+0</f>
        <v>0</v>
      </c>
      <c r="H415" s="180">
        <f>EXACT(_xlfn.XLOOKUP(A415,'Rev2023'!$B$2:$B$284,'Rev2023'!$B$2:$B$284,FALSE), A415)+0</f>
        <v>0</v>
      </c>
      <c r="I415" s="74"/>
    </row>
    <row r="416" spans="1:9">
      <c r="A416" s="32" t="s">
        <v>525</v>
      </c>
      <c r="B416" s="56">
        <v>905</v>
      </c>
      <c r="C416" s="32"/>
      <c r="D416" s="32" t="s">
        <v>522</v>
      </c>
      <c r="F416" s="74"/>
      <c r="G416" s="139">
        <f>EXACT(_xlfn.XLOOKUP(A416,'Rev2020'!$A$2:$A$284,'Rev2020'!$A$2:$A$284,FALSE), A416)+0</f>
        <v>0</v>
      </c>
      <c r="H416" s="180">
        <f>EXACT(_xlfn.XLOOKUP(A416,'Rev2023'!$B$2:$B$284,'Rev2023'!$B$2:$B$284,FALSE), A416)+0</f>
        <v>0</v>
      </c>
      <c r="I416" s="74"/>
    </row>
    <row r="417" spans="1:9">
      <c r="A417" s="33" t="s">
        <v>526</v>
      </c>
      <c r="B417" s="57">
        <v>905</v>
      </c>
      <c r="C417" s="33"/>
      <c r="D417" s="33" t="s">
        <v>447</v>
      </c>
      <c r="F417" s="74"/>
      <c r="G417" s="139">
        <f>EXACT(_xlfn.XLOOKUP(A417,'Rev2020'!$A$2:$A$284,'Rev2020'!$A$2:$A$284,FALSE), A417)+0</f>
        <v>1</v>
      </c>
      <c r="H417" s="180">
        <f>EXACT(_xlfn.XLOOKUP(A417,'Rev2023'!$B$2:$B$284,'Rev2023'!$B$2:$B$284,FALSE), A417)+0</f>
        <v>1</v>
      </c>
      <c r="I417" s="180">
        <v>1</v>
      </c>
    </row>
    <row r="418" spans="1:9">
      <c r="A418" s="137" t="s">
        <v>527</v>
      </c>
      <c r="B418" s="137">
        <v>905</v>
      </c>
      <c r="C418" s="137"/>
      <c r="D418" s="137" t="s">
        <v>54</v>
      </c>
      <c r="E418" s="137"/>
      <c r="F418" s="182"/>
      <c r="G418" s="139">
        <f>EXACT(_xlfn.XLOOKUP(A418,'Rev2020'!$A$2:$A$284,'Rev2020'!$A$2:$A$284,FALSE), A418)+0</f>
        <v>0</v>
      </c>
      <c r="H418" s="180">
        <f>EXACT(_xlfn.XLOOKUP(A418,'Rev2023'!$B$2:$B$284,'Rev2023'!$B$2:$B$284,FALSE), A418)+0</f>
        <v>0</v>
      </c>
      <c r="I418" s="74"/>
    </row>
    <row r="419" spans="1:9">
      <c r="A419" s="22" t="s">
        <v>15</v>
      </c>
      <c r="B419" s="52">
        <v>904</v>
      </c>
      <c r="C419" s="22"/>
      <c r="D419" s="22" t="s">
        <v>465</v>
      </c>
      <c r="E419" s="22"/>
      <c r="F419" s="86"/>
      <c r="G419" s="139">
        <f>EXACT(_xlfn.XLOOKUP(A419,'Rev2020'!$A$2:$A$284,'Rev2020'!$A$2:$A$284,FALSE), A419)+0</f>
        <v>1</v>
      </c>
      <c r="H419" s="180">
        <f>EXACT(_xlfn.XLOOKUP(A419,'Rev2023'!$B$2:$B$284,'Rev2023'!$B$2:$B$284,FALSE), A419)+0</f>
        <v>1</v>
      </c>
      <c r="I419" s="180">
        <v>1</v>
      </c>
    </row>
    <row r="420" spans="1:9">
      <c r="A420" s="74" t="s">
        <v>528</v>
      </c>
      <c r="B420" s="77">
        <v>903</v>
      </c>
      <c r="C420" s="78"/>
      <c r="D420" s="74" t="s">
        <v>56</v>
      </c>
      <c r="E420" s="74"/>
      <c r="F420" s="74"/>
      <c r="G420" s="139">
        <f>EXACT(_xlfn.XLOOKUP(A420,'Rev2020'!$A$2:$A$284,'Rev2020'!$A$2:$A$284,FALSE), A420)+0</f>
        <v>1</v>
      </c>
      <c r="H420" s="180">
        <f>EXACT(_xlfn.XLOOKUP(A420,'Rev2023'!$B$2:$B$284,'Rev2023'!$B$2:$B$284,FALSE), A420)+0</f>
        <v>1</v>
      </c>
      <c r="I420" s="180">
        <v>1</v>
      </c>
    </row>
    <row r="421" spans="1:9">
      <c r="A421" s="22" t="s">
        <v>529</v>
      </c>
      <c r="B421" s="52">
        <v>903</v>
      </c>
      <c r="C421" s="22"/>
      <c r="D421" s="22" t="s">
        <v>465</v>
      </c>
      <c r="E421" s="22"/>
      <c r="F421" s="86"/>
      <c r="G421" s="139">
        <f>EXACT(_xlfn.XLOOKUP(A421,'Rev2020'!$A$2:$A$284,'Rev2020'!$A$2:$A$284,FALSE), A421)+0</f>
        <v>0</v>
      </c>
      <c r="H421" s="180">
        <f>EXACT(_xlfn.XLOOKUP(A421,'Rev2023'!$B$2:$B$284,'Rev2023'!$B$2:$B$284,FALSE), A421)+0</f>
        <v>0</v>
      </c>
      <c r="I421" s="74"/>
    </row>
    <row r="422" spans="1:9">
      <c r="A422" t="s">
        <v>530</v>
      </c>
      <c r="B422" s="52">
        <v>903</v>
      </c>
      <c r="D422" t="s">
        <v>367</v>
      </c>
      <c r="E422" t="s">
        <v>529</v>
      </c>
      <c r="F422" s="74" t="s">
        <v>369</v>
      </c>
      <c r="G422" s="139">
        <f>EXACT(_xlfn.XLOOKUP(A422,'Rev2020'!$A$2:$A$284,'Rev2020'!$A$2:$A$284,FALSE), A422)+0</f>
        <v>0</v>
      </c>
      <c r="H422" s="180">
        <f>EXACT(_xlfn.XLOOKUP(A422,'Rev2023'!$B$2:$B$284,'Rev2023'!$B$2:$B$284,FALSE), A422)+0</f>
        <v>0</v>
      </c>
      <c r="I422" s="74"/>
    </row>
    <row r="423" spans="1:9">
      <c r="A423" s="31" t="s">
        <v>531</v>
      </c>
      <c r="B423" s="77">
        <v>903</v>
      </c>
      <c r="F423" s="74"/>
      <c r="G423" s="139">
        <f>EXACT(_xlfn.XLOOKUP(A423,'Rev2020'!$A$2:$A$284,'Rev2020'!$A$2:$A$284,FALSE), A423)+0</f>
        <v>0</v>
      </c>
      <c r="H423" s="180">
        <f>EXACT(_xlfn.XLOOKUP(A423,'Rev2023'!$B$2:$B$284,'Rev2023'!$B$2:$B$284,FALSE), A423)+0</f>
        <v>0</v>
      </c>
      <c r="I423" s="74"/>
    </row>
    <row r="424" spans="1:9">
      <c r="A424" s="35" t="s">
        <v>532</v>
      </c>
      <c r="B424" s="77">
        <v>903</v>
      </c>
      <c r="D424" s="43" t="s">
        <v>46</v>
      </c>
      <c r="F424" s="74"/>
      <c r="G424" s="139">
        <f>EXACT(_xlfn.XLOOKUP(A424,'Rev2020'!$A$2:$A$284,'Rev2020'!$A$2:$A$284,FALSE), A424)+0</f>
        <v>0</v>
      </c>
      <c r="H424" s="180">
        <f>EXACT(_xlfn.XLOOKUP(A424,'Rev2023'!$B$2:$B$284,'Rev2023'!$B$2:$B$284,FALSE), A424)+0</f>
        <v>0</v>
      </c>
      <c r="I424" s="74"/>
    </row>
    <row r="425" spans="1:9">
      <c r="A425" s="33" t="s">
        <v>533</v>
      </c>
      <c r="B425" s="57">
        <v>902</v>
      </c>
      <c r="C425" s="33"/>
      <c r="D425" s="33" t="s">
        <v>447</v>
      </c>
      <c r="F425" s="74"/>
      <c r="G425" s="139">
        <f>EXACT(_xlfn.XLOOKUP(A425,'Rev2020'!$A$2:$A$284,'Rev2020'!$A$2:$A$284,FALSE), A425)+0</f>
        <v>1</v>
      </c>
      <c r="H425" s="180">
        <f>EXACT(_xlfn.XLOOKUP(A425,'Rev2023'!$B$2:$B$284,'Rev2023'!$B$2:$B$284,FALSE), A425)+0</f>
        <v>1</v>
      </c>
      <c r="I425" s="180">
        <v>1</v>
      </c>
    </row>
    <row r="426" spans="1:9">
      <c r="A426" s="33" t="s">
        <v>534</v>
      </c>
      <c r="B426" s="57">
        <v>901</v>
      </c>
      <c r="C426" s="33"/>
      <c r="D426" s="33" t="s">
        <v>447</v>
      </c>
      <c r="F426" s="74"/>
      <c r="G426" s="139">
        <f>EXACT(_xlfn.XLOOKUP(A426,'Rev2020'!$A$2:$A$284,'Rev2020'!$A$2:$A$284,FALSE), A426)+0</f>
        <v>1</v>
      </c>
      <c r="H426" s="180">
        <f>EXACT(_xlfn.XLOOKUP(A426,'Rev2023'!$B$2:$B$284,'Rev2023'!$B$2:$B$284,FALSE), A426)+0</f>
        <v>1</v>
      </c>
      <c r="I426" s="180">
        <v>1</v>
      </c>
    </row>
    <row r="427" spans="1:9">
      <c r="A427" s="33" t="s">
        <v>535</v>
      </c>
      <c r="B427" s="57">
        <v>900</v>
      </c>
      <c r="C427" s="33"/>
      <c r="D427" s="33" t="s">
        <v>447</v>
      </c>
      <c r="F427" s="74"/>
      <c r="G427" s="139">
        <f>EXACT(_xlfn.XLOOKUP(A427,'Rev2020'!$A$2:$A$284,'Rev2020'!$A$2:$A$284,FALSE), A427)+0</f>
        <v>1</v>
      </c>
      <c r="H427" s="180">
        <f>EXACT(_xlfn.XLOOKUP(A427,'Rev2023'!$B$2:$B$284,'Rev2023'!$B$2:$B$284,FALSE), A427)+0</f>
        <v>1</v>
      </c>
      <c r="I427" s="180">
        <v>1</v>
      </c>
    </row>
    <row r="428" spans="1:9">
      <c r="A428" s="29" t="s">
        <v>536</v>
      </c>
      <c r="B428" s="59">
        <v>895</v>
      </c>
      <c r="C428" s="29"/>
      <c r="D428" s="29" t="s">
        <v>79</v>
      </c>
      <c r="E428" s="29"/>
      <c r="F428" s="181"/>
      <c r="G428" s="139">
        <f>EXACT(_xlfn.XLOOKUP(A428,'Rev2020'!$A$2:$A$284,'Rev2020'!$A$2:$A$284,FALSE), A428)+0</f>
        <v>0</v>
      </c>
      <c r="H428" s="180">
        <f>EXACT(_xlfn.XLOOKUP(A428,'Rev2023'!$B$2:$B$284,'Rev2023'!$B$2:$B$284,FALSE), A428)+0</f>
        <v>0</v>
      </c>
      <c r="I428" s="74">
        <v>1</v>
      </c>
    </row>
    <row r="429" spans="1:9">
      <c r="A429" s="21" t="s">
        <v>537</v>
      </c>
      <c r="B429" s="50">
        <v>894</v>
      </c>
      <c r="C429" s="21" t="s">
        <v>538</v>
      </c>
      <c r="D429" s="21" t="s">
        <v>465</v>
      </c>
      <c r="E429" s="21"/>
      <c r="F429" s="86"/>
      <c r="G429" s="139">
        <f>EXACT(_xlfn.XLOOKUP(A429,'Rev2020'!$A$2:$A$284,'Rev2020'!$A$2:$A$284,FALSE), A429)+0</f>
        <v>1</v>
      </c>
      <c r="H429" s="180">
        <f>EXACT(_xlfn.XLOOKUP(A429,'Rev2023'!$B$2:$B$284,'Rev2023'!$B$2:$B$284,FALSE), A429)+0</f>
        <v>1</v>
      </c>
      <c r="I429" s="180">
        <v>1</v>
      </c>
    </row>
    <row r="430" spans="1:9">
      <c r="A430" s="23" t="s">
        <v>539</v>
      </c>
      <c r="B430" s="48">
        <v>894</v>
      </c>
      <c r="C430" t="s">
        <v>538</v>
      </c>
      <c r="E430" s="24" t="s">
        <v>537</v>
      </c>
      <c r="F430" s="74" t="s">
        <v>369</v>
      </c>
      <c r="G430" s="139">
        <f>EXACT(_xlfn.XLOOKUP(A430,'Rev2020'!$A$2:$A$284,'Rev2020'!$A$2:$A$284,FALSE), A430)+0</f>
        <v>0</v>
      </c>
      <c r="H430" s="180">
        <f>EXACT(_xlfn.XLOOKUP(A430,'Rev2023'!$B$2:$B$284,'Rev2023'!$B$2:$B$284,FALSE), A430)+0</f>
        <v>0</v>
      </c>
      <c r="I430" s="74"/>
    </row>
    <row r="431" spans="1:9">
      <c r="A431" s="35" t="s">
        <v>540</v>
      </c>
      <c r="B431" s="48">
        <v>894</v>
      </c>
      <c r="C431" t="s">
        <v>538</v>
      </c>
      <c r="D431" t="s">
        <v>38</v>
      </c>
      <c r="F431" s="74"/>
      <c r="G431" s="139">
        <f>EXACT(_xlfn.XLOOKUP(A431,'Rev2020'!$A$2:$A$284,'Rev2020'!$A$2:$A$284,FALSE), A431)+0</f>
        <v>0</v>
      </c>
      <c r="H431" s="180">
        <f>EXACT(_xlfn.XLOOKUP(A431,'Rev2023'!$B$2:$B$284,'Rev2023'!$B$2:$B$284,FALSE), A431)+0</f>
        <v>0</v>
      </c>
      <c r="I431" s="74"/>
    </row>
    <row r="432" spans="1:9">
      <c r="A432" s="36" t="s">
        <v>541</v>
      </c>
      <c r="B432" s="48">
        <v>894</v>
      </c>
      <c r="C432" t="s">
        <v>538</v>
      </c>
      <c r="D432" t="s">
        <v>40</v>
      </c>
      <c r="F432" s="74"/>
      <c r="G432" s="139">
        <f>EXACT(_xlfn.XLOOKUP(A432,'Rev2020'!$A$2:$A$284,'Rev2020'!$A$2:$A$284,FALSE), A432)+0</f>
        <v>0</v>
      </c>
      <c r="H432" s="180">
        <f>EXACT(_xlfn.XLOOKUP(A432,'Rev2023'!$B$2:$B$284,'Rev2023'!$B$2:$B$284,FALSE), A432)+0</f>
        <v>0</v>
      </c>
      <c r="I432" s="74"/>
    </row>
    <row r="433" spans="1:9">
      <c r="A433" s="12" t="s">
        <v>542</v>
      </c>
      <c r="B433" s="48">
        <v>891</v>
      </c>
      <c r="C433" t="s">
        <v>543</v>
      </c>
      <c r="D433" t="s">
        <v>31</v>
      </c>
      <c r="F433" s="74" t="s">
        <v>32</v>
      </c>
      <c r="G433" s="139">
        <f>EXACT(_xlfn.XLOOKUP(A433,'Rev2020'!$A$2:$A$284,'Rev2020'!$A$2:$A$284,FALSE), A433)+0</f>
        <v>0</v>
      </c>
      <c r="H433" s="180">
        <f>EXACT(_xlfn.XLOOKUP(A433,'Rev2023'!$B$2:$B$284,'Rev2023'!$B$2:$B$284,FALSE), A433)+0</f>
        <v>0</v>
      </c>
      <c r="I433" s="74"/>
    </row>
    <row r="434" spans="1:9">
      <c r="A434" s="23" t="s">
        <v>544</v>
      </c>
      <c r="B434" s="48">
        <v>891</v>
      </c>
      <c r="C434" t="s">
        <v>543</v>
      </c>
      <c r="D434" t="s">
        <v>367</v>
      </c>
      <c r="E434" s="24" t="s">
        <v>545</v>
      </c>
      <c r="F434" s="74" t="s">
        <v>369</v>
      </c>
      <c r="G434" s="139">
        <f>EXACT(_xlfn.XLOOKUP(A434,'Rev2020'!$A$2:$A$284,'Rev2020'!$A$2:$A$284,FALSE), A434)+0</f>
        <v>0</v>
      </c>
      <c r="H434" s="180">
        <f>EXACT(_xlfn.XLOOKUP(A434,'Rev2023'!$B$2:$B$284,'Rev2023'!$B$2:$B$284,FALSE), A434)+0</f>
        <v>0</v>
      </c>
      <c r="I434" s="74"/>
    </row>
    <row r="435" spans="1:9">
      <c r="A435" s="29" t="s">
        <v>546</v>
      </c>
      <c r="B435" s="48">
        <v>891</v>
      </c>
      <c r="C435" t="s">
        <v>543</v>
      </c>
      <c r="D435" t="s">
        <v>302</v>
      </c>
      <c r="F435" s="74"/>
      <c r="G435" s="139">
        <f>EXACT(_xlfn.XLOOKUP(A435,'Rev2020'!$A$2:$A$284,'Rev2020'!$A$2:$A$284,FALSE), A435)+0</f>
        <v>0</v>
      </c>
      <c r="H435" s="180">
        <f>EXACT(_xlfn.XLOOKUP(A435,'Rev2023'!$B$2:$B$284,'Rev2023'!$B$2:$B$284,FALSE), A435)+0</f>
        <v>0</v>
      </c>
      <c r="I435" s="74"/>
    </row>
    <row r="436" spans="1:9">
      <c r="A436" s="32" t="s">
        <v>545</v>
      </c>
      <c r="B436" s="56">
        <v>891</v>
      </c>
      <c r="C436" s="32" t="s">
        <v>543</v>
      </c>
      <c r="D436" s="32" t="s">
        <v>546</v>
      </c>
      <c r="F436" s="74"/>
      <c r="G436" s="139">
        <f>EXACT(_xlfn.XLOOKUP(A436,'Rev2020'!$A$2:$A$284,'Rev2020'!$A$2:$A$284,FALSE), A436)+0</f>
        <v>0</v>
      </c>
      <c r="H436" s="180">
        <f>EXACT(_xlfn.XLOOKUP(A436,'Rev2023'!$B$2:$B$284,'Rev2023'!$B$2:$B$284,FALSE), A436)+0</f>
        <v>0</v>
      </c>
      <c r="I436" s="74">
        <v>1</v>
      </c>
    </row>
    <row r="437" spans="1:9">
      <c r="A437" s="32" t="s">
        <v>547</v>
      </c>
      <c r="B437" s="56">
        <v>891</v>
      </c>
      <c r="C437" s="32" t="s">
        <v>543</v>
      </c>
      <c r="D437" s="32" t="s">
        <v>141</v>
      </c>
      <c r="F437" s="74"/>
      <c r="G437" s="139">
        <f>EXACT(_xlfn.XLOOKUP(A437,'Rev2020'!$A$2:$A$284,'Rev2020'!$A$2:$A$284,FALSE), A437)+0</f>
        <v>0</v>
      </c>
      <c r="H437" s="180">
        <f>EXACT(_xlfn.XLOOKUP(A437,'Rev2023'!$B$2:$B$284,'Rev2023'!$B$2:$B$284,FALSE), A437)+0</f>
        <v>0</v>
      </c>
      <c r="I437" s="74"/>
    </row>
    <row r="438" spans="1:9">
      <c r="A438" s="4" t="s">
        <v>372</v>
      </c>
      <c r="B438" s="75">
        <v>890</v>
      </c>
      <c r="C438" s="13"/>
      <c r="D438" s="13" t="s">
        <v>548</v>
      </c>
      <c r="E438" s="13"/>
      <c r="F438" s="74"/>
      <c r="G438" s="139">
        <f>EXACT(_xlfn.XLOOKUP(A438,'Rev2020'!$A$2:$A$284,'Rev2020'!$A$2:$A$284,FALSE), A438)+0</f>
        <v>0</v>
      </c>
      <c r="H438" s="180">
        <f>EXACT(_xlfn.XLOOKUP(A438,'Rev2023'!$B$2:$B$284,'Rev2023'!$B$2:$B$284,FALSE), A438)+0</f>
        <v>0</v>
      </c>
      <c r="I438" s="74"/>
    </row>
    <row r="439" spans="1:9">
      <c r="A439" s="4" t="s">
        <v>549</v>
      </c>
      <c r="B439" s="75">
        <v>890</v>
      </c>
      <c r="F439" s="74"/>
      <c r="G439" s="139">
        <f>EXACT(_xlfn.XLOOKUP(A439,'Rev2020'!$A$2:$A$284,'Rev2020'!$A$2:$A$284,FALSE), A439)+0</f>
        <v>0</v>
      </c>
      <c r="H439" s="180">
        <f>EXACT(_xlfn.XLOOKUP(A439,'Rev2023'!$B$2:$B$284,'Rev2023'!$B$2:$B$284,FALSE), A439)+0</f>
        <v>0</v>
      </c>
      <c r="I439" s="74"/>
    </row>
    <row r="440" spans="1:9">
      <c r="A440" s="4" t="s">
        <v>550</v>
      </c>
      <c r="B440" s="75">
        <v>890</v>
      </c>
      <c r="C440" s="13"/>
      <c r="D440" s="13" t="s">
        <v>302</v>
      </c>
      <c r="F440" s="74"/>
      <c r="G440" s="139">
        <f>EXACT(_xlfn.XLOOKUP(A440,'Rev2020'!$A$2:$A$284,'Rev2020'!$A$2:$A$284,FALSE), A440)+0</f>
        <v>0</v>
      </c>
      <c r="H440" s="180">
        <f>EXACT(_xlfn.XLOOKUP(A440,'Rev2023'!$B$2:$B$284,'Rev2023'!$B$2:$B$284,FALSE), A440)+0</f>
        <v>0</v>
      </c>
      <c r="I440" s="74"/>
    </row>
    <row r="441" spans="1:9">
      <c r="A441" s="4" t="s">
        <v>551</v>
      </c>
      <c r="B441" s="75">
        <v>890</v>
      </c>
      <c r="C441" s="29"/>
      <c r="D441" s="29" t="s">
        <v>197</v>
      </c>
      <c r="F441" s="74"/>
      <c r="G441" s="139">
        <f>EXACT(_xlfn.XLOOKUP(A441,'Rev2020'!$A$2:$A$284,'Rev2020'!$A$2:$A$284,FALSE), A441)+0</f>
        <v>0</v>
      </c>
      <c r="H441" s="180">
        <f>EXACT(_xlfn.XLOOKUP(A441,'Rev2023'!$B$2:$B$284,'Rev2023'!$B$2:$B$284,FALSE), A441)+0</f>
        <v>0</v>
      </c>
      <c r="I441" s="74"/>
    </row>
    <row r="442" spans="1:9">
      <c r="A442" s="36" t="s">
        <v>552</v>
      </c>
      <c r="B442" s="35">
        <v>890</v>
      </c>
      <c r="F442" s="74"/>
      <c r="G442" s="139">
        <f>EXACT(_xlfn.XLOOKUP(A442,'Rev2020'!$A$2:$A$284,'Rev2020'!$A$2:$A$284,FALSE), A442)+0</f>
        <v>0</v>
      </c>
      <c r="H442" s="180">
        <f>EXACT(_xlfn.XLOOKUP(A442,'Rev2023'!$B$2:$B$284,'Rev2023'!$B$2:$B$284,FALSE), A442)+0</f>
        <v>0</v>
      </c>
      <c r="I442" s="74"/>
    </row>
    <row r="443" spans="1:9" ht="15.75">
      <c r="A443" s="71" t="s">
        <v>553</v>
      </c>
      <c r="B443" s="72">
        <v>890</v>
      </c>
      <c r="C443" s="73"/>
      <c r="D443" s="73"/>
      <c r="E443" s="73"/>
      <c r="F443" s="185"/>
      <c r="G443" s="139">
        <f>EXACT(_xlfn.XLOOKUP(A443,'Rev2020'!$A$2:$A$284,'Rev2020'!$A$2:$A$284,FALSE), A443)+0</f>
        <v>0</v>
      </c>
      <c r="H443" s="180">
        <f>EXACT(_xlfn.XLOOKUP(A443,'Rev2023'!$B$2:$B$284,'Rev2023'!$B$2:$B$284,FALSE), A443)+0</f>
        <v>0</v>
      </c>
      <c r="I443" s="74"/>
    </row>
    <row r="444" spans="1:9">
      <c r="A444" s="21" t="s">
        <v>554</v>
      </c>
      <c r="B444" s="21">
        <v>890</v>
      </c>
      <c r="C444" s="21"/>
      <c r="D444" s="21" t="s">
        <v>89</v>
      </c>
      <c r="F444" s="74"/>
      <c r="G444" s="139">
        <f>EXACT(_xlfn.XLOOKUP(A444,'Rev2020'!$A$2:$A$284,'Rev2020'!$A$2:$A$284,FALSE), A444)+0</f>
        <v>0</v>
      </c>
      <c r="H444" s="180">
        <f>EXACT(_xlfn.XLOOKUP(A444,'Rev2023'!$B$2:$B$284,'Rev2023'!$B$2:$B$284,FALSE), A444)+0</f>
        <v>0</v>
      </c>
      <c r="I444" s="74"/>
    </row>
    <row r="445" spans="1:9">
      <c r="A445" s="29" t="s">
        <v>555</v>
      </c>
      <c r="B445" s="59">
        <v>890</v>
      </c>
      <c r="C445" s="29"/>
      <c r="D445" s="29" t="s">
        <v>79</v>
      </c>
      <c r="E445" s="29"/>
      <c r="F445" s="181"/>
      <c r="G445" s="139">
        <f>EXACT(_xlfn.XLOOKUP(A445,'Rev2020'!$A$2:$A$284,'Rev2020'!$A$2:$A$284,FALSE), A445)+0</f>
        <v>0</v>
      </c>
      <c r="H445" s="180">
        <f>EXACT(_xlfn.XLOOKUP(A445,'Rev2023'!$B$2:$B$284,'Rev2023'!$B$2:$B$284,FALSE), A445)+0</f>
        <v>0</v>
      </c>
      <c r="I445" s="74"/>
    </row>
    <row r="446" spans="1:9">
      <c r="A446" s="21" t="s">
        <v>556</v>
      </c>
      <c r="B446" s="50">
        <v>887</v>
      </c>
      <c r="C446" s="21" t="s">
        <v>557</v>
      </c>
      <c r="D446" s="21" t="s">
        <v>465</v>
      </c>
      <c r="E446" s="21"/>
      <c r="F446" s="86"/>
      <c r="G446" s="139">
        <f>EXACT(_xlfn.XLOOKUP(A446,'Rev2020'!$A$2:$A$284,'Rev2020'!$A$2:$A$284,FALSE), A446)+0</f>
        <v>1</v>
      </c>
      <c r="H446" s="180">
        <f>EXACT(_xlfn.XLOOKUP(A446,'Rev2023'!$B$2:$B$284,'Rev2023'!$B$2:$B$284,FALSE), A446)+0</f>
        <v>1</v>
      </c>
      <c r="I446" s="180">
        <v>1</v>
      </c>
    </row>
    <row r="447" spans="1:9">
      <c r="A447" s="23" t="s">
        <v>558</v>
      </c>
      <c r="B447" s="48">
        <v>887</v>
      </c>
      <c r="C447" t="s">
        <v>557</v>
      </c>
      <c r="D447" t="s">
        <v>367</v>
      </c>
      <c r="E447" s="24" t="s">
        <v>556</v>
      </c>
      <c r="F447" s="74" t="s">
        <v>369</v>
      </c>
      <c r="G447" s="139">
        <f>EXACT(_xlfn.XLOOKUP(A447,'Rev2020'!$A$2:$A$284,'Rev2020'!$A$2:$A$284,FALSE), A447)+0</f>
        <v>0</v>
      </c>
      <c r="H447" s="180">
        <f>EXACT(_xlfn.XLOOKUP(A447,'Rev2023'!$B$2:$B$284,'Rev2023'!$B$2:$B$284,FALSE), A447)+0</f>
        <v>0</v>
      </c>
      <c r="I447" s="74"/>
    </row>
    <row r="448" spans="1:9">
      <c r="A448" s="32" t="s">
        <v>559</v>
      </c>
      <c r="B448" s="56">
        <v>887</v>
      </c>
      <c r="C448" s="32" t="s">
        <v>557</v>
      </c>
      <c r="D448" s="32" t="s">
        <v>141</v>
      </c>
      <c r="F448" s="74"/>
      <c r="G448" s="139">
        <f>EXACT(_xlfn.XLOOKUP(A448,'Rev2020'!$A$2:$A$284,'Rev2020'!$A$2:$A$284,FALSE), A448)+0</f>
        <v>0</v>
      </c>
      <c r="H448" s="180">
        <f>EXACT(_xlfn.XLOOKUP(A448,'Rev2023'!$B$2:$B$284,'Rev2023'!$B$2:$B$284,FALSE), A448)+0</f>
        <v>0</v>
      </c>
      <c r="I448" s="74"/>
    </row>
    <row r="449" spans="1:9">
      <c r="A449" s="21" t="s">
        <v>560</v>
      </c>
      <c r="B449" s="50">
        <v>882</v>
      </c>
      <c r="C449" s="21" t="s">
        <v>561</v>
      </c>
      <c r="D449" s="21" t="s">
        <v>465</v>
      </c>
      <c r="E449" s="21"/>
      <c r="F449" s="86"/>
      <c r="G449" s="139">
        <f>EXACT(_xlfn.XLOOKUP(A449,'Rev2020'!$A$2:$A$284,'Rev2020'!$A$2:$A$284,FALSE), A449)+0</f>
        <v>1</v>
      </c>
      <c r="H449" s="180">
        <f>EXACT(_xlfn.XLOOKUP(A449,'Rev2023'!$B$2:$B$284,'Rev2023'!$B$2:$B$284,FALSE), A449)+0</f>
        <v>1</v>
      </c>
      <c r="I449" s="180">
        <v>1</v>
      </c>
    </row>
    <row r="450" spans="1:9">
      <c r="A450" s="23" t="s">
        <v>562</v>
      </c>
      <c r="B450" s="48">
        <v>882</v>
      </c>
      <c r="C450" t="s">
        <v>561</v>
      </c>
      <c r="E450" s="24" t="s">
        <v>560</v>
      </c>
      <c r="F450" s="74" t="s">
        <v>369</v>
      </c>
      <c r="G450" s="139">
        <f>EXACT(_xlfn.XLOOKUP(A450,'Rev2020'!$A$2:$A$284,'Rev2020'!$A$2:$A$284,FALSE), A450)+0</f>
        <v>0</v>
      </c>
      <c r="H450" s="180">
        <f>EXACT(_xlfn.XLOOKUP(A450,'Rev2023'!$B$2:$B$284,'Rev2023'!$B$2:$B$284,FALSE), A450)+0</f>
        <v>0</v>
      </c>
      <c r="I450" s="74"/>
    </row>
    <row r="451" spans="1:9">
      <c r="A451" s="35" t="s">
        <v>563</v>
      </c>
      <c r="B451" s="50">
        <v>882</v>
      </c>
      <c r="C451" t="s">
        <v>561</v>
      </c>
      <c r="D451" s="43" t="s">
        <v>564</v>
      </c>
      <c r="F451" s="74"/>
      <c r="G451" s="139">
        <f>EXACT(_xlfn.XLOOKUP(A451,'Rev2020'!$A$2:$A$284,'Rev2020'!$A$2:$A$284,FALSE), A451)+0</f>
        <v>0</v>
      </c>
      <c r="H451" s="180">
        <f>EXACT(_xlfn.XLOOKUP(A451,'Rev2023'!$B$2:$B$284,'Rev2023'!$B$2:$B$284,FALSE), A451)+0</f>
        <v>0</v>
      </c>
      <c r="I451" s="74"/>
    </row>
    <row r="452" spans="1:9">
      <c r="A452" s="12" t="s">
        <v>565</v>
      </c>
      <c r="B452" s="48">
        <v>876</v>
      </c>
      <c r="C452" t="s">
        <v>566</v>
      </c>
      <c r="D452" t="s">
        <v>31</v>
      </c>
      <c r="F452" s="74" t="s">
        <v>32</v>
      </c>
      <c r="G452" s="139">
        <f>EXACT(_xlfn.XLOOKUP(A452,'Rev2020'!$A$2:$A$284,'Rev2020'!$A$2:$A$284,FALSE), A452)+0</f>
        <v>0</v>
      </c>
      <c r="H452" s="180">
        <f>EXACT(_xlfn.XLOOKUP(A452,'Rev2023'!$B$2:$B$284,'Rev2023'!$B$2:$B$284,FALSE), A452)+0</f>
        <v>0</v>
      </c>
      <c r="I452" s="74"/>
    </row>
    <row r="453" spans="1:9">
      <c r="A453" s="21" t="s">
        <v>567</v>
      </c>
      <c r="B453" s="50">
        <v>876</v>
      </c>
      <c r="C453" s="21" t="s">
        <v>566</v>
      </c>
      <c r="D453" s="21" t="s">
        <v>465</v>
      </c>
      <c r="E453" s="21"/>
      <c r="F453" s="86"/>
      <c r="G453" s="139">
        <f>EXACT(_xlfn.XLOOKUP(A453,'Rev2020'!$A$2:$A$284,'Rev2020'!$A$2:$A$284,FALSE), A453)+0</f>
        <v>1</v>
      </c>
      <c r="H453" s="180">
        <f>EXACT(_xlfn.XLOOKUP(A453,'Rev2023'!$B$2:$B$284,'Rev2023'!$B$2:$B$284,FALSE), A453)+0</f>
        <v>1</v>
      </c>
      <c r="I453" s="180">
        <v>1</v>
      </c>
    </row>
    <row r="454" spans="1:9">
      <c r="A454" s="29" t="s">
        <v>568</v>
      </c>
      <c r="B454" s="48">
        <v>876</v>
      </c>
      <c r="C454" t="s">
        <v>566</v>
      </c>
      <c r="D454" t="s">
        <v>302</v>
      </c>
      <c r="F454" s="74"/>
      <c r="G454" s="139">
        <f>EXACT(_xlfn.XLOOKUP(A454,'Rev2020'!$A$2:$A$284,'Rev2020'!$A$2:$A$284,FALSE), A454)+0</f>
        <v>0</v>
      </c>
      <c r="H454" s="180">
        <f>EXACT(_xlfn.XLOOKUP(A454,'Rev2023'!$B$2:$B$284,'Rev2023'!$B$2:$B$284,FALSE), A454)+0</f>
        <v>0</v>
      </c>
      <c r="I454" s="74"/>
    </row>
    <row r="455" spans="1:9">
      <c r="A455" s="125" t="s">
        <v>569</v>
      </c>
      <c r="B455" s="126">
        <v>876</v>
      </c>
      <c r="C455" s="127" t="s">
        <v>566</v>
      </c>
      <c r="D455" s="127" t="s">
        <v>42</v>
      </c>
      <c r="F455" s="74"/>
      <c r="G455" s="139">
        <f>EXACT(_xlfn.XLOOKUP(A455,'Rev2020'!$A$2:$A$284,'Rev2020'!$A$2:$A$284,FALSE), A455)+0</f>
        <v>0</v>
      </c>
      <c r="H455" s="180">
        <f>EXACT(_xlfn.XLOOKUP(A455,'Rev2023'!$B$2:$B$284,'Rev2023'!$B$2:$B$284,FALSE), A455)+0</f>
        <v>0</v>
      </c>
      <c r="I455" s="74"/>
    </row>
    <row r="456" spans="1:9">
      <c r="A456" s="4" t="s">
        <v>570</v>
      </c>
      <c r="B456" s="84">
        <v>876</v>
      </c>
      <c r="C456" t="s">
        <v>566</v>
      </c>
      <c r="D456" t="s">
        <v>227</v>
      </c>
      <c r="F456" s="74"/>
      <c r="G456" s="139">
        <f>EXACT(_xlfn.XLOOKUP(A456,'Rev2020'!$A$2:$A$284,'Rev2020'!$A$2:$A$284,FALSE), A456)+0</f>
        <v>0</v>
      </c>
      <c r="H456" s="180">
        <f>EXACT(_xlfn.XLOOKUP(A456,'Rev2023'!$B$2:$B$284,'Rev2023'!$B$2:$B$284,FALSE), A456)+0</f>
        <v>0</v>
      </c>
      <c r="I456" s="74"/>
    </row>
    <row r="457" spans="1:9">
      <c r="A457" s="18" t="s">
        <v>571</v>
      </c>
      <c r="B457" s="48">
        <v>872</v>
      </c>
      <c r="D457" s="8" t="s">
        <v>572</v>
      </c>
      <c r="E457" s="8"/>
      <c r="F457" s="74"/>
      <c r="G457" s="139">
        <f>EXACT(_xlfn.XLOOKUP(A457,'Rev2020'!$A$2:$A$284,'Rev2020'!$A$2:$A$284,FALSE), A457)+0</f>
        <v>0</v>
      </c>
      <c r="H457" s="180">
        <f>EXACT(_xlfn.XLOOKUP(A457,'Rev2023'!$B$2:$B$284,'Rev2023'!$B$2:$B$284,FALSE), A457)+0</f>
        <v>0</v>
      </c>
      <c r="I457" s="74"/>
    </row>
    <row r="458" spans="1:9">
      <c r="A458" t="s">
        <v>573</v>
      </c>
      <c r="B458" s="75">
        <v>862</v>
      </c>
      <c r="C458" s="74" t="s">
        <v>574</v>
      </c>
      <c r="D458" s="74" t="s">
        <v>56</v>
      </c>
      <c r="E458" s="74"/>
      <c r="F458" s="74"/>
      <c r="G458" s="139">
        <f>EXACT(_xlfn.XLOOKUP(A458,'Rev2020'!$A$2:$A$284,'Rev2020'!$A$2:$A$284,FALSE), A458)+0</f>
        <v>0</v>
      </c>
      <c r="H458" s="180">
        <f>EXACT(_xlfn.XLOOKUP(A458,'Rev2023'!$B$2:$B$284,'Rev2023'!$B$2:$B$284,FALSE), A458)+0</f>
        <v>0</v>
      </c>
      <c r="I458" s="74"/>
    </row>
    <row r="459" spans="1:9">
      <c r="A459" s="21" t="s">
        <v>575</v>
      </c>
      <c r="B459" s="50">
        <v>862</v>
      </c>
      <c r="C459" s="21" t="s">
        <v>574</v>
      </c>
      <c r="D459" s="21" t="s">
        <v>465</v>
      </c>
      <c r="E459" s="21"/>
      <c r="F459" s="86"/>
      <c r="G459" s="139">
        <f>EXACT(_xlfn.XLOOKUP(A459,'Rev2020'!$A$2:$A$284,'Rev2020'!$A$2:$A$284,FALSE), A459)+0</f>
        <v>1</v>
      </c>
      <c r="H459" s="180">
        <f>EXACT(_xlfn.XLOOKUP(A459,'Rev2023'!$B$2:$B$284,'Rev2023'!$B$2:$B$284,FALSE), A459)+0</f>
        <v>1</v>
      </c>
      <c r="I459" s="180">
        <v>1</v>
      </c>
    </row>
    <row r="460" spans="1:9">
      <c r="A460" s="23" t="s">
        <v>576</v>
      </c>
      <c r="B460" s="48">
        <v>862</v>
      </c>
      <c r="C460" t="s">
        <v>574</v>
      </c>
      <c r="E460" s="24" t="s">
        <v>573</v>
      </c>
      <c r="F460" s="74" t="s">
        <v>369</v>
      </c>
      <c r="G460" s="139">
        <f>EXACT(_xlfn.XLOOKUP(A460,'Rev2020'!$A$2:$A$284,'Rev2020'!$A$2:$A$284,FALSE), A460)+0</f>
        <v>0</v>
      </c>
      <c r="H460" s="180">
        <f>EXACT(_xlfn.XLOOKUP(A460,'Rev2023'!$B$2:$B$284,'Rev2023'!$B$2:$B$284,FALSE), A460)+0</f>
        <v>0</v>
      </c>
      <c r="I460" s="74"/>
    </row>
    <row r="461" spans="1:9">
      <c r="A461" s="31" t="s">
        <v>577</v>
      </c>
      <c r="B461" s="75">
        <v>862</v>
      </c>
      <c r="C461" t="s">
        <v>574</v>
      </c>
      <c r="F461" s="74"/>
      <c r="G461" s="139">
        <f>EXACT(_xlfn.XLOOKUP(A461,'Rev2020'!$A$2:$A$284,'Rev2020'!$A$2:$A$284,FALSE), A461)+0</f>
        <v>0</v>
      </c>
      <c r="H461" s="180">
        <f>EXACT(_xlfn.XLOOKUP(A461,'Rev2023'!$B$2:$B$284,'Rev2023'!$B$2:$B$284,FALSE), A461)+0</f>
        <v>0</v>
      </c>
      <c r="I461" s="74"/>
    </row>
    <row r="462" spans="1:9" ht="17.25">
      <c r="A462" s="82" t="s">
        <v>578</v>
      </c>
      <c r="B462" s="48">
        <v>862</v>
      </c>
      <c r="C462" t="s">
        <v>574</v>
      </c>
      <c r="D462" s="80" t="s">
        <v>398</v>
      </c>
      <c r="F462" s="74"/>
      <c r="G462" s="139">
        <f>EXACT(_xlfn.XLOOKUP(A462,'Rev2020'!$A$2:$A$284,'Rev2020'!$A$2:$A$284,FALSE), A462)+0</f>
        <v>0</v>
      </c>
      <c r="H462" s="180">
        <f>EXACT(_xlfn.XLOOKUP(A462,'Rev2023'!$B$2:$B$284,'Rev2023'!$B$2:$B$284,FALSE), A462)+0</f>
        <v>0</v>
      </c>
      <c r="I462" s="74"/>
    </row>
    <row r="463" spans="1:9">
      <c r="A463" s="4" t="s">
        <v>579</v>
      </c>
      <c r="B463" s="84">
        <v>862</v>
      </c>
      <c r="C463" t="s">
        <v>574</v>
      </c>
      <c r="D463" t="s">
        <v>227</v>
      </c>
      <c r="F463" s="74"/>
      <c r="G463" s="139">
        <f>EXACT(_xlfn.XLOOKUP(A463,'Rev2020'!$A$2:$A$284,'Rev2020'!$A$2:$A$284,FALSE), A463)+0</f>
        <v>0</v>
      </c>
      <c r="H463" s="180">
        <f>EXACT(_xlfn.XLOOKUP(A463,'Rev2023'!$B$2:$B$284,'Rev2023'!$B$2:$B$284,FALSE), A463)+0</f>
        <v>0</v>
      </c>
      <c r="I463" s="74"/>
    </row>
    <row r="464" spans="1:9">
      <c r="A464" s="32" t="s">
        <v>580</v>
      </c>
      <c r="B464" s="56">
        <v>862</v>
      </c>
      <c r="C464" s="32" t="s">
        <v>574</v>
      </c>
      <c r="D464" s="32" t="s">
        <v>141</v>
      </c>
      <c r="F464" s="74"/>
      <c r="G464" s="139">
        <f>EXACT(_xlfn.XLOOKUP(A464,'Rev2020'!$A$2:$A$284,'Rev2020'!$A$2:$A$284,FALSE), A464)+0</f>
        <v>0</v>
      </c>
      <c r="H464" s="180">
        <f>EXACT(_xlfn.XLOOKUP(A464,'Rev2023'!$B$2:$B$284,'Rev2023'!$B$2:$B$284,FALSE), A464)+0</f>
        <v>0</v>
      </c>
      <c r="I464" s="74"/>
    </row>
    <row r="465" spans="1:9">
      <c r="A465" s="12" t="s">
        <v>581</v>
      </c>
      <c r="B465" s="48">
        <v>860</v>
      </c>
      <c r="C465" t="s">
        <v>582</v>
      </c>
      <c r="D465" t="s">
        <v>31</v>
      </c>
      <c r="F465" s="74" t="s">
        <v>32</v>
      </c>
      <c r="G465" s="139">
        <f>EXACT(_xlfn.XLOOKUP(A465,'Rev2020'!$A$2:$A$284,'Rev2020'!$A$2:$A$284,FALSE), A465)+0</f>
        <v>0</v>
      </c>
      <c r="H465" s="180">
        <f>EXACT(_xlfn.XLOOKUP(A465,'Rev2023'!$B$2:$B$284,'Rev2023'!$B$2:$B$284,FALSE), A465)+0</f>
        <v>0</v>
      </c>
      <c r="I465" s="74"/>
    </row>
    <row r="466" spans="1:9">
      <c r="A466" s="21" t="s">
        <v>583</v>
      </c>
      <c r="B466" s="50">
        <v>860</v>
      </c>
      <c r="C466" s="21" t="s">
        <v>582</v>
      </c>
      <c r="D466" s="21" t="s">
        <v>465</v>
      </c>
      <c r="E466" s="21"/>
      <c r="F466" s="86"/>
      <c r="G466" s="139">
        <f>EXACT(_xlfn.XLOOKUP(A466,'Rev2020'!$A$2:$A$284,'Rev2020'!$A$2:$A$284,FALSE), A466)+0</f>
        <v>1</v>
      </c>
      <c r="H466" s="180">
        <f>EXACT(_xlfn.XLOOKUP(A466,'Rev2023'!$B$2:$B$284,'Rev2023'!$B$2:$B$284,FALSE), A466)+0</f>
        <v>1</v>
      </c>
      <c r="I466" s="180">
        <v>1</v>
      </c>
    </row>
    <row r="467" spans="1:9">
      <c r="A467" s="23" t="s">
        <v>584</v>
      </c>
      <c r="B467" s="48">
        <v>860</v>
      </c>
      <c r="C467" t="s">
        <v>582</v>
      </c>
      <c r="D467" t="s">
        <v>367</v>
      </c>
      <c r="E467" s="24" t="s">
        <v>583</v>
      </c>
      <c r="F467" s="74" t="s">
        <v>369</v>
      </c>
      <c r="G467" s="139">
        <f>EXACT(_xlfn.XLOOKUP(A467,'Rev2020'!$A$2:$A$284,'Rev2020'!$A$2:$A$284,FALSE), A467)+0</f>
        <v>0</v>
      </c>
      <c r="H467" s="180">
        <f>EXACT(_xlfn.XLOOKUP(A467,'Rev2023'!$B$2:$B$284,'Rev2023'!$B$2:$B$284,FALSE), A467)+0</f>
        <v>0</v>
      </c>
      <c r="I467" s="74"/>
    </row>
    <row r="468" spans="1:9">
      <c r="A468" s="32" t="s">
        <v>585</v>
      </c>
      <c r="B468" s="56">
        <v>860</v>
      </c>
      <c r="C468" s="32" t="s">
        <v>582</v>
      </c>
      <c r="D468" s="32" t="s">
        <v>141</v>
      </c>
      <c r="F468" s="74"/>
      <c r="G468" s="139">
        <f>EXACT(_xlfn.XLOOKUP(A468,'Rev2020'!$A$2:$A$284,'Rev2020'!$A$2:$A$284,FALSE), A468)+0</f>
        <v>0</v>
      </c>
      <c r="H468" s="180">
        <f>EXACT(_xlfn.XLOOKUP(A468,'Rev2023'!$B$2:$B$284,'Rev2023'!$B$2:$B$284,FALSE), A468)+0</f>
        <v>0</v>
      </c>
      <c r="I468" s="74"/>
    </row>
    <row r="469" spans="1:9">
      <c r="A469" s="21" t="s">
        <v>586</v>
      </c>
      <c r="B469" s="50">
        <v>858</v>
      </c>
      <c r="C469" s="21" t="s">
        <v>587</v>
      </c>
      <c r="D469" s="21" t="s">
        <v>465</v>
      </c>
      <c r="E469" s="21"/>
      <c r="F469" s="86"/>
      <c r="G469" s="139">
        <f>EXACT(_xlfn.XLOOKUP(A469,'Rev2020'!$A$2:$A$284,'Rev2020'!$A$2:$A$284,FALSE), A469)+0</f>
        <v>1</v>
      </c>
      <c r="H469" s="180">
        <f>EXACT(_xlfn.XLOOKUP(A469,'Rev2023'!$B$2:$B$284,'Rev2023'!$B$2:$B$284,FALSE), A469)+0</f>
        <v>1</v>
      </c>
      <c r="I469" s="180">
        <v>1</v>
      </c>
    </row>
    <row r="470" spans="1:9">
      <c r="A470" s="23" t="s">
        <v>588</v>
      </c>
      <c r="B470" s="48">
        <v>858</v>
      </c>
      <c r="C470" t="s">
        <v>587</v>
      </c>
      <c r="E470" s="24" t="s">
        <v>586</v>
      </c>
      <c r="F470" s="74" t="s">
        <v>369</v>
      </c>
      <c r="G470" s="139">
        <f>EXACT(_xlfn.XLOOKUP(A470,'Rev2020'!$A$2:$A$284,'Rev2020'!$A$2:$A$284,FALSE), A470)+0</f>
        <v>0</v>
      </c>
      <c r="H470" s="180">
        <f>EXACT(_xlfn.XLOOKUP(A470,'Rev2023'!$B$2:$B$284,'Rev2023'!$B$2:$B$284,FALSE), A470)+0</f>
        <v>0</v>
      </c>
      <c r="I470" s="74"/>
    </row>
    <row r="471" spans="1:9">
      <c r="A471" s="21" t="s">
        <v>589</v>
      </c>
      <c r="B471" s="50">
        <v>854</v>
      </c>
      <c r="C471" s="21" t="s">
        <v>590</v>
      </c>
      <c r="D471" s="21" t="s">
        <v>465</v>
      </c>
      <c r="E471" s="21"/>
      <c r="F471" s="86"/>
      <c r="G471" s="139">
        <f>EXACT(_xlfn.XLOOKUP(A471,'Rev2020'!$A$2:$A$284,'Rev2020'!$A$2:$A$284,FALSE), A471)+0</f>
        <v>1</v>
      </c>
      <c r="H471" s="180">
        <f>EXACT(_xlfn.XLOOKUP(A471,'Rev2023'!$B$2:$B$284,'Rev2023'!$B$2:$B$284,FALSE), A471)+0</f>
        <v>1</v>
      </c>
      <c r="I471" s="180">
        <v>1</v>
      </c>
    </row>
    <row r="472" spans="1:9">
      <c r="A472" s="23" t="s">
        <v>591</v>
      </c>
      <c r="B472" s="48">
        <v>854</v>
      </c>
      <c r="C472" t="s">
        <v>590</v>
      </c>
      <c r="E472" s="24" t="s">
        <v>589</v>
      </c>
      <c r="F472" s="74" t="s">
        <v>369</v>
      </c>
      <c r="G472" s="139">
        <f>EXACT(_xlfn.XLOOKUP(A472,'Rev2020'!$A$2:$A$284,'Rev2020'!$A$2:$A$284,FALSE), A472)+0</f>
        <v>0</v>
      </c>
      <c r="H472" s="180">
        <f>EXACT(_xlfn.XLOOKUP(A472,'Rev2023'!$B$2:$B$284,'Rev2023'!$B$2:$B$284,FALSE), A472)+0</f>
        <v>0</v>
      </c>
      <c r="I472" s="74"/>
    </row>
    <row r="473" spans="1:9">
      <c r="A473" s="94" t="s">
        <v>592</v>
      </c>
      <c r="B473" s="48">
        <v>850</v>
      </c>
      <c r="C473" t="s">
        <v>593</v>
      </c>
      <c r="D473" s="74" t="s">
        <v>56</v>
      </c>
      <c r="E473" s="74"/>
      <c r="F473" s="74"/>
      <c r="G473" s="139">
        <f>EXACT(_xlfn.XLOOKUP(A473,'Rev2020'!$A$2:$A$284,'Rev2020'!$A$2:$A$284,FALSE), A473)+0</f>
        <v>0</v>
      </c>
      <c r="H473" s="180">
        <f>EXACT(_xlfn.XLOOKUP(A473,'Rev2023'!$B$2:$B$284,'Rev2023'!$B$2:$B$284,FALSE), A473)+0</f>
        <v>0</v>
      </c>
      <c r="I473" s="74"/>
    </row>
    <row r="474" spans="1:9">
      <c r="A474" s="12" t="s">
        <v>594</v>
      </c>
      <c r="B474" s="48">
        <v>850</v>
      </c>
      <c r="C474" t="s">
        <v>593</v>
      </c>
      <c r="D474" t="s">
        <v>31</v>
      </c>
      <c r="F474" s="74" t="s">
        <v>32</v>
      </c>
      <c r="G474" s="139">
        <f>EXACT(_xlfn.XLOOKUP(A474,'Rev2020'!$A$2:$A$284,'Rev2020'!$A$2:$A$284,FALSE), A474)+0</f>
        <v>0</v>
      </c>
      <c r="H474" s="180">
        <f>EXACT(_xlfn.XLOOKUP(A474,'Rev2023'!$B$2:$B$284,'Rev2023'!$B$2:$B$284,FALSE), A474)+0</f>
        <v>0</v>
      </c>
      <c r="I474" s="74"/>
    </row>
    <row r="475" spans="1:9">
      <c r="A475" s="21" t="s">
        <v>595</v>
      </c>
      <c r="B475" s="50">
        <v>850</v>
      </c>
      <c r="C475" s="21" t="s">
        <v>593</v>
      </c>
      <c r="D475" s="21" t="s">
        <v>465</v>
      </c>
      <c r="E475" s="21"/>
      <c r="F475" s="86"/>
      <c r="G475" s="139">
        <f>EXACT(_xlfn.XLOOKUP(A475,'Rev2020'!$A$2:$A$284,'Rev2020'!$A$2:$A$284,FALSE), A475)+0</f>
        <v>1</v>
      </c>
      <c r="H475" s="180">
        <f>EXACT(_xlfn.XLOOKUP(A475,'Rev2023'!$B$2:$B$284,'Rev2023'!$B$2:$B$284,FALSE), A475)+0</f>
        <v>1</v>
      </c>
      <c r="I475" s="180">
        <v>1</v>
      </c>
    </row>
    <row r="476" spans="1:9">
      <c r="A476" s="29" t="s">
        <v>596</v>
      </c>
      <c r="B476" s="48">
        <v>850</v>
      </c>
      <c r="C476" t="s">
        <v>593</v>
      </c>
      <c r="D476" t="s">
        <v>302</v>
      </c>
      <c r="F476" s="74"/>
      <c r="G476" s="139">
        <f>EXACT(_xlfn.XLOOKUP(A476,'Rev2020'!$A$2:$A$284,'Rev2020'!$A$2:$A$284,FALSE), A476)+0</f>
        <v>0</v>
      </c>
      <c r="H476" s="180">
        <f>EXACT(_xlfn.XLOOKUP(A476,'Rev2023'!$B$2:$B$284,'Rev2023'!$B$2:$B$284,FALSE), A476)+0</f>
        <v>0</v>
      </c>
      <c r="I476" s="74"/>
    </row>
    <row r="477" spans="1:9">
      <c r="A477" s="125" t="s">
        <v>597</v>
      </c>
      <c r="B477" s="126">
        <v>850</v>
      </c>
      <c r="C477" s="127" t="s">
        <v>593</v>
      </c>
      <c r="D477" s="127" t="s">
        <v>42</v>
      </c>
      <c r="F477" s="74"/>
      <c r="G477" s="139">
        <f>EXACT(_xlfn.XLOOKUP(A477,'Rev2020'!$A$2:$A$284,'Rev2020'!$A$2:$A$284,FALSE), A477)+0</f>
        <v>0</v>
      </c>
      <c r="H477" s="180">
        <f>EXACT(_xlfn.XLOOKUP(A477,'Rev2023'!$B$2:$B$284,'Rev2023'!$B$2:$B$284,FALSE), A477)+0</f>
        <v>0</v>
      </c>
      <c r="I477" s="74"/>
    </row>
    <row r="478" spans="1:9">
      <c r="A478" s="4" t="s">
        <v>598</v>
      </c>
      <c r="B478" s="84">
        <v>850</v>
      </c>
      <c r="C478" t="s">
        <v>593</v>
      </c>
      <c r="D478" t="s">
        <v>227</v>
      </c>
      <c r="F478" s="74"/>
      <c r="G478" s="139">
        <f>EXACT(_xlfn.XLOOKUP(A478,'Rev2020'!$A$2:$A$284,'Rev2020'!$A$2:$A$284,FALSE), A478)+0</f>
        <v>0</v>
      </c>
      <c r="H478" s="180">
        <f>EXACT(_xlfn.XLOOKUP(A478,'Rev2023'!$B$2:$B$284,'Rev2023'!$B$2:$B$284,FALSE), A478)+0</f>
        <v>0</v>
      </c>
      <c r="I478" s="74"/>
    </row>
    <row r="479" spans="1:9">
      <c r="A479" s="94" t="s">
        <v>599</v>
      </c>
      <c r="B479" s="48">
        <v>840</v>
      </c>
      <c r="C479" t="s">
        <v>600</v>
      </c>
      <c r="D479" s="74" t="s">
        <v>56</v>
      </c>
      <c r="E479" s="74"/>
      <c r="F479" s="74"/>
      <c r="G479" s="139">
        <f>EXACT(_xlfn.XLOOKUP(A479,'Rev2020'!$A$2:$A$284,'Rev2020'!$A$2:$A$284,FALSE), A479)+0</f>
        <v>0</v>
      </c>
      <c r="H479" s="180">
        <f>EXACT(_xlfn.XLOOKUP(A479,'Rev2023'!$B$2:$B$284,'Rev2023'!$B$2:$B$284,FALSE), A479)+0</f>
        <v>0</v>
      </c>
      <c r="I479" s="74"/>
    </row>
    <row r="480" spans="1:9">
      <c r="A480" s="12" t="s">
        <v>601</v>
      </c>
      <c r="B480" s="48">
        <v>840</v>
      </c>
      <c r="C480" t="s">
        <v>600</v>
      </c>
      <c r="D480" t="s">
        <v>31</v>
      </c>
      <c r="F480" s="74" t="s">
        <v>32</v>
      </c>
      <c r="G480" s="139">
        <f>EXACT(_xlfn.XLOOKUP(A480,'Rev2020'!$A$2:$A$284,'Rev2020'!$A$2:$A$284,FALSE), A480)+0</f>
        <v>0</v>
      </c>
      <c r="H480" s="180">
        <f>EXACT(_xlfn.XLOOKUP(A480,'Rev2023'!$B$2:$B$284,'Rev2023'!$B$2:$B$284,FALSE), A480)+0</f>
        <v>0</v>
      </c>
      <c r="I480" s="74"/>
    </row>
    <row r="481" spans="1:9">
      <c r="A481" s="21" t="s">
        <v>602</v>
      </c>
      <c r="B481" s="50">
        <v>840</v>
      </c>
      <c r="C481" s="21" t="s">
        <v>600</v>
      </c>
      <c r="D481" s="21" t="s">
        <v>465</v>
      </c>
      <c r="E481" s="21"/>
      <c r="F481" s="86"/>
      <c r="G481" s="139">
        <f>EXACT(_xlfn.XLOOKUP(A481,'Rev2020'!$A$2:$A$284,'Rev2020'!$A$2:$A$284,FALSE), A481)+0</f>
        <v>1</v>
      </c>
      <c r="H481" s="180">
        <f>EXACT(_xlfn.XLOOKUP(A481,'Rev2023'!$B$2:$B$284,'Rev2023'!$B$2:$B$284,FALSE), A481)+0</f>
        <v>1</v>
      </c>
      <c r="I481" s="180">
        <v>1</v>
      </c>
    </row>
    <row r="482" spans="1:9">
      <c r="A482" s="95" t="s">
        <v>603</v>
      </c>
      <c r="B482" s="111">
        <v>840</v>
      </c>
      <c r="C482" s="95" t="s">
        <v>600</v>
      </c>
      <c r="D482" s="121" t="s">
        <v>345</v>
      </c>
      <c r="E482" s="121"/>
      <c r="F482" s="74"/>
      <c r="G482" s="139">
        <f>EXACT(_xlfn.XLOOKUP(A482,'Rev2020'!$A$2:$A$284,'Rev2020'!$A$2:$A$284,FALSE), A482)+0</f>
        <v>0</v>
      </c>
      <c r="H482" s="180">
        <f>EXACT(_xlfn.XLOOKUP(A482,'Rev2023'!$B$2:$B$284,'Rev2023'!$B$2:$B$284,FALSE), A482)+0</f>
        <v>0</v>
      </c>
      <c r="I482" s="74"/>
    </row>
    <row r="483" spans="1:9">
      <c r="A483" s="23" t="s">
        <v>604</v>
      </c>
      <c r="B483" s="48">
        <v>840</v>
      </c>
      <c r="C483" t="s">
        <v>600</v>
      </c>
      <c r="E483" s="24" t="s">
        <v>605</v>
      </c>
      <c r="F483" s="74" t="s">
        <v>369</v>
      </c>
      <c r="G483" s="139">
        <f>EXACT(_xlfn.XLOOKUP(A483,'Rev2020'!$A$2:$A$284,'Rev2020'!$A$2:$A$284,FALSE), A483)+0</f>
        <v>0</v>
      </c>
      <c r="H483" s="180">
        <f>EXACT(_xlfn.XLOOKUP(A483,'Rev2023'!$B$2:$B$284,'Rev2023'!$B$2:$B$284,FALSE), A483)+0</f>
        <v>0</v>
      </c>
      <c r="I483" s="74"/>
    </row>
    <row r="484" spans="1:9">
      <c r="A484" s="32" t="s">
        <v>600</v>
      </c>
      <c r="B484" s="56">
        <v>840</v>
      </c>
      <c r="C484" s="32" t="s">
        <v>600</v>
      </c>
      <c r="D484" s="32" t="s">
        <v>599</v>
      </c>
      <c r="F484" s="74"/>
      <c r="G484" s="139">
        <f>EXACT(_xlfn.XLOOKUP(A484,'Rev2020'!$A$2:$A$284,'Rev2020'!$A$2:$A$284,FALSE), A484)+0</f>
        <v>0</v>
      </c>
      <c r="H484" s="180">
        <f>EXACT(_xlfn.XLOOKUP(A484,'Rev2023'!$B$2:$B$284,'Rev2023'!$B$2:$B$284,FALSE), A484)+0</f>
        <v>0</v>
      </c>
      <c r="I484" s="74"/>
    </row>
    <row r="485" spans="1:9">
      <c r="A485" s="32" t="s">
        <v>606</v>
      </c>
      <c r="B485" s="56">
        <v>840</v>
      </c>
      <c r="C485" s="32" t="s">
        <v>600</v>
      </c>
      <c r="D485" s="32" t="s">
        <v>141</v>
      </c>
      <c r="F485" s="74"/>
      <c r="G485" s="139">
        <f>EXACT(_xlfn.XLOOKUP(A485,'Rev2020'!$A$2:$A$284,'Rev2020'!$A$2:$A$284,FALSE), A485)+0</f>
        <v>0</v>
      </c>
      <c r="H485" s="180">
        <f>EXACT(_xlfn.XLOOKUP(A485,'Rev2023'!$B$2:$B$284,'Rev2023'!$B$2:$B$284,FALSE), A485)+0</f>
        <v>0</v>
      </c>
      <c r="I485" s="74"/>
    </row>
    <row r="486" spans="1:9">
      <c r="A486" s="74" t="s">
        <v>607</v>
      </c>
      <c r="B486" s="75">
        <v>834</v>
      </c>
      <c r="C486" s="74" t="s">
        <v>608</v>
      </c>
      <c r="D486" s="74" t="s">
        <v>609</v>
      </c>
      <c r="E486" s="74"/>
      <c r="F486" s="74"/>
      <c r="G486" s="139">
        <f>EXACT(_xlfn.XLOOKUP(A486,'Rev2020'!$A$2:$A$284,'Rev2020'!$A$2:$A$284,FALSE), A486)+0</f>
        <v>0</v>
      </c>
      <c r="H486" s="180">
        <f>EXACT(_xlfn.XLOOKUP(A486,'Rev2023'!$B$2:$B$284,'Rev2023'!$B$2:$B$284,FALSE), A486)+0</f>
        <v>0</v>
      </c>
      <c r="I486" s="74"/>
    </row>
    <row r="487" spans="1:9">
      <c r="A487" s="94" t="s">
        <v>610</v>
      </c>
      <c r="B487" s="48">
        <v>834</v>
      </c>
      <c r="C487" t="s">
        <v>608</v>
      </c>
      <c r="D487" s="74" t="s">
        <v>56</v>
      </c>
      <c r="E487" s="74"/>
      <c r="F487" s="74"/>
      <c r="G487" s="139">
        <f>EXACT(_xlfn.XLOOKUP(A487,'Rev2020'!$A$2:$A$284,'Rev2020'!$A$2:$A$284,FALSE), A487)+0</f>
        <v>0</v>
      </c>
      <c r="H487" s="180">
        <f>EXACT(_xlfn.XLOOKUP(A487,'Rev2023'!$B$2:$B$284,'Rev2023'!$B$2:$B$284,FALSE), A487)+0</f>
        <v>0</v>
      </c>
      <c r="I487" s="74"/>
    </row>
    <row r="488" spans="1:9">
      <c r="A488" s="21" t="s">
        <v>611</v>
      </c>
      <c r="B488" s="50">
        <v>834</v>
      </c>
      <c r="C488" s="21" t="s">
        <v>608</v>
      </c>
      <c r="D488" s="21" t="s">
        <v>465</v>
      </c>
      <c r="E488" s="21"/>
      <c r="F488" s="86"/>
      <c r="G488" s="139">
        <f>EXACT(_xlfn.XLOOKUP(A488,'Rev2020'!$A$2:$A$284,'Rev2020'!$A$2:$A$284,FALSE), A488)+0</f>
        <v>1</v>
      </c>
      <c r="H488" s="180">
        <f>EXACT(_xlfn.XLOOKUP(A488,'Rev2023'!$B$2:$B$284,'Rev2023'!$B$2:$B$284,FALSE), A488)+0</f>
        <v>1</v>
      </c>
      <c r="I488" s="180">
        <v>1</v>
      </c>
    </row>
    <row r="489" spans="1:9">
      <c r="A489" s="23" t="s">
        <v>612</v>
      </c>
      <c r="B489" s="48">
        <v>834</v>
      </c>
      <c r="C489" t="s">
        <v>608</v>
      </c>
      <c r="E489" s="24" t="s">
        <v>610</v>
      </c>
      <c r="F489" s="74" t="s">
        <v>369</v>
      </c>
      <c r="G489" s="139">
        <f>EXACT(_xlfn.XLOOKUP(A489,'Rev2020'!$A$2:$A$284,'Rev2020'!$A$2:$A$284,FALSE), A489)+0</f>
        <v>0</v>
      </c>
      <c r="H489" s="180">
        <f>EXACT(_xlfn.XLOOKUP(A489,'Rev2023'!$B$2:$B$284,'Rev2023'!$B$2:$B$284,FALSE), A489)+0</f>
        <v>0</v>
      </c>
      <c r="I489" s="74"/>
    </row>
    <row r="490" spans="1:9">
      <c r="A490" s="35" t="s">
        <v>613</v>
      </c>
      <c r="B490" s="48">
        <v>834</v>
      </c>
      <c r="C490" t="s">
        <v>608</v>
      </c>
      <c r="D490" t="s">
        <v>38</v>
      </c>
      <c r="F490" s="74"/>
      <c r="G490" s="139">
        <f>EXACT(_xlfn.XLOOKUP(A490,'Rev2020'!$A$2:$A$284,'Rev2020'!$A$2:$A$284,FALSE), A490)+0</f>
        <v>0</v>
      </c>
      <c r="H490" s="180">
        <f>EXACT(_xlfn.XLOOKUP(A490,'Rev2023'!$B$2:$B$284,'Rev2023'!$B$2:$B$284,FALSE), A490)+0</f>
        <v>0</v>
      </c>
      <c r="I490" s="74"/>
    </row>
    <row r="491" spans="1:9">
      <c r="A491" s="36" t="s">
        <v>614</v>
      </c>
      <c r="B491" s="48">
        <v>834</v>
      </c>
      <c r="C491" t="s">
        <v>608</v>
      </c>
      <c r="D491" t="s">
        <v>40</v>
      </c>
      <c r="F491" s="74"/>
      <c r="G491" s="139">
        <f>EXACT(_xlfn.XLOOKUP(A491,'Rev2020'!$A$2:$A$284,'Rev2020'!$A$2:$A$284,FALSE), A491)+0</f>
        <v>0</v>
      </c>
      <c r="H491" s="180">
        <f>EXACT(_xlfn.XLOOKUP(A491,'Rev2023'!$B$2:$B$284,'Rev2023'!$B$2:$B$284,FALSE), A491)+0</f>
        <v>0</v>
      </c>
      <c r="I491" s="74"/>
    </row>
    <row r="492" spans="1:9">
      <c r="A492" s="87" t="s">
        <v>615</v>
      </c>
      <c r="B492" s="87">
        <v>834</v>
      </c>
      <c r="C492" s="87" t="s">
        <v>608</v>
      </c>
      <c r="D492" s="88" t="s">
        <v>50</v>
      </c>
      <c r="F492" s="74"/>
      <c r="G492" s="139">
        <f>EXACT(_xlfn.XLOOKUP(A492,'Rev2020'!$A$2:$A$284,'Rev2020'!$A$2:$A$284,FALSE), A492)+0</f>
        <v>0</v>
      </c>
      <c r="H492" s="180">
        <f>EXACT(_xlfn.XLOOKUP(A492,'Rev2023'!$B$2:$B$284,'Rev2023'!$B$2:$B$284,FALSE), A492)+0</f>
        <v>0</v>
      </c>
      <c r="I492" s="74"/>
    </row>
    <row r="493" spans="1:9">
      <c r="A493" s="32" t="s">
        <v>616</v>
      </c>
      <c r="B493" s="56">
        <v>834</v>
      </c>
      <c r="C493" s="32" t="s">
        <v>608</v>
      </c>
      <c r="D493" s="32" t="s">
        <v>141</v>
      </c>
      <c r="F493" s="74"/>
      <c r="G493" s="139">
        <f>EXACT(_xlfn.XLOOKUP(A493,'Rev2020'!$A$2:$A$284,'Rev2020'!$A$2:$A$284,FALSE), A493)+0</f>
        <v>0</v>
      </c>
      <c r="H493" s="180">
        <f>EXACT(_xlfn.XLOOKUP(A493,'Rev2023'!$B$2:$B$284,'Rev2023'!$B$2:$B$284,FALSE), A493)+0</f>
        <v>0</v>
      </c>
      <c r="I493" s="74"/>
    </row>
    <row r="494" spans="1:9">
      <c r="A494" s="29" t="s">
        <v>617</v>
      </c>
      <c r="B494" s="59">
        <v>834</v>
      </c>
      <c r="C494" s="29" t="s">
        <v>608</v>
      </c>
      <c r="D494" s="29" t="s">
        <v>79</v>
      </c>
      <c r="E494" s="29"/>
      <c r="F494" s="181"/>
      <c r="G494" s="139">
        <f>EXACT(_xlfn.XLOOKUP(A494,'Rev2020'!$A$2:$A$284,'Rev2020'!$A$2:$A$284,FALSE), A494)+0</f>
        <v>0</v>
      </c>
      <c r="H494" s="180">
        <f>EXACT(_xlfn.XLOOKUP(A494,'Rev2023'!$B$2:$B$284,'Rev2023'!$B$2:$B$284,FALSE), A494)+0</f>
        <v>0</v>
      </c>
      <c r="I494" s="74"/>
    </row>
    <row r="495" spans="1:9">
      <c r="A495" s="94" t="s">
        <v>618</v>
      </c>
      <c r="B495" s="48">
        <v>833</v>
      </c>
      <c r="C495" t="s">
        <v>619</v>
      </c>
      <c r="D495" s="74" t="s">
        <v>620</v>
      </c>
      <c r="E495" s="74"/>
      <c r="F495" s="74"/>
      <c r="G495" s="139">
        <f>EXACT(_xlfn.XLOOKUP(A495,'Rev2020'!$A$2:$A$284,'Rev2020'!$A$2:$A$284,FALSE), A495)+0</f>
        <v>0</v>
      </c>
      <c r="H495" s="180">
        <f>EXACT(_xlfn.XLOOKUP(A495,'Rev2023'!$B$2:$B$284,'Rev2023'!$B$2:$B$284,FALSE), A495)+0</f>
        <v>0</v>
      </c>
      <c r="I495" s="74"/>
    </row>
    <row r="496" spans="1:9">
      <c r="A496" s="12" t="s">
        <v>621</v>
      </c>
      <c r="B496" s="48">
        <v>833</v>
      </c>
      <c r="C496" t="s">
        <v>619</v>
      </c>
      <c r="D496" t="s">
        <v>31</v>
      </c>
      <c r="F496" s="74" t="s">
        <v>32</v>
      </c>
      <c r="G496" s="139">
        <f>EXACT(_xlfn.XLOOKUP(A496,'Rev2020'!$A$2:$A$284,'Rev2020'!$A$2:$A$284,FALSE), A496)+0</f>
        <v>0</v>
      </c>
      <c r="H496" s="180">
        <f>EXACT(_xlfn.XLOOKUP(A496,'Rev2023'!$B$2:$B$284,'Rev2023'!$B$2:$B$284,FALSE), A496)+0</f>
        <v>0</v>
      </c>
      <c r="I496" s="74"/>
    </row>
    <row r="497" spans="1:9">
      <c r="A497" s="21" t="s">
        <v>622</v>
      </c>
      <c r="B497" s="50">
        <v>833</v>
      </c>
      <c r="C497" s="21" t="s">
        <v>619</v>
      </c>
      <c r="D497" s="21" t="s">
        <v>465</v>
      </c>
      <c r="E497" s="21"/>
      <c r="F497" s="86"/>
      <c r="G497" s="139">
        <f>EXACT(_xlfn.XLOOKUP(A497,'Rev2020'!$A$2:$A$284,'Rev2020'!$A$2:$A$284,FALSE), A497)+0</f>
        <v>1</v>
      </c>
      <c r="H497" s="180">
        <f>EXACT(_xlfn.XLOOKUP(A497,'Rev2023'!$B$2:$B$284,'Rev2023'!$B$2:$B$284,FALSE), A497)+0</f>
        <v>1</v>
      </c>
      <c r="I497" s="180">
        <v>1</v>
      </c>
    </row>
    <row r="498" spans="1:9">
      <c r="A498" s="94" t="s">
        <v>623</v>
      </c>
      <c r="B498" s="48">
        <v>832</v>
      </c>
      <c r="C498" t="s">
        <v>624</v>
      </c>
      <c r="D498" s="74" t="s">
        <v>625</v>
      </c>
      <c r="E498" s="74"/>
      <c r="F498" s="74"/>
      <c r="G498" s="139">
        <f>EXACT(_xlfn.XLOOKUP(A498,'Rev2020'!$A$2:$A$284,'Rev2020'!$A$2:$A$284,FALSE), A498)+0</f>
        <v>0</v>
      </c>
      <c r="H498" s="180">
        <f>EXACT(_xlfn.XLOOKUP(A498,'Rev2023'!$B$2:$B$284,'Rev2023'!$B$2:$B$284,FALSE), A498)+0</f>
        <v>0</v>
      </c>
      <c r="I498" s="74"/>
    </row>
    <row r="499" spans="1:9">
      <c r="A499" s="29" t="s">
        <v>626</v>
      </c>
      <c r="B499" s="59">
        <v>832</v>
      </c>
      <c r="C499" s="29" t="s">
        <v>624</v>
      </c>
      <c r="D499" s="29" t="s">
        <v>79</v>
      </c>
      <c r="E499" s="29"/>
      <c r="F499" s="181"/>
      <c r="G499" s="139">
        <f>EXACT(_xlfn.XLOOKUP(A499,'Rev2020'!$A$2:$A$284,'Rev2020'!$A$2:$A$284,FALSE), A499)+0</f>
        <v>0</v>
      </c>
      <c r="H499" s="180">
        <f>EXACT(_xlfn.XLOOKUP(A499,'Rev2023'!$B$2:$B$284,'Rev2023'!$B$2:$B$284,FALSE), A499)+0</f>
        <v>0</v>
      </c>
      <c r="I499" s="74"/>
    </row>
    <row r="500" spans="1:9">
      <c r="A500" s="94" t="s">
        <v>627</v>
      </c>
      <c r="B500" s="48">
        <v>831</v>
      </c>
      <c r="C500" s="11" t="s">
        <v>628</v>
      </c>
      <c r="D500" s="74" t="s">
        <v>629</v>
      </c>
      <c r="E500" s="74"/>
      <c r="F500" s="74"/>
      <c r="G500" s="139">
        <f>EXACT(_xlfn.XLOOKUP(A500,'Rev2020'!$A$2:$A$284,'Rev2020'!$A$2:$A$284,FALSE), A500)+0</f>
        <v>0</v>
      </c>
      <c r="H500" s="180">
        <f>EXACT(_xlfn.XLOOKUP(A500,'Rev2023'!$B$2:$B$284,'Rev2023'!$B$2:$B$284,FALSE), A500)+0</f>
        <v>0</v>
      </c>
      <c r="I500" s="74"/>
    </row>
    <row r="501" spans="1:9">
      <c r="A501" s="29" t="s">
        <v>630</v>
      </c>
      <c r="B501" s="59">
        <v>831</v>
      </c>
      <c r="C501" s="29" t="s">
        <v>628</v>
      </c>
      <c r="D501" s="29" t="s">
        <v>79</v>
      </c>
      <c r="E501" s="29"/>
      <c r="F501" s="181"/>
      <c r="G501" s="139">
        <f>EXACT(_xlfn.XLOOKUP(A501,'Rev2020'!$A$2:$A$284,'Rev2020'!$A$2:$A$284,FALSE), A501)+0</f>
        <v>0</v>
      </c>
      <c r="H501" s="180">
        <f>EXACT(_xlfn.XLOOKUP(A501,'Rev2023'!$B$2:$B$284,'Rev2023'!$B$2:$B$284,FALSE), A501)+0</f>
        <v>0</v>
      </c>
      <c r="I501" s="74"/>
    </row>
    <row r="502" spans="1:9">
      <c r="A502" s="21" t="s">
        <v>631</v>
      </c>
      <c r="B502" s="50">
        <v>830</v>
      </c>
      <c r="C502" s="21" t="s">
        <v>632</v>
      </c>
      <c r="D502" s="21" t="s">
        <v>465</v>
      </c>
      <c r="E502" s="21"/>
      <c r="F502" s="86"/>
      <c r="G502" s="139">
        <f>EXACT(_xlfn.XLOOKUP(A502,'Rev2020'!$A$2:$A$284,'Rev2020'!$A$2:$A$284,FALSE), A502)+0</f>
        <v>1</v>
      </c>
      <c r="H502" s="180">
        <f>EXACT(_xlfn.XLOOKUP(A502,'Rev2023'!$B$2:$B$284,'Rev2023'!$B$2:$B$284,FALSE), A502)+0</f>
        <v>1</v>
      </c>
      <c r="I502" s="180">
        <v>1</v>
      </c>
    </row>
    <row r="503" spans="1:9">
      <c r="A503" s="98" t="s">
        <v>633</v>
      </c>
      <c r="B503" s="113">
        <v>826</v>
      </c>
      <c r="C503" s="120" t="s">
        <v>634</v>
      </c>
      <c r="D503" s="120" t="s">
        <v>31</v>
      </c>
      <c r="E503" s="120"/>
      <c r="F503" s="74" t="s">
        <v>32</v>
      </c>
      <c r="G503" s="139">
        <f>EXACT(_xlfn.XLOOKUP(A503,'Rev2020'!$A$2:$A$284,'Rev2020'!$A$2:$A$284,FALSE), A503)+0</f>
        <v>0</v>
      </c>
      <c r="H503" s="180">
        <f>EXACT(_xlfn.XLOOKUP(A503,'Rev2023'!$B$2:$B$284,'Rev2023'!$B$2:$B$284,FALSE), A503)+0</f>
        <v>0</v>
      </c>
      <c r="I503" s="74"/>
    </row>
    <row r="504" spans="1:9">
      <c r="A504" s="96" t="s">
        <v>635</v>
      </c>
      <c r="B504" s="112">
        <v>826</v>
      </c>
      <c r="C504" s="96" t="s">
        <v>634</v>
      </c>
      <c r="D504" s="96" t="s">
        <v>465</v>
      </c>
      <c r="E504" s="96"/>
      <c r="F504" s="86"/>
      <c r="G504" s="139">
        <f>EXACT(_xlfn.XLOOKUP(A504,'Rev2020'!$A$2:$A$284,'Rev2020'!$A$2:$A$284,FALSE), A504)+0</f>
        <v>1</v>
      </c>
      <c r="H504" s="180">
        <f>EXACT(_xlfn.XLOOKUP(A504,'Rev2023'!$B$2:$B$284,'Rev2023'!$B$2:$B$284,FALSE), A504)+0</f>
        <v>1</v>
      </c>
      <c r="I504" s="180">
        <v>1</v>
      </c>
    </row>
    <row r="505" spans="1:9">
      <c r="A505" s="107" t="s">
        <v>636</v>
      </c>
      <c r="B505" s="113">
        <v>826</v>
      </c>
      <c r="C505" s="120" t="s">
        <v>634</v>
      </c>
      <c r="D505" s="120" t="s">
        <v>367</v>
      </c>
      <c r="E505" s="124" t="s">
        <v>635</v>
      </c>
      <c r="F505" s="74" t="s">
        <v>369</v>
      </c>
      <c r="G505" s="139">
        <f>EXACT(_xlfn.XLOOKUP(A505,'Rev2020'!$A$2:$A$284,'Rev2020'!$A$2:$A$284,FALSE), A505)+0</f>
        <v>0</v>
      </c>
      <c r="H505" s="180">
        <f>EXACT(_xlfn.XLOOKUP(A505,'Rev2023'!$B$2:$B$284,'Rev2023'!$B$2:$B$284,FALSE), A505)+0</f>
        <v>0</v>
      </c>
      <c r="I505" s="74"/>
    </row>
    <row r="506" spans="1:9">
      <c r="A506" s="120" t="s">
        <v>637</v>
      </c>
      <c r="B506" s="112">
        <v>826</v>
      </c>
      <c r="C506" s="120" t="s">
        <v>634</v>
      </c>
      <c r="D506" s="120" t="s">
        <v>638</v>
      </c>
      <c r="E506" s="120"/>
      <c r="F506" s="74"/>
      <c r="G506" s="139">
        <f>EXACT(_xlfn.XLOOKUP(A506,'Rev2020'!$A$2:$A$284,'Rev2020'!$A$2:$A$284,FALSE), A506)+0</f>
        <v>0</v>
      </c>
      <c r="H506" s="180">
        <f>EXACT(_xlfn.XLOOKUP(A506,'Rev2023'!$B$2:$B$284,'Rev2023'!$B$2:$B$284,FALSE), A506)+0</f>
        <v>0</v>
      </c>
      <c r="I506" s="74"/>
    </row>
    <row r="507" spans="1:9">
      <c r="A507" s="148" t="s">
        <v>639</v>
      </c>
      <c r="B507" s="157">
        <v>826</v>
      </c>
      <c r="C507" s="120"/>
      <c r="D507" s="164" t="s">
        <v>75</v>
      </c>
      <c r="E507" s="120"/>
      <c r="F507" s="74"/>
      <c r="G507" s="139">
        <f>EXACT(_xlfn.XLOOKUP(A507,'Rev2020'!$A$2:$A$284,'Rev2020'!$A$2:$A$284,FALSE), A507)+0</f>
        <v>0</v>
      </c>
      <c r="H507" s="180">
        <f>EXACT(_xlfn.XLOOKUP(A507,'Rev2023'!$B$2:$B$284,'Rev2023'!$B$2:$B$284,FALSE), A507)+0</f>
        <v>0</v>
      </c>
      <c r="I507" s="74"/>
    </row>
    <row r="508" spans="1:9">
      <c r="A508" s="153" t="s">
        <v>640</v>
      </c>
      <c r="B508" s="112">
        <v>826</v>
      </c>
      <c r="C508" s="120" t="s">
        <v>634</v>
      </c>
      <c r="D508" s="166" t="s">
        <v>46</v>
      </c>
      <c r="E508" s="120"/>
      <c r="F508" s="74"/>
      <c r="G508" s="139">
        <f>EXACT(_xlfn.XLOOKUP(A508,'Rev2020'!$A$2:$A$284,'Rev2020'!$A$2:$A$284,FALSE), A508)+0</f>
        <v>0</v>
      </c>
      <c r="H508" s="180">
        <f>EXACT(_xlfn.XLOOKUP(A508,'Rev2023'!$B$2:$B$284,'Rev2023'!$B$2:$B$284,FALSE), A508)+0</f>
        <v>0</v>
      </c>
      <c r="I508" s="74"/>
    </row>
    <row r="509" spans="1:9" ht="34.5">
      <c r="A509" s="151" t="s">
        <v>641</v>
      </c>
      <c r="B509" s="113">
        <v>826</v>
      </c>
      <c r="C509" s="120" t="s">
        <v>634</v>
      </c>
      <c r="D509" s="165" t="s">
        <v>398</v>
      </c>
      <c r="E509" s="120"/>
      <c r="F509" s="74"/>
      <c r="G509" s="139">
        <f>EXACT(_xlfn.XLOOKUP(A509,'Rev2020'!$A$2:$A$284,'Rev2020'!$A$2:$A$284,FALSE), A509)+0</f>
        <v>0</v>
      </c>
      <c r="H509" s="180">
        <f>EXACT(_xlfn.XLOOKUP(A509,'Rev2023'!$B$2:$B$284,'Rev2023'!$B$2:$B$284,FALSE), A509)+0</f>
        <v>0</v>
      </c>
      <c r="I509" s="74"/>
    </row>
    <row r="510" spans="1:9">
      <c r="A510" s="102" t="s">
        <v>642</v>
      </c>
      <c r="B510" s="114">
        <v>826</v>
      </c>
      <c r="C510" s="102" t="s">
        <v>634</v>
      </c>
      <c r="D510" s="102" t="s">
        <v>141</v>
      </c>
      <c r="E510" s="120"/>
      <c r="F510" s="74"/>
      <c r="G510" s="139">
        <f>EXACT(_xlfn.XLOOKUP(A510,'Rev2020'!$A$2:$A$284,'Rev2020'!$A$2:$A$284,FALSE), A510)+0</f>
        <v>0</v>
      </c>
      <c r="H510" s="180">
        <f>EXACT(_xlfn.XLOOKUP(A510,'Rev2023'!$B$2:$B$284,'Rev2023'!$B$2:$B$284,FALSE), A510)+0</f>
        <v>0</v>
      </c>
      <c r="I510" s="74"/>
    </row>
    <row r="511" spans="1:9">
      <c r="A511" s="150" t="s">
        <v>643</v>
      </c>
      <c r="B511" s="150">
        <v>826</v>
      </c>
      <c r="C511" s="150" t="s">
        <v>634</v>
      </c>
      <c r="D511" s="150" t="s">
        <v>363</v>
      </c>
      <c r="E511" s="150"/>
      <c r="F511" s="104"/>
      <c r="G511" s="104">
        <f>EXACT(_xlfn.XLOOKUP(A511,'Rev2020'!$A$2:$A$284,'Rev2020'!$A$2:$A$284,FALSE), A511)+0</f>
        <v>0</v>
      </c>
      <c r="H511" s="169">
        <f>EXACT(_xlfn.XLOOKUP(A511,'Rev2023'!$B$2:$B$284,'Rev2023'!$B$2:$B$284,FALSE), A511)+0</f>
        <v>0</v>
      </c>
      <c r="I511" s="74"/>
    </row>
    <row r="512" spans="1:9">
      <c r="A512" s="12" t="s">
        <v>644</v>
      </c>
      <c r="B512" s="48">
        <v>818</v>
      </c>
      <c r="C512" t="s">
        <v>645</v>
      </c>
      <c r="D512" t="s">
        <v>31</v>
      </c>
      <c r="F512" s="74" t="s">
        <v>32</v>
      </c>
      <c r="G512" s="139">
        <f>EXACT(_xlfn.XLOOKUP(A512,'Rev2020'!$A$2:$A$284,'Rev2020'!$A$2:$A$284,FALSE), A512)+0</f>
        <v>0</v>
      </c>
      <c r="H512" s="180">
        <f>EXACT(_xlfn.XLOOKUP(A512,'Rev2023'!$B$2:$B$284,'Rev2023'!$B$2:$B$284,FALSE), A512)+0</f>
        <v>0</v>
      </c>
      <c r="I512" s="74"/>
    </row>
    <row r="513" spans="1:9">
      <c r="A513" s="21" t="s">
        <v>156</v>
      </c>
      <c r="B513" s="50">
        <v>818</v>
      </c>
      <c r="C513" s="21" t="s">
        <v>645</v>
      </c>
      <c r="D513" s="21" t="s">
        <v>465</v>
      </c>
      <c r="E513" s="21"/>
      <c r="F513" s="86"/>
      <c r="G513" s="139">
        <f>EXACT(_xlfn.XLOOKUP(A513,'Rev2020'!$A$2:$A$284,'Rev2020'!$A$2:$A$284,FALSE), A513)+0</f>
        <v>1</v>
      </c>
      <c r="H513" s="180">
        <f>EXACT(_xlfn.XLOOKUP(A513,'Rev2023'!$B$2:$B$284,'Rev2023'!$B$2:$B$284,FALSE), A513)+0</f>
        <v>1</v>
      </c>
      <c r="I513" s="180">
        <v>1</v>
      </c>
    </row>
    <row r="514" spans="1:9">
      <c r="A514" s="23" t="s">
        <v>646</v>
      </c>
      <c r="B514" s="48">
        <v>818</v>
      </c>
      <c r="C514" t="s">
        <v>645</v>
      </c>
      <c r="E514" s="24" t="s">
        <v>156</v>
      </c>
      <c r="F514" s="74" t="s">
        <v>369</v>
      </c>
      <c r="G514" s="139">
        <f>EXACT(_xlfn.XLOOKUP(A514,'Rev2020'!$A$2:$A$284,'Rev2020'!$A$2:$A$284,FALSE), A514)+0</f>
        <v>0</v>
      </c>
      <c r="H514" s="180">
        <f>EXACT(_xlfn.XLOOKUP(A514,'Rev2023'!$B$2:$B$284,'Rev2023'!$B$2:$B$284,FALSE), A514)+0</f>
        <v>0</v>
      </c>
      <c r="I514" s="74"/>
    </row>
    <row r="515" spans="1:9">
      <c r="A515" s="32" t="s">
        <v>647</v>
      </c>
      <c r="B515" s="56">
        <v>818</v>
      </c>
      <c r="C515" s="32" t="s">
        <v>645</v>
      </c>
      <c r="D515" s="32" t="s">
        <v>141</v>
      </c>
      <c r="F515" s="74"/>
      <c r="G515" s="139">
        <f>EXACT(_xlfn.XLOOKUP(A515,'Rev2020'!$A$2:$A$284,'Rev2020'!$A$2:$A$284,FALSE), A515)+0</f>
        <v>0</v>
      </c>
      <c r="H515" s="180">
        <f>EXACT(_xlfn.XLOOKUP(A515,'Rev2023'!$B$2:$B$284,'Rev2023'!$B$2:$B$284,FALSE), A515)+0</f>
        <v>0</v>
      </c>
      <c r="I515" s="74"/>
    </row>
    <row r="516" spans="1:9">
      <c r="A516" s="4" t="s">
        <v>648</v>
      </c>
      <c r="B516" s="47">
        <v>810</v>
      </c>
      <c r="F516" s="74"/>
      <c r="G516" s="139">
        <f>EXACT(_xlfn.XLOOKUP(A516,'Rev2020'!$A$2:$A$284,'Rev2020'!$A$2:$A$284,FALSE), A516)+0</f>
        <v>0</v>
      </c>
      <c r="H516" s="180">
        <f>EXACT(_xlfn.XLOOKUP(A516,'Rev2023'!$B$2:$B$284,'Rev2023'!$B$2:$B$284,FALSE), A516)+0</f>
        <v>0</v>
      </c>
      <c r="I516" s="74"/>
    </row>
    <row r="517" spans="1:9">
      <c r="A517" s="13" t="s">
        <v>649</v>
      </c>
      <c r="B517" s="157">
        <v>810</v>
      </c>
      <c r="C517" s="13"/>
      <c r="D517" s="13" t="s">
        <v>302</v>
      </c>
      <c r="F517" s="74"/>
      <c r="G517" s="139">
        <f>EXACT(_xlfn.XLOOKUP(A517,'Rev2020'!$A$2:$A$284,'Rev2020'!$A$2:$A$284,FALSE), A517)+0</f>
        <v>0</v>
      </c>
      <c r="H517" s="180">
        <f>EXACT(_xlfn.XLOOKUP(A517,'Rev2023'!$B$2:$B$284,'Rev2023'!$B$2:$B$284,FALSE), A517)+0</f>
        <v>0</v>
      </c>
      <c r="I517" s="74"/>
    </row>
    <row r="518" spans="1:9">
      <c r="A518" s="36" t="s">
        <v>650</v>
      </c>
      <c r="B518" s="61">
        <v>810</v>
      </c>
      <c r="F518" s="74"/>
      <c r="G518" s="139">
        <f>EXACT(_xlfn.XLOOKUP(A518,'Rev2020'!$A$2:$A$284,'Rev2020'!$A$2:$A$284,FALSE), A518)+0</f>
        <v>0</v>
      </c>
      <c r="H518" s="180">
        <f>EXACT(_xlfn.XLOOKUP(A518,'Rev2023'!$B$2:$B$284,'Rev2023'!$B$2:$B$284,FALSE), A518)+0</f>
        <v>0</v>
      </c>
      <c r="I518" s="74"/>
    </row>
    <row r="519" spans="1:9">
      <c r="A519" s="69" t="s">
        <v>651</v>
      </c>
      <c r="B519" s="70">
        <v>810</v>
      </c>
      <c r="C519" s="69"/>
      <c r="D519" s="69" t="s">
        <v>377</v>
      </c>
      <c r="F519" s="74"/>
      <c r="G519" s="139">
        <f>EXACT(_xlfn.XLOOKUP(A519,'Rev2020'!$A$2:$A$284,'Rev2020'!$A$2:$A$284,FALSE), A519)+0</f>
        <v>0</v>
      </c>
      <c r="H519" s="180">
        <f>EXACT(_xlfn.XLOOKUP(A519,'Rev2023'!$B$2:$B$284,'Rev2023'!$B$2:$B$284,FALSE), A519)+0</f>
        <v>0</v>
      </c>
      <c r="I519" s="74"/>
    </row>
    <row r="520" spans="1:9">
      <c r="A520" t="s">
        <v>652</v>
      </c>
      <c r="B520" s="61">
        <v>810</v>
      </c>
      <c r="D520" t="s">
        <v>137</v>
      </c>
      <c r="F520" s="74"/>
      <c r="G520" s="139">
        <f>EXACT(_xlfn.XLOOKUP(A520,'Rev2020'!$A$2:$A$284,'Rev2020'!$A$2:$A$284,FALSE), A520)+0</f>
        <v>0</v>
      </c>
      <c r="H520" s="180">
        <f>EXACT(_xlfn.XLOOKUP(A520,'Rev2023'!$B$2:$B$284,'Rev2023'!$B$2:$B$284,FALSE), A520)+0</f>
        <v>0</v>
      </c>
      <c r="I520" s="74"/>
    </row>
    <row r="521" spans="1:9">
      <c r="A521" s="21" t="s">
        <v>653</v>
      </c>
      <c r="B521" s="21">
        <v>810</v>
      </c>
      <c r="C521" s="21"/>
      <c r="D521" s="21" t="s">
        <v>89</v>
      </c>
      <c r="F521" s="74"/>
      <c r="G521" s="139">
        <f>EXACT(_xlfn.XLOOKUP(A521,'Rev2020'!$A$2:$A$284,'Rev2020'!$A$2:$A$284,FALSE), A521)+0</f>
        <v>0</v>
      </c>
      <c r="H521" s="180">
        <f>EXACT(_xlfn.XLOOKUP(A521,'Rev2023'!$B$2:$B$284,'Rev2023'!$B$2:$B$284,FALSE), A521)+0</f>
        <v>0</v>
      </c>
      <c r="I521" s="74"/>
    </row>
    <row r="522" spans="1:9">
      <c r="A522" s="32" t="s">
        <v>654</v>
      </c>
      <c r="B522" s="56">
        <v>810</v>
      </c>
      <c r="C522" s="32"/>
      <c r="D522" s="32" t="s">
        <v>141</v>
      </c>
      <c r="F522" s="74"/>
      <c r="G522" s="139">
        <f>EXACT(_xlfn.XLOOKUP(A522,'Rev2020'!$A$2:$A$284,'Rev2020'!$A$2:$A$284,FALSE), A522)+0</f>
        <v>0</v>
      </c>
      <c r="H522" s="180">
        <f>EXACT(_xlfn.XLOOKUP(A522,'Rev2023'!$B$2:$B$284,'Rev2023'!$B$2:$B$284,FALSE), A522)+0</f>
        <v>0</v>
      </c>
      <c r="I522" s="74"/>
    </row>
    <row r="523" spans="1:9">
      <c r="A523" s="29" t="s">
        <v>655</v>
      </c>
      <c r="B523" s="59">
        <v>810</v>
      </c>
      <c r="C523" s="29"/>
      <c r="D523" s="29" t="s">
        <v>656</v>
      </c>
      <c r="E523" s="29"/>
      <c r="F523" s="181"/>
      <c r="G523" s="139">
        <f>EXACT(_xlfn.XLOOKUP(A523,'Rev2020'!$A$2:$A$284,'Rev2020'!$A$2:$A$284,FALSE), A523)+0</f>
        <v>0</v>
      </c>
      <c r="H523" s="180">
        <f>EXACT(_xlfn.XLOOKUP(A523,'Rev2023'!$B$2:$B$284,'Rev2023'!$B$2:$B$284,FALSE), A523)+0</f>
        <v>0</v>
      </c>
      <c r="I523" s="74"/>
    </row>
    <row r="524" spans="1:9">
      <c r="A524" s="45" t="s">
        <v>657</v>
      </c>
      <c r="B524" s="75">
        <v>807</v>
      </c>
      <c r="C524" s="74" t="s">
        <v>658</v>
      </c>
      <c r="D524" s="74" t="s">
        <v>659</v>
      </c>
      <c r="E524" s="74"/>
      <c r="F524" s="74"/>
      <c r="G524" s="139">
        <f>EXACT(_xlfn.XLOOKUP(A524,'Rev2020'!$A$2:$A$284,'Rev2020'!$A$2:$A$284,FALSE), A524)+0</f>
        <v>0</v>
      </c>
      <c r="H524" s="180">
        <f>EXACT(_xlfn.XLOOKUP(A524,'Rev2023'!$B$2:$B$284,'Rev2023'!$B$2:$B$284,FALSE), A524)+0</f>
        <v>0</v>
      </c>
      <c r="I524" s="74"/>
    </row>
    <row r="525" spans="1:9">
      <c r="A525" s="45" t="s">
        <v>660</v>
      </c>
      <c r="B525" s="75">
        <v>807</v>
      </c>
      <c r="C525" s="74" t="s">
        <v>658</v>
      </c>
      <c r="D525" s="74"/>
      <c r="E525" s="74"/>
      <c r="F525" s="74"/>
      <c r="G525" s="139">
        <f>EXACT(_xlfn.XLOOKUP(A525,'Rev2020'!$A$2:$A$284,'Rev2020'!$A$2:$A$284,FALSE), A525)+0</f>
        <v>0</v>
      </c>
      <c r="H525" s="180">
        <f>EXACT(_xlfn.XLOOKUP(A525,'Rev2023'!$B$2:$B$284,'Rev2023'!$B$2:$B$284,FALSE), A525)+0</f>
        <v>0</v>
      </c>
      <c r="I525" s="74"/>
    </row>
    <row r="526" spans="1:9">
      <c r="A526" s="45" t="s">
        <v>661</v>
      </c>
      <c r="B526" s="75">
        <v>807</v>
      </c>
      <c r="C526" s="74" t="s">
        <v>658</v>
      </c>
      <c r="D526" s="74" t="s">
        <v>56</v>
      </c>
      <c r="E526" s="74"/>
      <c r="F526" s="74"/>
      <c r="G526" s="139">
        <f>EXACT(_xlfn.XLOOKUP(A526,'Rev2020'!$A$2:$A$284,'Rev2020'!$A$2:$A$284,FALSE), A526)+0</f>
        <v>0</v>
      </c>
      <c r="H526" s="180">
        <f>EXACT(_xlfn.XLOOKUP(A526,'Rev2023'!$B$2:$B$284,'Rev2023'!$B$2:$B$284,FALSE), A526)+0</f>
        <v>0</v>
      </c>
      <c r="I526" s="74"/>
    </row>
    <row r="527" spans="1:9">
      <c r="A527" s="45" t="s">
        <v>662</v>
      </c>
      <c r="B527" s="48">
        <v>807</v>
      </c>
      <c r="C527" t="s">
        <v>658</v>
      </c>
      <c r="D527" t="s">
        <v>31</v>
      </c>
      <c r="F527" s="74" t="s">
        <v>32</v>
      </c>
      <c r="G527" s="139">
        <f>EXACT(_xlfn.XLOOKUP(A527,'Rev2020'!$A$2:$A$284,'Rev2020'!$A$2:$A$284,FALSE), A527)+0</f>
        <v>0</v>
      </c>
      <c r="H527" s="180">
        <f>EXACT(_xlfn.XLOOKUP(A527,'Rev2023'!$B$2:$B$284,'Rev2023'!$B$2:$B$284,FALSE), A527)+0</f>
        <v>0</v>
      </c>
      <c r="I527" s="74"/>
    </row>
    <row r="528" spans="1:9">
      <c r="A528" s="45" t="s">
        <v>663</v>
      </c>
      <c r="B528" s="50">
        <v>807</v>
      </c>
      <c r="C528" s="21" t="s">
        <v>658</v>
      </c>
      <c r="D528" s="21" t="s">
        <v>465</v>
      </c>
      <c r="E528" s="21"/>
      <c r="F528" s="86"/>
      <c r="G528" s="139">
        <f>EXACT(_xlfn.XLOOKUP(A528,'Rev2020'!$A$2:$A$284,'Rev2020'!$A$2:$A$284,FALSE), A528)+0</f>
        <v>1</v>
      </c>
      <c r="H528" s="180">
        <f>EXACT(_xlfn.XLOOKUP(A528,'Rev2023'!$B$2:$B$284,'Rev2023'!$B$2:$B$284,FALSE), A528)+0</f>
        <v>1</v>
      </c>
      <c r="I528" s="180">
        <v>1</v>
      </c>
    </row>
    <row r="529" spans="1:9">
      <c r="A529" s="44" t="s">
        <v>664</v>
      </c>
      <c r="B529" s="53">
        <v>807</v>
      </c>
      <c r="C529" s="13" t="s">
        <v>658</v>
      </c>
      <c r="D529" s="13" t="s">
        <v>367</v>
      </c>
      <c r="E529" s="13" t="s">
        <v>663</v>
      </c>
      <c r="F529" s="13" t="s">
        <v>369</v>
      </c>
      <c r="G529" s="139">
        <f>EXACT(_xlfn.XLOOKUP(A529,'Rev2020'!$A$2:$A$284,'Rev2020'!$A$2:$A$284,FALSE), A529)+0</f>
        <v>0</v>
      </c>
      <c r="H529" s="180">
        <f>EXACT(_xlfn.XLOOKUP(A529,'Rev2023'!$B$2:$B$284,'Rev2023'!$B$2:$B$284,FALSE), A529)+0</f>
        <v>0</v>
      </c>
      <c r="I529" s="74"/>
    </row>
    <row r="530" spans="1:9">
      <c r="A530" s="13" t="s">
        <v>665</v>
      </c>
      <c r="B530" s="53">
        <v>807</v>
      </c>
      <c r="C530" s="13" t="s">
        <v>658</v>
      </c>
      <c r="D530" s="13"/>
      <c r="E530" s="13" t="s">
        <v>662</v>
      </c>
      <c r="F530" s="13"/>
      <c r="G530" s="139">
        <f>EXACT(_xlfn.XLOOKUP(A530,'Rev2020'!$A$2:$A$284,'Rev2020'!$A$2:$A$284,FALSE), A530)+0</f>
        <v>0</v>
      </c>
      <c r="H530" s="180">
        <f>EXACT(_xlfn.XLOOKUP(A530,'Rev2023'!$B$2:$B$284,'Rev2023'!$B$2:$B$284,FALSE), A530)+0</f>
        <v>0</v>
      </c>
      <c r="I530" s="74"/>
    </row>
    <row r="531" spans="1:9">
      <c r="A531" s="130" t="s">
        <v>666</v>
      </c>
      <c r="B531" s="126">
        <v>807</v>
      </c>
      <c r="C531" s="127" t="s">
        <v>658</v>
      </c>
      <c r="D531" s="127" t="s">
        <v>42</v>
      </c>
      <c r="F531" s="74"/>
      <c r="G531" s="139">
        <f>EXACT(_xlfn.XLOOKUP(A531,'Rev2020'!$A$2:$A$284,'Rev2020'!$A$2:$A$284,FALSE), A531)+0</f>
        <v>0</v>
      </c>
      <c r="H531" s="180">
        <f>EXACT(_xlfn.XLOOKUP(A531,'Rev2023'!$B$2:$B$284,'Rev2023'!$B$2:$B$284,FALSE), A531)+0</f>
        <v>0</v>
      </c>
      <c r="I531" s="74"/>
    </row>
    <row r="532" spans="1:9">
      <c r="A532" s="21" t="s">
        <v>667</v>
      </c>
      <c r="B532" s="21">
        <v>807</v>
      </c>
      <c r="C532" s="21" t="s">
        <v>658</v>
      </c>
      <c r="D532" s="21" t="s">
        <v>89</v>
      </c>
      <c r="F532" s="74"/>
      <c r="G532" s="139">
        <f>EXACT(_xlfn.XLOOKUP(A532,'Rev2020'!$A$2:$A$284,'Rev2020'!$A$2:$A$284,FALSE), A532)+0</f>
        <v>0</v>
      </c>
      <c r="H532" s="180">
        <f>EXACT(_xlfn.XLOOKUP(A532,'Rev2023'!$B$2:$B$284,'Rev2023'!$B$2:$B$284,FALSE), A532)+0</f>
        <v>0</v>
      </c>
      <c r="I532" s="74"/>
    </row>
    <row r="533" spans="1:9">
      <c r="A533" s="32" t="s">
        <v>668</v>
      </c>
      <c r="B533" s="56">
        <v>807</v>
      </c>
      <c r="C533" s="32" t="s">
        <v>658</v>
      </c>
      <c r="D533" s="32" t="s">
        <v>141</v>
      </c>
      <c r="F533" s="74"/>
      <c r="G533" s="139">
        <f>EXACT(_xlfn.XLOOKUP(A533,'Rev2020'!$A$2:$A$284,'Rev2020'!$A$2:$A$284,FALSE), A533)+0</f>
        <v>0</v>
      </c>
      <c r="H533" s="180">
        <f>EXACT(_xlfn.XLOOKUP(A533,'Rev2023'!$B$2:$B$284,'Rev2023'!$B$2:$B$284,FALSE), A533)+0</f>
        <v>0</v>
      </c>
      <c r="I533" s="74"/>
    </row>
    <row r="534" spans="1:9">
      <c r="A534" s="4" t="s">
        <v>669</v>
      </c>
      <c r="B534" s="84">
        <v>807</v>
      </c>
      <c r="C534" s="4" t="s">
        <v>658</v>
      </c>
      <c r="D534" s="4" t="s">
        <v>670</v>
      </c>
      <c r="F534" s="74"/>
      <c r="G534" s="139">
        <f>EXACT(_xlfn.XLOOKUP(A534,'Rev2020'!$A$2:$A$284,'Rev2020'!$A$2:$A$284,FALSE), A534)+0</f>
        <v>0</v>
      </c>
      <c r="H534" s="180">
        <f>EXACT(_xlfn.XLOOKUP(A534,'Rev2023'!$B$2:$B$284,'Rev2023'!$B$2:$B$284,FALSE), A534)+0</f>
        <v>0</v>
      </c>
      <c r="I534" s="74"/>
    </row>
    <row r="535" spans="1:9">
      <c r="A535" s="4" t="s">
        <v>671</v>
      </c>
      <c r="B535" s="84">
        <v>807</v>
      </c>
      <c r="C535" s="4" t="s">
        <v>658</v>
      </c>
      <c r="D535" s="4" t="s">
        <v>670</v>
      </c>
      <c r="F535" s="74"/>
      <c r="G535" s="139">
        <f>EXACT(_xlfn.XLOOKUP(A535,'Rev2020'!$A$2:$A$284,'Rev2020'!$A$2:$A$284,FALSE), A535)+0</f>
        <v>0</v>
      </c>
      <c r="H535" s="180">
        <f>EXACT(_xlfn.XLOOKUP(A535,'Rev2023'!$B$2:$B$284,'Rev2023'!$B$2:$B$284,FALSE), A535)+0</f>
        <v>0</v>
      </c>
      <c r="I535" s="74"/>
    </row>
    <row r="536" spans="1:9">
      <c r="A536" s="140" t="s">
        <v>672</v>
      </c>
      <c r="B536" s="55">
        <v>807</v>
      </c>
      <c r="C536" s="80"/>
      <c r="D536" s="80"/>
      <c r="E536" s="80"/>
      <c r="F536" s="80"/>
      <c r="G536" s="183">
        <v>0</v>
      </c>
      <c r="H536" s="183">
        <v>0</v>
      </c>
      <c r="I536" s="74"/>
    </row>
    <row r="537" spans="1:9">
      <c r="A537" s="12" t="s">
        <v>673</v>
      </c>
      <c r="B537" s="48">
        <v>804</v>
      </c>
      <c r="C537" t="s">
        <v>674</v>
      </c>
      <c r="D537" t="s">
        <v>31</v>
      </c>
      <c r="F537" s="74" t="s">
        <v>32</v>
      </c>
      <c r="G537" s="139">
        <f>EXACT(_xlfn.XLOOKUP(A537,'Rev2020'!$A$2:$A$284,'Rev2020'!$A$2:$A$284,FALSE), A537)+0</f>
        <v>0</v>
      </c>
      <c r="H537" s="180">
        <f>EXACT(_xlfn.XLOOKUP(A537,'Rev2023'!$B$2:$B$284,'Rev2023'!$B$2:$B$284,FALSE), A537)+0</f>
        <v>0</v>
      </c>
      <c r="I537" s="74"/>
    </row>
    <row r="538" spans="1:9">
      <c r="A538" s="21" t="s">
        <v>675</v>
      </c>
      <c r="B538" s="50">
        <v>804</v>
      </c>
      <c r="C538" s="21" t="s">
        <v>674</v>
      </c>
      <c r="D538" s="21" t="s">
        <v>465</v>
      </c>
      <c r="E538" s="21"/>
      <c r="F538" s="86"/>
      <c r="G538" s="139">
        <f>EXACT(_xlfn.XLOOKUP(A538,'Rev2020'!$A$2:$A$284,'Rev2020'!$A$2:$A$284,FALSE), A538)+0</f>
        <v>1</v>
      </c>
      <c r="H538" s="180">
        <f>EXACT(_xlfn.XLOOKUP(A538,'Rev2023'!$B$2:$B$284,'Rev2023'!$B$2:$B$284,FALSE), A538)+0</f>
        <v>1</v>
      </c>
      <c r="I538" s="180">
        <v>1</v>
      </c>
    </row>
    <row r="539" spans="1:9">
      <c r="A539" s="23" t="s">
        <v>676</v>
      </c>
      <c r="B539" s="48">
        <v>804</v>
      </c>
      <c r="C539" t="s">
        <v>674</v>
      </c>
      <c r="D539" t="s">
        <v>367</v>
      </c>
      <c r="E539" s="24" t="s">
        <v>675</v>
      </c>
      <c r="F539" s="74" t="s">
        <v>369</v>
      </c>
      <c r="G539" s="139">
        <f>EXACT(_xlfn.XLOOKUP(A539,'Rev2020'!$A$2:$A$284,'Rev2020'!$A$2:$A$284,FALSE), A539)+0</f>
        <v>0</v>
      </c>
      <c r="H539" s="180">
        <f>EXACT(_xlfn.XLOOKUP(A539,'Rev2023'!$B$2:$B$284,'Rev2023'!$B$2:$B$284,FALSE), A539)+0</f>
        <v>0</v>
      </c>
      <c r="I539" s="74"/>
    </row>
    <row r="540" spans="1:9">
      <c r="A540" s="32" t="s">
        <v>677</v>
      </c>
      <c r="B540" s="56">
        <v>804</v>
      </c>
      <c r="C540" s="32" t="s">
        <v>674</v>
      </c>
      <c r="D540" s="32" t="s">
        <v>141</v>
      </c>
      <c r="F540" s="74"/>
      <c r="G540" s="139">
        <f>EXACT(_xlfn.XLOOKUP(A540,'Rev2020'!$A$2:$A$284,'Rev2020'!$A$2:$A$284,FALSE), A540)+0</f>
        <v>0</v>
      </c>
      <c r="H540" s="180">
        <f>EXACT(_xlfn.XLOOKUP(A540,'Rev2023'!$B$2:$B$284,'Rev2023'!$B$2:$B$284,FALSE), A540)+0</f>
        <v>0</v>
      </c>
      <c r="I540" s="74"/>
    </row>
    <row r="541" spans="1:9">
      <c r="A541" s="21" t="s">
        <v>678</v>
      </c>
      <c r="B541" s="50">
        <v>800</v>
      </c>
      <c r="C541" s="21" t="s">
        <v>679</v>
      </c>
      <c r="D541" s="21" t="s">
        <v>465</v>
      </c>
      <c r="E541" s="21"/>
      <c r="F541" s="86"/>
      <c r="G541" s="139">
        <f>EXACT(_xlfn.XLOOKUP(A541,'Rev2020'!$A$2:$A$284,'Rev2020'!$A$2:$A$284,FALSE), A541)+0</f>
        <v>1</v>
      </c>
      <c r="H541" s="180">
        <f>EXACT(_xlfn.XLOOKUP(A541,'Rev2023'!$B$2:$B$284,'Rev2023'!$B$2:$B$284,FALSE), A541)+0</f>
        <v>1</v>
      </c>
      <c r="I541" s="180">
        <v>1</v>
      </c>
    </row>
    <row r="542" spans="1:9">
      <c r="A542" s="23" t="s">
        <v>680</v>
      </c>
      <c r="B542" s="48">
        <v>800</v>
      </c>
      <c r="C542" t="s">
        <v>679</v>
      </c>
      <c r="E542" s="24" t="s">
        <v>678</v>
      </c>
      <c r="F542" s="74" t="s">
        <v>369</v>
      </c>
      <c r="G542" s="139">
        <f>EXACT(_xlfn.XLOOKUP(A542,'Rev2020'!$A$2:$A$284,'Rev2020'!$A$2:$A$284,FALSE), A542)+0</f>
        <v>0</v>
      </c>
      <c r="H542" s="180">
        <f>EXACT(_xlfn.XLOOKUP(A542,'Rev2023'!$B$2:$B$284,'Rev2023'!$B$2:$B$284,FALSE), A542)+0</f>
        <v>0</v>
      </c>
      <c r="I542" s="74"/>
    </row>
    <row r="543" spans="1:9">
      <c r="A543" s="32" t="s">
        <v>681</v>
      </c>
      <c r="B543" s="56">
        <v>800</v>
      </c>
      <c r="C543" s="32" t="s">
        <v>679</v>
      </c>
      <c r="D543" s="32" t="s">
        <v>141</v>
      </c>
      <c r="F543" s="74"/>
      <c r="G543" s="139">
        <f>EXACT(_xlfn.XLOOKUP(A543,'Rev2020'!$A$2:$A$284,'Rev2020'!$A$2:$A$284,FALSE), A543)+0</f>
        <v>0</v>
      </c>
      <c r="H543" s="180">
        <f>EXACT(_xlfn.XLOOKUP(A543,'Rev2023'!$B$2:$B$284,'Rev2023'!$B$2:$B$284,FALSE), A543)+0</f>
        <v>0</v>
      </c>
      <c r="I543" s="74"/>
    </row>
    <row r="544" spans="1:9">
      <c r="A544" s="21" t="s">
        <v>682</v>
      </c>
      <c r="B544" s="50">
        <v>798</v>
      </c>
      <c r="C544" s="21" t="s">
        <v>683</v>
      </c>
      <c r="D544" s="21" t="s">
        <v>465</v>
      </c>
      <c r="E544" s="21"/>
      <c r="F544" s="86"/>
      <c r="G544" s="139">
        <f>EXACT(_xlfn.XLOOKUP(A544,'Rev2020'!$A$2:$A$284,'Rev2020'!$A$2:$A$284,FALSE), A544)+0</f>
        <v>1</v>
      </c>
      <c r="H544" s="180">
        <f>EXACT(_xlfn.XLOOKUP(A544,'Rev2023'!$B$2:$B$284,'Rev2023'!$B$2:$B$284,FALSE), A544)+0</f>
        <v>1</v>
      </c>
      <c r="I544" s="180">
        <v>1</v>
      </c>
    </row>
    <row r="545" spans="1:9">
      <c r="A545" s="23" t="s">
        <v>684</v>
      </c>
      <c r="B545" s="48">
        <v>798</v>
      </c>
      <c r="C545" t="s">
        <v>683</v>
      </c>
      <c r="E545" s="24" t="s">
        <v>682</v>
      </c>
      <c r="F545" s="74" t="s">
        <v>369</v>
      </c>
      <c r="G545" s="139">
        <f>EXACT(_xlfn.XLOOKUP(A545,'Rev2020'!$A$2:$A$284,'Rev2020'!$A$2:$A$284,FALSE), A545)+0</f>
        <v>0</v>
      </c>
      <c r="H545" s="180">
        <f>EXACT(_xlfn.XLOOKUP(A545,'Rev2023'!$B$2:$B$284,'Rev2023'!$B$2:$B$284,FALSE), A545)+0</f>
        <v>0</v>
      </c>
      <c r="I545" s="74"/>
    </row>
    <row r="546" spans="1:9">
      <c r="A546" s="12" t="s">
        <v>685</v>
      </c>
      <c r="B546" s="48">
        <v>796</v>
      </c>
      <c r="C546" t="s">
        <v>686</v>
      </c>
      <c r="D546" t="s">
        <v>31</v>
      </c>
      <c r="F546" s="74" t="s">
        <v>32</v>
      </c>
      <c r="G546" s="139">
        <f>EXACT(_xlfn.XLOOKUP(A546,'Rev2020'!$A$2:$A$284,'Rev2020'!$A$2:$A$284,FALSE), A546)+0</f>
        <v>0</v>
      </c>
      <c r="H546" s="180">
        <f>EXACT(_xlfn.XLOOKUP(A546,'Rev2023'!$B$2:$B$284,'Rev2023'!$B$2:$B$284,FALSE), A546)+0</f>
        <v>0</v>
      </c>
      <c r="I546" s="74"/>
    </row>
    <row r="547" spans="1:9">
      <c r="A547" s="21" t="s">
        <v>687</v>
      </c>
      <c r="B547" s="50">
        <v>796</v>
      </c>
      <c r="C547" s="21" t="s">
        <v>686</v>
      </c>
      <c r="D547" s="21" t="s">
        <v>465</v>
      </c>
      <c r="E547" s="21"/>
      <c r="F547" s="86"/>
      <c r="G547" s="139">
        <f>EXACT(_xlfn.XLOOKUP(A547,'Rev2020'!$A$2:$A$284,'Rev2020'!$A$2:$A$284,FALSE), A547)+0</f>
        <v>1</v>
      </c>
      <c r="H547" s="180">
        <f>EXACT(_xlfn.XLOOKUP(A547,'Rev2023'!$B$2:$B$284,'Rev2023'!$B$2:$B$284,FALSE), A547)+0</f>
        <v>1</v>
      </c>
      <c r="I547" s="180">
        <v>1</v>
      </c>
    </row>
    <row r="548" spans="1:9">
      <c r="A548" s="29" t="s">
        <v>688</v>
      </c>
      <c r="B548" s="48">
        <v>796</v>
      </c>
      <c r="C548" t="s">
        <v>686</v>
      </c>
      <c r="D548" t="s">
        <v>302</v>
      </c>
      <c r="F548" s="74"/>
      <c r="G548" s="139">
        <f>EXACT(_xlfn.XLOOKUP(A548,'Rev2020'!$A$2:$A$284,'Rev2020'!$A$2:$A$284,FALSE), A548)+0</f>
        <v>0</v>
      </c>
      <c r="H548" s="180">
        <f>EXACT(_xlfn.XLOOKUP(A548,'Rev2023'!$B$2:$B$284,'Rev2023'!$B$2:$B$284,FALSE), A548)+0</f>
        <v>0</v>
      </c>
      <c r="I548" s="74"/>
    </row>
    <row r="549" spans="1:9">
      <c r="A549" s="125" t="s">
        <v>689</v>
      </c>
      <c r="B549" s="126">
        <v>796</v>
      </c>
      <c r="C549" s="127" t="s">
        <v>686</v>
      </c>
      <c r="D549" s="127" t="s">
        <v>42</v>
      </c>
      <c r="F549" s="74"/>
      <c r="G549" s="139">
        <f>EXACT(_xlfn.XLOOKUP(A549,'Rev2020'!$A$2:$A$284,'Rev2020'!$A$2:$A$284,FALSE), A549)+0</f>
        <v>0</v>
      </c>
      <c r="H549" s="180">
        <f>EXACT(_xlfn.XLOOKUP(A549,'Rev2023'!$B$2:$B$284,'Rev2023'!$B$2:$B$284,FALSE), A549)+0</f>
        <v>0</v>
      </c>
      <c r="I549" s="74"/>
    </row>
    <row r="550" spans="1:9">
      <c r="A550" s="12" t="s">
        <v>690</v>
      </c>
      <c r="B550" s="48">
        <v>795</v>
      </c>
      <c r="C550" t="s">
        <v>691</v>
      </c>
      <c r="D550" t="s">
        <v>31</v>
      </c>
      <c r="F550" s="74" t="s">
        <v>32</v>
      </c>
      <c r="G550" s="139">
        <f>EXACT(_xlfn.XLOOKUP(A550,'Rev2020'!$A$2:$A$284,'Rev2020'!$A$2:$A$284,FALSE), A550)+0</f>
        <v>0</v>
      </c>
      <c r="H550" s="180">
        <f>EXACT(_xlfn.XLOOKUP(A550,'Rev2023'!$B$2:$B$284,'Rev2023'!$B$2:$B$284,FALSE), A550)+0</f>
        <v>0</v>
      </c>
      <c r="I550" s="74"/>
    </row>
    <row r="551" spans="1:9">
      <c r="A551" s="21" t="s">
        <v>692</v>
      </c>
      <c r="B551" s="50">
        <v>795</v>
      </c>
      <c r="C551" s="21" t="s">
        <v>691</v>
      </c>
      <c r="D551" s="21" t="s">
        <v>465</v>
      </c>
      <c r="E551" s="21"/>
      <c r="F551" s="86"/>
      <c r="G551" s="139">
        <f>EXACT(_xlfn.XLOOKUP(A551,'Rev2020'!$A$2:$A$284,'Rev2020'!$A$2:$A$284,FALSE), A551)+0</f>
        <v>1</v>
      </c>
      <c r="H551" s="180">
        <f>EXACT(_xlfn.XLOOKUP(A551,'Rev2023'!$B$2:$B$284,'Rev2023'!$B$2:$B$284,FALSE), A551)+0</f>
        <v>1</v>
      </c>
      <c r="I551" s="180">
        <v>1</v>
      </c>
    </row>
    <row r="552" spans="1:9">
      <c r="A552" s="23" t="s">
        <v>693</v>
      </c>
      <c r="B552" s="48">
        <v>795</v>
      </c>
      <c r="C552" t="s">
        <v>691</v>
      </c>
      <c r="D552" t="s">
        <v>367</v>
      </c>
      <c r="E552" s="24" t="s">
        <v>692</v>
      </c>
      <c r="F552" s="74" t="s">
        <v>369</v>
      </c>
      <c r="G552" s="139">
        <f>EXACT(_xlfn.XLOOKUP(A552,'Rev2020'!$A$2:$A$284,'Rev2020'!$A$2:$A$284,FALSE), A552)+0</f>
        <v>0</v>
      </c>
      <c r="H552" s="180">
        <f>EXACT(_xlfn.XLOOKUP(A552,'Rev2023'!$B$2:$B$284,'Rev2023'!$B$2:$B$284,FALSE), A552)+0</f>
        <v>0</v>
      </c>
      <c r="I552" s="74"/>
    </row>
    <row r="553" spans="1:9">
      <c r="A553" s="32" t="s">
        <v>694</v>
      </c>
      <c r="B553" s="56">
        <v>795</v>
      </c>
      <c r="C553" s="32" t="s">
        <v>691</v>
      </c>
      <c r="D553" s="32" t="s">
        <v>141</v>
      </c>
      <c r="F553" s="74"/>
      <c r="G553" s="139">
        <f>EXACT(_xlfn.XLOOKUP(A553,'Rev2020'!$A$2:$A$284,'Rev2020'!$A$2:$A$284,FALSE), A553)+0</f>
        <v>0</v>
      </c>
      <c r="H553" s="180">
        <f>EXACT(_xlfn.XLOOKUP(A553,'Rev2023'!$B$2:$B$284,'Rev2023'!$B$2:$B$284,FALSE), A553)+0</f>
        <v>0</v>
      </c>
      <c r="I553" s="74"/>
    </row>
    <row r="554" spans="1:9">
      <c r="A554" s="12" t="s">
        <v>695</v>
      </c>
      <c r="B554" s="48">
        <v>792</v>
      </c>
      <c r="C554" t="s">
        <v>696</v>
      </c>
      <c r="D554" t="s">
        <v>31</v>
      </c>
      <c r="F554" s="74" t="s">
        <v>32</v>
      </c>
      <c r="G554" s="139">
        <f>EXACT(_xlfn.XLOOKUP(A554,'Rev2020'!$A$2:$A$284,'Rev2020'!$A$2:$A$284,FALSE), A554)+0</f>
        <v>0</v>
      </c>
      <c r="H554" s="180">
        <f>EXACT(_xlfn.XLOOKUP(A554,'Rev2023'!$B$2:$B$284,'Rev2023'!$B$2:$B$284,FALSE), A554)+0</f>
        <v>0</v>
      </c>
      <c r="I554" s="74"/>
    </row>
    <row r="555" spans="1:9">
      <c r="A555" s="21" t="s">
        <v>137</v>
      </c>
      <c r="B555" s="50">
        <v>792</v>
      </c>
      <c r="C555" s="21" t="s">
        <v>696</v>
      </c>
      <c r="D555" s="21" t="s">
        <v>465</v>
      </c>
      <c r="E555" s="21"/>
      <c r="F555" s="86"/>
      <c r="G555" s="139">
        <f>EXACT(_xlfn.XLOOKUP(A555,'Rev2020'!$A$2:$A$284,'Rev2020'!$A$2:$A$284,FALSE), A555)+0</f>
        <v>1</v>
      </c>
      <c r="H555" s="180">
        <f>EXACT(_xlfn.XLOOKUP(A555,'Rev2023'!$B$2:$B$284,'Rev2023'!$B$2:$B$284,FALSE), A555)+0</f>
        <v>1</v>
      </c>
      <c r="I555" s="180">
        <v>1</v>
      </c>
    </row>
    <row r="556" spans="1:9">
      <c r="A556" s="23" t="s">
        <v>697</v>
      </c>
      <c r="B556" s="48">
        <v>792</v>
      </c>
      <c r="C556" t="s">
        <v>696</v>
      </c>
      <c r="D556" t="s">
        <v>367</v>
      </c>
      <c r="E556" s="24" t="s">
        <v>137</v>
      </c>
      <c r="F556" s="74" t="s">
        <v>369</v>
      </c>
      <c r="G556" s="139">
        <f>EXACT(_xlfn.XLOOKUP(A556,'Rev2020'!$A$2:$A$284,'Rev2020'!$A$2:$A$284,FALSE), A556)+0</f>
        <v>0</v>
      </c>
      <c r="H556" s="180">
        <f>EXACT(_xlfn.XLOOKUP(A556,'Rev2023'!$B$2:$B$284,'Rev2023'!$B$2:$B$284,FALSE), A556)+0</f>
        <v>0</v>
      </c>
      <c r="I556" s="74"/>
    </row>
    <row r="557" spans="1:9">
      <c r="A557" s="92" t="s">
        <v>698</v>
      </c>
      <c r="B557" s="92">
        <v>792</v>
      </c>
      <c r="C557" s="92" t="s">
        <v>696</v>
      </c>
      <c r="D557" s="92" t="s">
        <v>699</v>
      </c>
      <c r="F557" s="74"/>
      <c r="G557" s="139">
        <f>EXACT(_xlfn.XLOOKUP(A557,'Rev2020'!$A$2:$A$284,'Rev2020'!$A$2:$A$284,FALSE), A557)+0</f>
        <v>0</v>
      </c>
      <c r="H557" s="139">
        <f>EXACT(_xlfn.XLOOKUP(A557,'Rev2023'!$B$2:$B$284,'Rev2023'!$B$2:$B$284,FALSE), A557)+0</f>
        <v>0</v>
      </c>
      <c r="I557" s="74"/>
    </row>
    <row r="558" spans="1:9">
      <c r="A558" s="104" t="s">
        <v>700</v>
      </c>
      <c r="B558" s="104">
        <v>792</v>
      </c>
      <c r="C558" s="104"/>
      <c r="D558" s="104" t="s">
        <v>701</v>
      </c>
      <c r="E558" s="104"/>
      <c r="F558" s="104"/>
      <c r="G558" s="139">
        <v>0</v>
      </c>
      <c r="H558" s="139">
        <v>0</v>
      </c>
      <c r="I558" s="74"/>
    </row>
    <row r="559" spans="1:9">
      <c r="A559" s="12" t="s">
        <v>702</v>
      </c>
      <c r="B559" s="48">
        <v>788</v>
      </c>
      <c r="C559" t="s">
        <v>703</v>
      </c>
      <c r="D559" t="s">
        <v>31</v>
      </c>
      <c r="F559" s="74" t="s">
        <v>32</v>
      </c>
      <c r="G559" s="139">
        <f>EXACT(_xlfn.XLOOKUP(A559,'Rev2020'!$A$2:$A$284,'Rev2020'!$A$2:$A$284,FALSE), A559)+0</f>
        <v>0</v>
      </c>
      <c r="H559" s="139">
        <f>EXACT(_xlfn.XLOOKUP(A559,'Rev2023'!$B$2:$B$284,'Rev2023'!$B$2:$B$284,FALSE), A559)+0</f>
        <v>0</v>
      </c>
      <c r="I559" s="74"/>
    </row>
    <row r="560" spans="1:9">
      <c r="A560" s="21" t="s">
        <v>704</v>
      </c>
      <c r="B560" s="50">
        <v>788</v>
      </c>
      <c r="C560" s="21" t="s">
        <v>703</v>
      </c>
      <c r="D560" s="21" t="s">
        <v>465</v>
      </c>
      <c r="E560" s="21"/>
      <c r="F560" s="86"/>
      <c r="G560" s="139">
        <f>EXACT(_xlfn.XLOOKUP(A560,'Rev2020'!$A$2:$A$284,'Rev2020'!$A$2:$A$284,FALSE), A560)+0</f>
        <v>1</v>
      </c>
      <c r="H560" s="139">
        <f>EXACT(_xlfn.XLOOKUP(A560,'Rev2023'!$B$2:$B$284,'Rev2023'!$B$2:$B$284,FALSE), A560)+0</f>
        <v>1</v>
      </c>
      <c r="I560" s="180">
        <v>1</v>
      </c>
    </row>
    <row r="561" spans="1:9">
      <c r="A561" s="23" t="s">
        <v>705</v>
      </c>
      <c r="B561" s="48">
        <v>788</v>
      </c>
      <c r="C561" t="s">
        <v>703</v>
      </c>
      <c r="E561" s="24" t="s">
        <v>704</v>
      </c>
      <c r="F561" s="74" t="s">
        <v>369</v>
      </c>
      <c r="G561" s="139">
        <f>EXACT(_xlfn.XLOOKUP(A561,'Rev2020'!$A$2:$A$284,'Rev2020'!$A$2:$A$284,FALSE), A561)+0</f>
        <v>0</v>
      </c>
      <c r="H561" s="180">
        <f>EXACT(_xlfn.XLOOKUP(A561,'Rev2023'!$B$2:$B$284,'Rev2023'!$B$2:$B$284,FALSE), A561)+0</f>
        <v>0</v>
      </c>
      <c r="I561" s="74"/>
    </row>
    <row r="562" spans="1:9">
      <c r="A562" s="32" t="s">
        <v>706</v>
      </c>
      <c r="B562" s="56">
        <v>788</v>
      </c>
      <c r="C562" s="32" t="s">
        <v>703</v>
      </c>
      <c r="D562" s="32" t="s">
        <v>141</v>
      </c>
      <c r="F562" s="74"/>
      <c r="G562" s="139">
        <f>EXACT(_xlfn.XLOOKUP(A562,'Rev2020'!$A$2:$A$284,'Rev2020'!$A$2:$A$284,FALSE), A562)+0</f>
        <v>0</v>
      </c>
      <c r="H562" s="180">
        <f>EXACT(_xlfn.XLOOKUP(A562,'Rev2023'!$B$2:$B$284,'Rev2023'!$B$2:$B$284,FALSE), A562)+0</f>
        <v>0</v>
      </c>
      <c r="I562" s="74"/>
    </row>
    <row r="563" spans="1:9">
      <c r="A563" s="12" t="s">
        <v>707</v>
      </c>
      <c r="B563" s="48">
        <v>784</v>
      </c>
      <c r="C563" t="s">
        <v>708</v>
      </c>
      <c r="D563" t="s">
        <v>31</v>
      </c>
      <c r="F563" s="74" t="s">
        <v>32</v>
      </c>
      <c r="G563" s="139">
        <f>EXACT(_xlfn.XLOOKUP(A563,'Rev2020'!$A$2:$A$284,'Rev2020'!$A$2:$A$284,FALSE), A563)+0</f>
        <v>0</v>
      </c>
      <c r="H563" s="180">
        <f>EXACT(_xlfn.XLOOKUP(A563,'Rev2023'!$B$2:$B$284,'Rev2023'!$B$2:$B$284,FALSE), A563)+0</f>
        <v>0</v>
      </c>
      <c r="I563" s="74"/>
    </row>
    <row r="564" spans="1:9">
      <c r="A564" s="21" t="s">
        <v>709</v>
      </c>
      <c r="B564" s="50">
        <v>784</v>
      </c>
      <c r="C564" s="21" t="s">
        <v>708</v>
      </c>
      <c r="D564" s="21" t="s">
        <v>465</v>
      </c>
      <c r="E564" s="21"/>
      <c r="F564" s="86"/>
      <c r="G564" s="139">
        <f>EXACT(_xlfn.XLOOKUP(A564,'Rev2020'!$A$2:$A$284,'Rev2020'!$A$2:$A$284,FALSE), A564)+0</f>
        <v>1</v>
      </c>
      <c r="H564" s="180">
        <f>EXACT(_xlfn.XLOOKUP(A564,'Rev2023'!$B$2:$B$284,'Rev2023'!$B$2:$B$284,FALSE), A564)+0</f>
        <v>1</v>
      </c>
      <c r="I564" s="180">
        <v>1</v>
      </c>
    </row>
    <row r="565" spans="1:9">
      <c r="A565" s="23" t="s">
        <v>710</v>
      </c>
      <c r="B565" s="48">
        <v>784</v>
      </c>
      <c r="C565" t="s">
        <v>708</v>
      </c>
      <c r="D565" t="s">
        <v>367</v>
      </c>
      <c r="E565" s="24" t="s">
        <v>709</v>
      </c>
      <c r="F565" s="74" t="s">
        <v>369</v>
      </c>
      <c r="G565" s="139">
        <f>EXACT(_xlfn.XLOOKUP(A565,'Rev2020'!$A$2:$A$284,'Rev2020'!$A$2:$A$284,FALSE), A565)+0</f>
        <v>0</v>
      </c>
      <c r="H565" s="180">
        <f>EXACT(_xlfn.XLOOKUP(A565,'Rev2023'!$B$2:$B$284,'Rev2023'!$B$2:$B$284,FALSE), A565)+0</f>
        <v>0</v>
      </c>
      <c r="I565" s="74"/>
    </row>
    <row r="566" spans="1:9">
      <c r="A566" s="129" t="s">
        <v>711</v>
      </c>
      <c r="B566" s="126">
        <v>784</v>
      </c>
      <c r="C566" s="127" t="s">
        <v>708</v>
      </c>
      <c r="D566" s="127" t="s">
        <v>42</v>
      </c>
      <c r="F566" s="74"/>
      <c r="G566" s="139">
        <f>EXACT(_xlfn.XLOOKUP(A566,'Rev2020'!$A$2:$A$284,'Rev2020'!$A$2:$A$284,FALSE), A566)+0</f>
        <v>0</v>
      </c>
      <c r="H566" s="180">
        <f>EXACT(_xlfn.XLOOKUP(A566,'Rev2023'!$B$2:$B$284,'Rev2023'!$B$2:$B$284,FALSE), A566)+0</f>
        <v>0</v>
      </c>
      <c r="I566" s="74"/>
    </row>
    <row r="567" spans="1:9">
      <c r="A567" s="35" t="s">
        <v>712</v>
      </c>
      <c r="B567" s="62">
        <v>784</v>
      </c>
      <c r="C567" t="s">
        <v>708</v>
      </c>
      <c r="D567" t="s">
        <v>217</v>
      </c>
      <c r="F567" s="74"/>
      <c r="G567" s="139">
        <f>EXACT(_xlfn.XLOOKUP(A567,'Rev2020'!$A$2:$A$284,'Rev2020'!$A$2:$A$284,FALSE), A567)+0</f>
        <v>0</v>
      </c>
      <c r="H567" s="180">
        <f>EXACT(_xlfn.XLOOKUP(A567,'Rev2023'!$B$2:$B$284,'Rev2023'!$B$2:$B$284,FALSE), A567)+0</f>
        <v>0</v>
      </c>
      <c r="I567" s="74"/>
    </row>
    <row r="568" spans="1:9">
      <c r="A568" s="32" t="s">
        <v>713</v>
      </c>
      <c r="B568" s="56">
        <v>784</v>
      </c>
      <c r="C568" s="32" t="s">
        <v>708</v>
      </c>
      <c r="D568" s="32" t="s">
        <v>141</v>
      </c>
      <c r="F568" s="74"/>
      <c r="G568" s="139">
        <f>EXACT(_xlfn.XLOOKUP(A568,'Rev2020'!$A$2:$A$284,'Rev2020'!$A$2:$A$284,FALSE), A568)+0</f>
        <v>0</v>
      </c>
      <c r="H568" s="180">
        <f>EXACT(_xlfn.XLOOKUP(A568,'Rev2023'!$B$2:$B$284,'Rev2023'!$B$2:$B$284,FALSE), A568)+0</f>
        <v>0</v>
      </c>
      <c r="I568" s="74"/>
    </row>
    <row r="569" spans="1:9">
      <c r="A569" s="12" t="s">
        <v>714</v>
      </c>
      <c r="B569" s="48">
        <v>780</v>
      </c>
      <c r="C569" t="s">
        <v>715</v>
      </c>
      <c r="D569" t="s">
        <v>31</v>
      </c>
      <c r="F569" s="74" t="s">
        <v>32</v>
      </c>
      <c r="G569" s="139">
        <f>EXACT(_xlfn.XLOOKUP(A569,'Rev2020'!$A$2:$A$284,'Rev2020'!$A$2:$A$284,FALSE), A569)+0</f>
        <v>0</v>
      </c>
      <c r="H569" s="180">
        <f>EXACT(_xlfn.XLOOKUP(A569,'Rev2023'!$B$2:$B$284,'Rev2023'!$B$2:$B$284,FALSE), A569)+0</f>
        <v>0</v>
      </c>
      <c r="I569" s="74"/>
    </row>
    <row r="570" spans="1:9">
      <c r="A570" s="21" t="s">
        <v>716</v>
      </c>
      <c r="B570" s="50">
        <v>780</v>
      </c>
      <c r="C570" s="21" t="s">
        <v>715</v>
      </c>
      <c r="D570" s="21" t="s">
        <v>465</v>
      </c>
      <c r="E570" s="21"/>
      <c r="F570" s="86"/>
      <c r="G570" s="139">
        <f>EXACT(_xlfn.XLOOKUP(A570,'Rev2020'!$A$2:$A$284,'Rev2020'!$A$2:$A$284,FALSE), A570)+0</f>
        <v>1</v>
      </c>
      <c r="H570" s="180">
        <f>EXACT(_xlfn.XLOOKUP(A570,'Rev2023'!$B$2:$B$284,'Rev2023'!$B$2:$B$284,FALSE), A570)+0</f>
        <v>1</v>
      </c>
      <c r="I570" s="180">
        <v>1</v>
      </c>
    </row>
    <row r="571" spans="1:9">
      <c r="A571" s="23" t="s">
        <v>717</v>
      </c>
      <c r="B571" s="48">
        <v>780</v>
      </c>
      <c r="C571" t="s">
        <v>715</v>
      </c>
      <c r="E571" s="24" t="s">
        <v>718</v>
      </c>
      <c r="F571" s="74" t="s">
        <v>369</v>
      </c>
      <c r="G571" s="139">
        <f>EXACT(_xlfn.XLOOKUP(A571,'Rev2020'!$A$2:$A$284,'Rev2020'!$A$2:$A$284,FALSE), A571)+0</f>
        <v>0</v>
      </c>
      <c r="H571" s="180">
        <f>EXACT(_xlfn.XLOOKUP(A571,'Rev2023'!$B$2:$B$284,'Rev2023'!$B$2:$B$284,FALSE), A571)+0</f>
        <v>0</v>
      </c>
      <c r="I571" s="74"/>
    </row>
    <row r="572" spans="1:9">
      <c r="A572" s="32" t="s">
        <v>719</v>
      </c>
      <c r="B572" s="56">
        <v>780</v>
      </c>
      <c r="C572" s="32" t="s">
        <v>715</v>
      </c>
      <c r="D572" s="32" t="s">
        <v>716</v>
      </c>
      <c r="F572" s="74"/>
      <c r="G572" s="139">
        <f>EXACT(_xlfn.XLOOKUP(A572,'Rev2020'!$A$2:$A$284,'Rev2020'!$A$2:$A$284,FALSE), A572)+0</f>
        <v>0</v>
      </c>
      <c r="H572" s="180">
        <f>EXACT(_xlfn.XLOOKUP(A572,'Rev2023'!$B$2:$B$284,'Rev2023'!$B$2:$B$284,FALSE), A572)+0</f>
        <v>0</v>
      </c>
      <c r="I572" s="74"/>
    </row>
    <row r="573" spans="1:9">
      <c r="A573" s="125" t="s">
        <v>720</v>
      </c>
      <c r="B573" s="126">
        <v>780</v>
      </c>
      <c r="C573" s="127" t="s">
        <v>715</v>
      </c>
      <c r="D573" s="127" t="s">
        <v>42</v>
      </c>
      <c r="F573" s="74"/>
      <c r="G573" s="139">
        <f>EXACT(_xlfn.XLOOKUP(A573,'Rev2020'!$A$2:$A$284,'Rev2020'!$A$2:$A$284,FALSE), A573)+0</f>
        <v>0</v>
      </c>
      <c r="H573" s="180">
        <f>EXACT(_xlfn.XLOOKUP(A573,'Rev2023'!$B$2:$B$284,'Rev2023'!$B$2:$B$284,FALSE), A573)+0</f>
        <v>0</v>
      </c>
      <c r="I573" s="74"/>
    </row>
    <row r="574" spans="1:9">
      <c r="A574" s="21" t="s">
        <v>721</v>
      </c>
      <c r="B574" s="50">
        <v>776</v>
      </c>
      <c r="C574" s="21" t="s">
        <v>722</v>
      </c>
      <c r="D574" s="21" t="s">
        <v>465</v>
      </c>
      <c r="E574" s="21"/>
      <c r="F574" s="86"/>
      <c r="G574" s="139">
        <f>EXACT(_xlfn.XLOOKUP(A574,'Rev2020'!$A$2:$A$284,'Rev2020'!$A$2:$A$284,FALSE), A574)+0</f>
        <v>1</v>
      </c>
      <c r="H574" s="180">
        <f>EXACT(_xlfn.XLOOKUP(A574,'Rev2023'!$B$2:$B$284,'Rev2023'!$B$2:$B$284,FALSE), A574)+0</f>
        <v>1</v>
      </c>
      <c r="I574" s="180">
        <v>1</v>
      </c>
    </row>
    <row r="575" spans="1:9">
      <c r="A575" s="23" t="s">
        <v>723</v>
      </c>
      <c r="B575" s="48">
        <v>776</v>
      </c>
      <c r="C575" t="s">
        <v>722</v>
      </c>
      <c r="E575" s="24" t="s">
        <v>721</v>
      </c>
      <c r="F575" s="74" t="s">
        <v>369</v>
      </c>
      <c r="G575" s="139">
        <f>EXACT(_xlfn.XLOOKUP(A575,'Rev2020'!$A$2:$A$284,'Rev2020'!$A$2:$A$284,FALSE), A575)+0</f>
        <v>0</v>
      </c>
      <c r="H575" s="180">
        <f>EXACT(_xlfn.XLOOKUP(A575,'Rev2023'!$B$2:$B$284,'Rev2023'!$B$2:$B$284,FALSE), A575)+0</f>
        <v>0</v>
      </c>
      <c r="I575" s="74"/>
    </row>
    <row r="576" spans="1:9">
      <c r="A576" s="21" t="s">
        <v>724</v>
      </c>
      <c r="B576" s="50">
        <v>772</v>
      </c>
      <c r="C576" s="21" t="s">
        <v>725</v>
      </c>
      <c r="D576" s="21" t="s">
        <v>465</v>
      </c>
      <c r="E576" s="21"/>
      <c r="F576" s="86"/>
      <c r="G576" s="139">
        <f>EXACT(_xlfn.XLOOKUP(A576,'Rev2020'!$A$2:$A$284,'Rev2020'!$A$2:$A$284,FALSE), A576)+0</f>
        <v>1</v>
      </c>
      <c r="H576" s="180">
        <f>EXACT(_xlfn.XLOOKUP(A576,'Rev2023'!$B$2:$B$284,'Rev2023'!$B$2:$B$284,FALSE), A576)+0</f>
        <v>1</v>
      </c>
      <c r="I576" s="180">
        <v>1</v>
      </c>
    </row>
    <row r="577" spans="1:9">
      <c r="A577" s="29" t="s">
        <v>726</v>
      </c>
      <c r="B577" s="48">
        <v>772</v>
      </c>
      <c r="C577" t="s">
        <v>725</v>
      </c>
      <c r="D577" t="s">
        <v>302</v>
      </c>
      <c r="F577" s="74"/>
      <c r="G577" s="139">
        <f>EXACT(_xlfn.XLOOKUP(A577,'Rev2020'!$A$2:$A$284,'Rev2020'!$A$2:$A$284,FALSE), A577)+0</f>
        <v>0</v>
      </c>
      <c r="H577" s="180">
        <f>EXACT(_xlfn.XLOOKUP(A577,'Rev2023'!$B$2:$B$284,'Rev2023'!$B$2:$B$284,FALSE), A577)+0</f>
        <v>0</v>
      </c>
      <c r="I577" s="74"/>
    </row>
    <row r="578" spans="1:9">
      <c r="A578" s="21" t="s">
        <v>118</v>
      </c>
      <c r="B578" s="50">
        <v>768</v>
      </c>
      <c r="C578" s="21" t="s">
        <v>727</v>
      </c>
      <c r="D578" s="21" t="s">
        <v>465</v>
      </c>
      <c r="E578" s="21"/>
      <c r="F578" s="86"/>
      <c r="G578" s="139">
        <f>EXACT(_xlfn.XLOOKUP(A578,'Rev2020'!$A$2:$A$284,'Rev2020'!$A$2:$A$284,FALSE), A578)+0</f>
        <v>1</v>
      </c>
      <c r="H578" s="180">
        <f>EXACT(_xlfn.XLOOKUP(A578,'Rev2023'!$B$2:$B$284,'Rev2023'!$B$2:$B$284,FALSE), A578)+0</f>
        <v>1</v>
      </c>
      <c r="I578" s="180">
        <v>1</v>
      </c>
    </row>
    <row r="579" spans="1:9">
      <c r="A579" s="23" t="s">
        <v>728</v>
      </c>
      <c r="B579" s="48">
        <v>768</v>
      </c>
      <c r="C579" t="s">
        <v>727</v>
      </c>
      <c r="E579" s="24" t="s">
        <v>118</v>
      </c>
      <c r="F579" s="74" t="s">
        <v>369</v>
      </c>
      <c r="G579" s="139">
        <f>EXACT(_xlfn.XLOOKUP(A579,'Rev2020'!$A$2:$A$284,'Rev2020'!$A$2:$A$284,FALSE), A579)+0</f>
        <v>0</v>
      </c>
      <c r="H579" s="180">
        <f>EXACT(_xlfn.XLOOKUP(A579,'Rev2023'!$B$2:$B$284,'Rev2023'!$B$2:$B$284,FALSE), A579)+0</f>
        <v>0</v>
      </c>
      <c r="I579" s="74"/>
    </row>
    <row r="580" spans="1:9">
      <c r="A580" s="12" t="s">
        <v>729</v>
      </c>
      <c r="B580" s="48">
        <v>764</v>
      </c>
      <c r="C580" t="s">
        <v>730</v>
      </c>
      <c r="D580" t="s">
        <v>31</v>
      </c>
      <c r="F580" s="74" t="s">
        <v>32</v>
      </c>
      <c r="G580" s="139">
        <f>EXACT(_xlfn.XLOOKUP(A580,'Rev2020'!$A$2:$A$284,'Rev2020'!$A$2:$A$284,FALSE), A580)+0</f>
        <v>0</v>
      </c>
      <c r="H580" s="180">
        <f>EXACT(_xlfn.XLOOKUP(A580,'Rev2023'!$B$2:$B$284,'Rev2023'!$B$2:$B$284,FALSE), A580)+0</f>
        <v>0</v>
      </c>
      <c r="I580" s="74"/>
    </row>
    <row r="581" spans="1:9">
      <c r="A581" s="21" t="s">
        <v>731</v>
      </c>
      <c r="B581" s="50">
        <v>764</v>
      </c>
      <c r="C581" s="21" t="s">
        <v>730</v>
      </c>
      <c r="D581" s="21" t="s">
        <v>465</v>
      </c>
      <c r="E581" s="21"/>
      <c r="F581" s="86"/>
      <c r="G581" s="139">
        <f>EXACT(_xlfn.XLOOKUP(A581,'Rev2020'!$A$2:$A$284,'Rev2020'!$A$2:$A$284,FALSE), A581)+0</f>
        <v>1</v>
      </c>
      <c r="H581" s="180">
        <f>EXACT(_xlfn.XLOOKUP(A581,'Rev2023'!$B$2:$B$284,'Rev2023'!$B$2:$B$284,FALSE), A581)+0</f>
        <v>1</v>
      </c>
      <c r="I581" s="180">
        <v>1</v>
      </c>
    </row>
    <row r="582" spans="1:9">
      <c r="A582" s="23" t="s">
        <v>732</v>
      </c>
      <c r="B582" s="48">
        <v>764</v>
      </c>
      <c r="C582" t="s">
        <v>730</v>
      </c>
      <c r="D582" t="s">
        <v>367</v>
      </c>
      <c r="E582" s="24" t="s">
        <v>731</v>
      </c>
      <c r="F582" s="74" t="s">
        <v>369</v>
      </c>
      <c r="G582" s="139">
        <f>EXACT(_xlfn.XLOOKUP(A582,'Rev2020'!$A$2:$A$284,'Rev2020'!$A$2:$A$284,FALSE), A582)+0</f>
        <v>0</v>
      </c>
      <c r="H582" s="180">
        <f>EXACT(_xlfn.XLOOKUP(A582,'Rev2023'!$B$2:$B$284,'Rev2023'!$B$2:$B$284,FALSE), A582)+0</f>
        <v>0</v>
      </c>
      <c r="I582" s="74"/>
    </row>
    <row r="583" spans="1:9">
      <c r="A583" s="32" t="s">
        <v>733</v>
      </c>
      <c r="B583" s="56">
        <v>764</v>
      </c>
      <c r="C583" s="32" t="s">
        <v>730</v>
      </c>
      <c r="D583" s="32" t="s">
        <v>141</v>
      </c>
      <c r="F583" s="74"/>
      <c r="G583" s="139">
        <f>EXACT(_xlfn.XLOOKUP(A583,'Rev2020'!$A$2:$A$284,'Rev2020'!$A$2:$A$284,FALSE), A583)+0</f>
        <v>0</v>
      </c>
      <c r="H583" s="180">
        <f>EXACT(_xlfn.XLOOKUP(A583,'Rev2023'!$B$2:$B$284,'Rev2023'!$B$2:$B$284,FALSE), A583)+0</f>
        <v>0</v>
      </c>
      <c r="I583" s="74"/>
    </row>
    <row r="584" spans="1:9">
      <c r="A584" s="12" t="s">
        <v>734</v>
      </c>
      <c r="B584" s="48">
        <v>762</v>
      </c>
      <c r="C584" t="s">
        <v>735</v>
      </c>
      <c r="D584" t="s">
        <v>31</v>
      </c>
      <c r="F584" s="74" t="s">
        <v>32</v>
      </c>
      <c r="G584" s="139">
        <f>EXACT(_xlfn.XLOOKUP(A584,'Rev2020'!$A$2:$A$284,'Rev2020'!$A$2:$A$284,FALSE), A584)+0</f>
        <v>0</v>
      </c>
      <c r="H584" s="180">
        <f>EXACT(_xlfn.XLOOKUP(A584,'Rev2023'!$B$2:$B$284,'Rev2023'!$B$2:$B$284,FALSE), A584)+0</f>
        <v>0</v>
      </c>
      <c r="I584" s="74"/>
    </row>
    <row r="585" spans="1:9">
      <c r="A585" s="21" t="s">
        <v>736</v>
      </c>
      <c r="B585" s="50">
        <v>762</v>
      </c>
      <c r="C585" s="21" t="s">
        <v>735</v>
      </c>
      <c r="D585" s="21" t="s">
        <v>465</v>
      </c>
      <c r="E585" s="21"/>
      <c r="F585" s="86"/>
      <c r="G585" s="139">
        <f>EXACT(_xlfn.XLOOKUP(A585,'Rev2020'!$A$2:$A$284,'Rev2020'!$A$2:$A$284,FALSE), A585)+0</f>
        <v>1</v>
      </c>
      <c r="H585" s="180">
        <f>EXACT(_xlfn.XLOOKUP(A585,'Rev2023'!$B$2:$B$284,'Rev2023'!$B$2:$B$284,FALSE), A585)+0</f>
        <v>1</v>
      </c>
      <c r="I585" s="180">
        <v>1</v>
      </c>
    </row>
    <row r="586" spans="1:9">
      <c r="A586" s="23" t="s">
        <v>737</v>
      </c>
      <c r="B586" s="48">
        <v>762</v>
      </c>
      <c r="C586" t="s">
        <v>735</v>
      </c>
      <c r="D586" t="s">
        <v>367</v>
      </c>
      <c r="E586" s="24" t="s">
        <v>736</v>
      </c>
      <c r="F586" s="74" t="s">
        <v>369</v>
      </c>
      <c r="G586" s="139">
        <f>EXACT(_xlfn.XLOOKUP(A586,'Rev2020'!$A$2:$A$284,'Rev2020'!$A$2:$A$284,FALSE), A586)+0</f>
        <v>0</v>
      </c>
      <c r="H586" s="180">
        <f>EXACT(_xlfn.XLOOKUP(A586,'Rev2023'!$B$2:$B$284,'Rev2023'!$B$2:$B$284,FALSE), A586)+0</f>
        <v>0</v>
      </c>
      <c r="I586" s="74"/>
    </row>
    <row r="587" spans="1:9">
      <c r="A587" s="87" t="s">
        <v>738</v>
      </c>
      <c r="B587" s="87">
        <v>762</v>
      </c>
      <c r="C587" s="87" t="s">
        <v>735</v>
      </c>
      <c r="D587" s="88" t="s">
        <v>50</v>
      </c>
      <c r="F587" s="74"/>
      <c r="G587" s="139">
        <f>EXACT(_xlfn.XLOOKUP(A587,'Rev2020'!$A$2:$A$284,'Rev2020'!$A$2:$A$284,FALSE), A587)+0</f>
        <v>0</v>
      </c>
      <c r="H587" s="180">
        <f>EXACT(_xlfn.XLOOKUP(A587,'Rev2023'!$B$2:$B$284,'Rev2023'!$B$2:$B$284,FALSE), A587)+0</f>
        <v>0</v>
      </c>
      <c r="I587" s="74"/>
    </row>
    <row r="588" spans="1:9">
      <c r="A588" s="32" t="s">
        <v>739</v>
      </c>
      <c r="B588" s="56">
        <v>762</v>
      </c>
      <c r="C588" s="32" t="s">
        <v>735</v>
      </c>
      <c r="D588" s="32" t="s">
        <v>141</v>
      </c>
      <c r="F588" s="74"/>
      <c r="G588" s="139">
        <f>EXACT(_xlfn.XLOOKUP(A588,'Rev2020'!$A$2:$A$284,'Rev2020'!$A$2:$A$284,FALSE), A588)+0</f>
        <v>0</v>
      </c>
      <c r="H588" s="180">
        <f>EXACT(_xlfn.XLOOKUP(A588,'Rev2023'!$B$2:$B$284,'Rev2023'!$B$2:$B$284,FALSE), A588)+0</f>
        <v>0</v>
      </c>
      <c r="I588" s="74"/>
    </row>
    <row r="589" spans="1:9">
      <c r="A589" t="s">
        <v>740</v>
      </c>
      <c r="B589" s="75">
        <v>760</v>
      </c>
      <c r="C589" s="74" t="s">
        <v>741</v>
      </c>
      <c r="D589" s="74" t="s">
        <v>742</v>
      </c>
      <c r="E589" s="74"/>
      <c r="F589" s="74"/>
      <c r="G589" s="139">
        <f>EXACT(_xlfn.XLOOKUP(A589,'Rev2020'!$A$2:$A$284,'Rev2020'!$A$2:$A$284,FALSE), A589)+0</f>
        <v>0</v>
      </c>
      <c r="H589" s="180">
        <f>EXACT(_xlfn.XLOOKUP(A589,'Rev2023'!$B$2:$B$284,'Rev2023'!$B$2:$B$284,FALSE), A589)+0</f>
        <v>0</v>
      </c>
      <c r="I589" s="74"/>
    </row>
    <row r="590" spans="1:9">
      <c r="A590" s="94" t="s">
        <v>743</v>
      </c>
      <c r="B590" s="48">
        <v>760</v>
      </c>
      <c r="C590" t="s">
        <v>741</v>
      </c>
      <c r="D590" s="74" t="s">
        <v>56</v>
      </c>
      <c r="E590" s="74"/>
      <c r="F590" s="74"/>
      <c r="G590" s="139">
        <f>EXACT(_xlfn.XLOOKUP(A590,'Rev2020'!$A$2:$A$284,'Rev2020'!$A$2:$A$284,FALSE), A590)+0</f>
        <v>0</v>
      </c>
      <c r="H590" s="180">
        <f>EXACT(_xlfn.XLOOKUP(A590,'Rev2023'!$B$2:$B$284,'Rev2023'!$B$2:$B$284,FALSE), A590)+0</f>
        <v>0</v>
      </c>
      <c r="I590" s="74"/>
    </row>
    <row r="591" spans="1:9">
      <c r="A591" s="12" t="s">
        <v>744</v>
      </c>
      <c r="B591" s="48">
        <v>760</v>
      </c>
      <c r="C591" t="s">
        <v>741</v>
      </c>
      <c r="D591" t="s">
        <v>31</v>
      </c>
      <c r="F591" s="74" t="s">
        <v>32</v>
      </c>
      <c r="G591" s="139">
        <f>EXACT(_xlfn.XLOOKUP(A591,'Rev2020'!$A$2:$A$284,'Rev2020'!$A$2:$A$284,FALSE), A591)+0</f>
        <v>0</v>
      </c>
      <c r="H591" s="180">
        <f>EXACT(_xlfn.XLOOKUP(A591,'Rev2023'!$B$2:$B$284,'Rev2023'!$B$2:$B$284,FALSE), A591)+0</f>
        <v>0</v>
      </c>
      <c r="I591" s="74"/>
    </row>
    <row r="592" spans="1:9">
      <c r="A592" s="21" t="s">
        <v>745</v>
      </c>
      <c r="B592" s="50">
        <v>760</v>
      </c>
      <c r="C592" s="21" t="s">
        <v>741</v>
      </c>
      <c r="D592" s="21" t="s">
        <v>465</v>
      </c>
      <c r="E592" s="21"/>
      <c r="F592" s="86"/>
      <c r="G592" s="139">
        <f>EXACT(_xlfn.XLOOKUP(A592,'Rev2020'!$A$2:$A$284,'Rev2020'!$A$2:$A$284,FALSE), A592)+0</f>
        <v>1</v>
      </c>
      <c r="H592" s="180">
        <f>EXACT(_xlfn.XLOOKUP(A592,'Rev2023'!$B$2:$B$284,'Rev2023'!$B$2:$B$284,FALSE), A592)+0</f>
        <v>1</v>
      </c>
      <c r="I592" s="180">
        <v>1</v>
      </c>
    </row>
    <row r="593" spans="1:9">
      <c r="A593" s="23" t="s">
        <v>746</v>
      </c>
      <c r="B593" s="48">
        <v>760</v>
      </c>
      <c r="C593" t="s">
        <v>741</v>
      </c>
      <c r="D593" t="s">
        <v>367</v>
      </c>
      <c r="E593" s="24" t="s">
        <v>743</v>
      </c>
      <c r="F593" s="74" t="s">
        <v>369</v>
      </c>
      <c r="G593" s="139">
        <f>EXACT(_xlfn.XLOOKUP(A593,'Rev2020'!$A$2:$A$284,'Rev2020'!$A$2:$A$284,FALSE), A593)+0</f>
        <v>0</v>
      </c>
      <c r="H593" s="180">
        <f>EXACT(_xlfn.XLOOKUP(A593,'Rev2023'!$B$2:$B$284,'Rev2023'!$B$2:$B$284,FALSE), A593)+0</f>
        <v>0</v>
      </c>
      <c r="I593" s="74"/>
    </row>
    <row r="594" spans="1:9">
      <c r="A594" s="32" t="s">
        <v>747</v>
      </c>
      <c r="B594" s="56">
        <v>760</v>
      </c>
      <c r="C594" s="32" t="s">
        <v>741</v>
      </c>
      <c r="D594" s="32" t="s">
        <v>141</v>
      </c>
      <c r="F594" s="74"/>
      <c r="G594" s="139">
        <f>EXACT(_xlfn.XLOOKUP(A594,'Rev2020'!$A$2:$A$284,'Rev2020'!$A$2:$A$284,FALSE), A594)+0</f>
        <v>0</v>
      </c>
      <c r="H594" s="180">
        <f>EXACT(_xlfn.XLOOKUP(A594,'Rev2023'!$B$2:$B$284,'Rev2023'!$B$2:$B$284,FALSE), A594)+0</f>
        <v>0</v>
      </c>
      <c r="I594" s="74"/>
    </row>
    <row r="595" spans="1:9">
      <c r="A595" s="127" t="s">
        <v>748</v>
      </c>
      <c r="B595" s="126">
        <v>760</v>
      </c>
      <c r="C595" s="127" t="s">
        <v>741</v>
      </c>
      <c r="D595" s="127" t="s">
        <v>62</v>
      </c>
      <c r="E595" s="127"/>
      <c r="F595" s="132"/>
      <c r="G595" s="142">
        <f>EXACT(_xlfn.XLOOKUP(A595,'Rev2020'!$A$2:$A$284,'Rev2020'!$A$2:$A$284,FALSE), A595)+0</f>
        <v>0</v>
      </c>
      <c r="H595" s="184">
        <f>EXACT(_xlfn.XLOOKUP(A595,'Rev2023'!$B$2:$B$284,'Rev2023'!$B$2:$B$284,FALSE), A595)+0</f>
        <v>0</v>
      </c>
      <c r="I595" s="74"/>
    </row>
    <row r="596" spans="1:9">
      <c r="A596" s="12" t="s">
        <v>749</v>
      </c>
      <c r="B596" s="48">
        <v>756</v>
      </c>
      <c r="C596" t="s">
        <v>750</v>
      </c>
      <c r="D596" t="s">
        <v>31</v>
      </c>
      <c r="F596" s="74" t="s">
        <v>32</v>
      </c>
      <c r="G596" s="139">
        <f>EXACT(_xlfn.XLOOKUP(A596,'Rev2020'!$A$2:$A$284,'Rev2020'!$A$2:$A$284,FALSE), A596)+0</f>
        <v>0</v>
      </c>
      <c r="H596" s="180">
        <f>EXACT(_xlfn.XLOOKUP(A596,'Rev2023'!$B$2:$B$284,'Rev2023'!$B$2:$B$284,FALSE), A596)+0</f>
        <v>0</v>
      </c>
      <c r="I596" s="74"/>
    </row>
    <row r="597" spans="1:9">
      <c r="A597" s="21" t="s">
        <v>158</v>
      </c>
      <c r="B597" s="50">
        <v>756</v>
      </c>
      <c r="C597" s="21" t="s">
        <v>750</v>
      </c>
      <c r="D597" s="21" t="s">
        <v>465</v>
      </c>
      <c r="E597" s="21"/>
      <c r="F597" s="86"/>
      <c r="G597" s="139">
        <f>EXACT(_xlfn.XLOOKUP(A597,'Rev2020'!$A$2:$A$284,'Rev2020'!$A$2:$A$284,FALSE), A597)+0</f>
        <v>1</v>
      </c>
      <c r="H597" s="180">
        <f>EXACT(_xlfn.XLOOKUP(A597,'Rev2023'!$B$2:$B$284,'Rev2023'!$B$2:$B$284,FALSE), A597)+0</f>
        <v>1</v>
      </c>
      <c r="I597" s="180">
        <v>1</v>
      </c>
    </row>
    <row r="598" spans="1:9">
      <c r="A598" s="23" t="s">
        <v>751</v>
      </c>
      <c r="B598" s="48">
        <v>756</v>
      </c>
      <c r="C598" t="s">
        <v>750</v>
      </c>
      <c r="D598" t="s">
        <v>367</v>
      </c>
      <c r="E598" s="24" t="s">
        <v>158</v>
      </c>
      <c r="F598" s="74" t="s">
        <v>369</v>
      </c>
      <c r="G598" s="139">
        <f>EXACT(_xlfn.XLOOKUP(A598,'Rev2020'!$A$2:$A$284,'Rev2020'!$A$2:$A$284,FALSE), A598)+0</f>
        <v>0</v>
      </c>
      <c r="H598" s="180">
        <f>EXACT(_xlfn.XLOOKUP(A598,'Rev2023'!$B$2:$B$284,'Rev2023'!$B$2:$B$284,FALSE), A598)+0</f>
        <v>0</v>
      </c>
      <c r="I598" s="74"/>
    </row>
    <row r="599" spans="1:9">
      <c r="A599" s="32" t="s">
        <v>752</v>
      </c>
      <c r="B599" s="56">
        <v>756</v>
      </c>
      <c r="C599" s="32" t="s">
        <v>750</v>
      </c>
      <c r="D599" s="32" t="s">
        <v>141</v>
      </c>
      <c r="F599" s="74"/>
      <c r="G599" s="139">
        <f>EXACT(_xlfn.XLOOKUP(A599,'Rev2020'!$A$2:$A$284,'Rev2020'!$A$2:$A$284,FALSE), A599)+0</f>
        <v>0</v>
      </c>
      <c r="H599" s="180">
        <f>EXACT(_xlfn.XLOOKUP(A599,'Rev2023'!$B$2:$B$284,'Rev2023'!$B$2:$B$284,FALSE), A599)+0</f>
        <v>0</v>
      </c>
      <c r="I599" s="74"/>
    </row>
    <row r="600" spans="1:9">
      <c r="A600" s="12" t="s">
        <v>753</v>
      </c>
      <c r="B600" s="48">
        <v>752</v>
      </c>
      <c r="C600" t="s">
        <v>754</v>
      </c>
      <c r="D600" t="s">
        <v>31</v>
      </c>
      <c r="F600" s="74" t="s">
        <v>32</v>
      </c>
      <c r="G600" s="139">
        <f>EXACT(_xlfn.XLOOKUP(A600,'Rev2020'!$A$2:$A$284,'Rev2020'!$A$2:$A$284,FALSE), A600)+0</f>
        <v>0</v>
      </c>
      <c r="H600" s="180">
        <f>EXACT(_xlfn.XLOOKUP(A600,'Rev2023'!$B$2:$B$284,'Rev2023'!$B$2:$B$284,FALSE), A600)+0</f>
        <v>0</v>
      </c>
      <c r="I600" s="74"/>
    </row>
    <row r="601" spans="1:9">
      <c r="A601" s="21" t="s">
        <v>755</v>
      </c>
      <c r="B601" s="50">
        <v>752</v>
      </c>
      <c r="C601" s="21" t="s">
        <v>754</v>
      </c>
      <c r="D601" s="21" t="s">
        <v>465</v>
      </c>
      <c r="E601" s="21"/>
      <c r="F601" s="86"/>
      <c r="G601" s="139">
        <f>EXACT(_xlfn.XLOOKUP(A601,'Rev2020'!$A$2:$A$284,'Rev2020'!$A$2:$A$284,FALSE), A601)+0</f>
        <v>1</v>
      </c>
      <c r="H601" s="180">
        <f>EXACT(_xlfn.XLOOKUP(A601,'Rev2023'!$B$2:$B$284,'Rev2023'!$B$2:$B$284,FALSE), A601)+0</f>
        <v>1</v>
      </c>
      <c r="I601" s="180">
        <v>1</v>
      </c>
    </row>
    <row r="602" spans="1:9">
      <c r="A602" s="23" t="s">
        <v>756</v>
      </c>
      <c r="B602" s="48">
        <v>752</v>
      </c>
      <c r="C602" t="s">
        <v>754</v>
      </c>
      <c r="D602" t="s">
        <v>367</v>
      </c>
      <c r="E602" s="24" t="s">
        <v>755</v>
      </c>
      <c r="F602" s="74" t="s">
        <v>369</v>
      </c>
      <c r="G602" s="139">
        <f>EXACT(_xlfn.XLOOKUP(A602,'Rev2020'!$A$2:$A$284,'Rev2020'!$A$2:$A$284,FALSE), A602)+0</f>
        <v>0</v>
      </c>
      <c r="H602" s="180">
        <f>EXACT(_xlfn.XLOOKUP(A602,'Rev2023'!$B$2:$B$284,'Rev2023'!$B$2:$B$284,FALSE), A602)+0</f>
        <v>0</v>
      </c>
      <c r="I602" s="74"/>
    </row>
    <row r="603" spans="1:9">
      <c r="A603" s="32" t="s">
        <v>757</v>
      </c>
      <c r="B603" s="56">
        <v>752</v>
      </c>
      <c r="C603" s="32" t="s">
        <v>754</v>
      </c>
      <c r="D603" s="32" t="s">
        <v>141</v>
      </c>
      <c r="F603" s="74"/>
      <c r="G603" s="139">
        <f>EXACT(_xlfn.XLOOKUP(A603,'Rev2020'!$A$2:$A$284,'Rev2020'!$A$2:$A$284,FALSE), A603)+0</f>
        <v>0</v>
      </c>
      <c r="H603" s="180">
        <f>EXACT(_xlfn.XLOOKUP(A603,'Rev2023'!$B$2:$B$284,'Rev2023'!$B$2:$B$284,FALSE), A603)+0</f>
        <v>0</v>
      </c>
      <c r="I603" s="74"/>
    </row>
    <row r="604" spans="1:9">
      <c r="A604" s="74" t="s">
        <v>758</v>
      </c>
      <c r="B604" s="75">
        <v>748</v>
      </c>
      <c r="C604" s="74" t="s">
        <v>759</v>
      </c>
      <c r="D604" s="74" t="s">
        <v>760</v>
      </c>
      <c r="E604" s="74"/>
      <c r="F604" s="74"/>
      <c r="G604" s="139">
        <f>EXACT(_xlfn.XLOOKUP(A604,'Rev2020'!$A$2:$A$284,'Rev2020'!$A$2:$A$284,FALSE), A604)+0</f>
        <v>0</v>
      </c>
      <c r="H604" s="180">
        <f>EXACT(_xlfn.XLOOKUP(A604,'Rev2023'!$B$2:$B$284,'Rev2023'!$B$2:$B$284,FALSE), A604)+0</f>
        <v>0</v>
      </c>
      <c r="I604" s="74"/>
    </row>
    <row r="605" spans="1:9">
      <c r="A605" s="12" t="s">
        <v>761</v>
      </c>
      <c r="B605" s="48">
        <v>748</v>
      </c>
      <c r="C605" t="s">
        <v>759</v>
      </c>
      <c r="D605" t="s">
        <v>31</v>
      </c>
      <c r="F605" s="74" t="s">
        <v>32</v>
      </c>
      <c r="G605" s="139">
        <f>EXACT(_xlfn.XLOOKUP(A605,'Rev2020'!$A$2:$A$284,'Rev2020'!$A$2:$A$284,FALSE), A605)+0</f>
        <v>0</v>
      </c>
      <c r="H605" s="180">
        <f>EXACT(_xlfn.XLOOKUP(A605,'Rev2023'!$B$2:$B$284,'Rev2023'!$B$2:$B$284,FALSE), A605)+0</f>
        <v>0</v>
      </c>
      <c r="I605" s="74"/>
    </row>
    <row r="606" spans="1:9">
      <c r="A606" s="21" t="s">
        <v>762</v>
      </c>
      <c r="B606" s="50">
        <v>748</v>
      </c>
      <c r="C606" s="21" t="s">
        <v>759</v>
      </c>
      <c r="D606" s="21" t="s">
        <v>465</v>
      </c>
      <c r="E606" s="21"/>
      <c r="F606" s="86"/>
      <c r="G606" s="139">
        <f>EXACT(_xlfn.XLOOKUP(A606,'Rev2020'!$A$2:$A$284,'Rev2020'!$A$2:$A$284,FALSE), A606)+0</f>
        <v>1</v>
      </c>
      <c r="H606" s="180">
        <f>EXACT(_xlfn.XLOOKUP(A606,'Rev2023'!$B$2:$B$284,'Rev2023'!$B$2:$B$284,FALSE), A606)+0</f>
        <v>1</v>
      </c>
      <c r="I606" s="180">
        <v>1</v>
      </c>
    </row>
    <row r="607" spans="1:9">
      <c r="A607" s="23" t="s">
        <v>763</v>
      </c>
      <c r="B607" s="48">
        <v>748</v>
      </c>
      <c r="C607" t="s">
        <v>759</v>
      </c>
      <c r="E607" s="24" t="s">
        <v>762</v>
      </c>
      <c r="F607" s="74" t="s">
        <v>369</v>
      </c>
      <c r="G607" s="139">
        <f>EXACT(_xlfn.XLOOKUP(A607,'Rev2020'!$A$2:$A$284,'Rev2020'!$A$2:$A$284,FALSE), A607)+0</f>
        <v>0</v>
      </c>
      <c r="H607" s="180">
        <f>EXACT(_xlfn.XLOOKUP(A607,'Rev2023'!$B$2:$B$284,'Rev2023'!$B$2:$B$284,FALSE), A607)+0</f>
        <v>0</v>
      </c>
      <c r="I607" s="74"/>
    </row>
    <row r="608" spans="1:9">
      <c r="A608" t="s">
        <v>764</v>
      </c>
      <c r="B608" s="75">
        <v>748</v>
      </c>
      <c r="C608" t="s">
        <v>759</v>
      </c>
      <c r="E608" t="s">
        <v>765</v>
      </c>
      <c r="F608" s="74"/>
      <c r="G608" s="139">
        <f>EXACT(_xlfn.XLOOKUP(A608,'Rev2020'!$A$2:$A$284,'Rev2020'!$A$2:$A$284,FALSE), A608)+0</f>
        <v>0</v>
      </c>
      <c r="H608" s="180">
        <f>EXACT(_xlfn.XLOOKUP(A608,'Rev2023'!$B$2:$B$284,'Rev2023'!$B$2:$B$284,FALSE), A608)+0</f>
        <v>0</v>
      </c>
      <c r="I608" s="74"/>
    </row>
    <row r="609" spans="1:9">
      <c r="A609" s="21" t="s">
        <v>766</v>
      </c>
      <c r="B609" s="21">
        <v>748</v>
      </c>
      <c r="C609" s="21" t="s">
        <v>759</v>
      </c>
      <c r="D609" s="21" t="s">
        <v>89</v>
      </c>
      <c r="F609" s="74"/>
      <c r="G609" s="139">
        <f>EXACT(_xlfn.XLOOKUP(A609,'Rev2020'!$A$2:$A$284,'Rev2020'!$A$2:$A$284,FALSE), A609)+0</f>
        <v>0</v>
      </c>
      <c r="H609" s="180">
        <f>EXACT(_xlfn.XLOOKUP(A609,'Rev2023'!$B$2:$B$284,'Rev2023'!$B$2:$B$284,FALSE), A609)+0</f>
        <v>0</v>
      </c>
      <c r="I609" s="74"/>
    </row>
    <row r="610" spans="1:9">
      <c r="A610" s="74" t="s">
        <v>767</v>
      </c>
      <c r="B610" s="49">
        <v>744</v>
      </c>
      <c r="C610" s="8"/>
      <c r="D610" s="74" t="s">
        <v>768</v>
      </c>
      <c r="E610" s="74"/>
      <c r="F610" s="74"/>
      <c r="G610" s="139">
        <f>EXACT(_xlfn.XLOOKUP(A610,'Rev2020'!$A$2:$A$284,'Rev2020'!$A$2:$A$284,FALSE), A610)+0</f>
        <v>0</v>
      </c>
      <c r="H610" s="180">
        <f>EXACT(_xlfn.XLOOKUP(A610,'Rev2023'!$B$2:$B$284,'Rev2023'!$B$2:$B$284,FALSE), A610)+0</f>
        <v>0</v>
      </c>
      <c r="I610" s="74"/>
    </row>
    <row r="611" spans="1:9">
      <c r="A611" s="12" t="s">
        <v>769</v>
      </c>
      <c r="B611" s="48">
        <v>744</v>
      </c>
      <c r="D611" t="s">
        <v>31</v>
      </c>
      <c r="F611" s="74" t="s">
        <v>32</v>
      </c>
      <c r="G611" s="139">
        <f>EXACT(_xlfn.XLOOKUP(A611,'Rev2020'!$A$2:$A$284,'Rev2020'!$A$2:$A$284,FALSE), A611)+0</f>
        <v>0</v>
      </c>
      <c r="H611" s="180">
        <f>EXACT(_xlfn.XLOOKUP(A611,'Rev2023'!$B$2:$B$284,'Rev2023'!$B$2:$B$284,FALSE), A611)+0</f>
        <v>0</v>
      </c>
      <c r="I611" s="74"/>
    </row>
    <row r="612" spans="1:9">
      <c r="A612" s="29" t="s">
        <v>770</v>
      </c>
      <c r="B612" s="48">
        <v>744</v>
      </c>
      <c r="D612" t="s">
        <v>302</v>
      </c>
      <c r="F612" s="74"/>
      <c r="G612" s="139">
        <f>EXACT(_xlfn.XLOOKUP(A612,'Rev2020'!$A$2:$A$284,'Rev2020'!$A$2:$A$284,FALSE), A612)+0</f>
        <v>0</v>
      </c>
      <c r="H612" s="180">
        <f>EXACT(_xlfn.XLOOKUP(A612,'Rev2023'!$B$2:$B$284,'Rev2023'!$B$2:$B$284,FALSE), A612)+0</f>
        <v>0</v>
      </c>
      <c r="I612" s="74"/>
    </row>
    <row r="613" spans="1:9">
      <c r="A613" s="12" t="s">
        <v>771</v>
      </c>
      <c r="B613" s="48">
        <v>740</v>
      </c>
      <c r="C613" t="s">
        <v>772</v>
      </c>
      <c r="D613" t="s">
        <v>31</v>
      </c>
      <c r="F613" s="74" t="s">
        <v>32</v>
      </c>
      <c r="G613" s="139">
        <f>EXACT(_xlfn.XLOOKUP(A613,'Rev2020'!$A$2:$A$284,'Rev2020'!$A$2:$A$284,FALSE), A613)+0</f>
        <v>0</v>
      </c>
      <c r="H613" s="180">
        <f>EXACT(_xlfn.XLOOKUP(A613,'Rev2023'!$B$2:$B$284,'Rev2023'!$B$2:$B$284,FALSE), A613)+0</f>
        <v>0</v>
      </c>
      <c r="I613" s="74"/>
    </row>
    <row r="614" spans="1:9">
      <c r="A614" s="21" t="s">
        <v>773</v>
      </c>
      <c r="B614" s="50">
        <v>740</v>
      </c>
      <c r="C614" s="21" t="s">
        <v>772</v>
      </c>
      <c r="D614" s="21" t="s">
        <v>465</v>
      </c>
      <c r="E614" s="21"/>
      <c r="F614" s="86"/>
      <c r="G614" s="139">
        <f>EXACT(_xlfn.XLOOKUP(A614,'Rev2020'!$A$2:$A$284,'Rev2020'!$A$2:$A$284,FALSE), A614)+0</f>
        <v>1</v>
      </c>
      <c r="H614" s="180">
        <f>EXACT(_xlfn.XLOOKUP(A614,'Rev2023'!$B$2:$B$284,'Rev2023'!$B$2:$B$284,FALSE), A614)+0</f>
        <v>1</v>
      </c>
      <c r="I614" s="180">
        <v>1</v>
      </c>
    </row>
    <row r="615" spans="1:9">
      <c r="A615" s="23" t="s">
        <v>774</v>
      </c>
      <c r="B615" s="48">
        <v>740</v>
      </c>
      <c r="C615" t="s">
        <v>772</v>
      </c>
      <c r="E615" s="24" t="s">
        <v>773</v>
      </c>
      <c r="F615" s="74" t="s">
        <v>369</v>
      </c>
      <c r="G615" s="139">
        <f>EXACT(_xlfn.XLOOKUP(A615,'Rev2020'!$A$2:$A$284,'Rev2020'!$A$2:$A$284,FALSE), A615)+0</f>
        <v>0</v>
      </c>
      <c r="H615" s="180">
        <f>EXACT(_xlfn.XLOOKUP(A615,'Rev2023'!$B$2:$B$284,'Rev2023'!$B$2:$B$284,FALSE), A615)+0</f>
        <v>0</v>
      </c>
      <c r="I615" s="74"/>
    </row>
    <row r="616" spans="1:9">
      <c r="A616" s="12" t="s">
        <v>775</v>
      </c>
      <c r="B616" s="48">
        <v>732</v>
      </c>
      <c r="C616" t="s">
        <v>776</v>
      </c>
      <c r="D616" t="s">
        <v>31</v>
      </c>
      <c r="F616" s="74" t="s">
        <v>32</v>
      </c>
      <c r="G616" s="139">
        <f>EXACT(_xlfn.XLOOKUP(A616,'Rev2020'!$A$2:$A$284,'Rev2020'!$A$2:$A$284,FALSE), A616)+0</f>
        <v>0</v>
      </c>
      <c r="H616" s="180">
        <f>EXACT(_xlfn.XLOOKUP(A616,'Rev2023'!$B$2:$B$284,'Rev2023'!$B$2:$B$284,FALSE), A616)+0</f>
        <v>0</v>
      </c>
      <c r="I616" s="74"/>
    </row>
    <row r="617" spans="1:9">
      <c r="A617" s="21" t="s">
        <v>777</v>
      </c>
      <c r="B617" s="50">
        <v>732</v>
      </c>
      <c r="C617" s="21" t="s">
        <v>776</v>
      </c>
      <c r="D617" s="21" t="s">
        <v>465</v>
      </c>
      <c r="E617" s="21"/>
      <c r="F617" s="86"/>
      <c r="G617" s="139">
        <f>EXACT(_xlfn.XLOOKUP(A617,'Rev2020'!$A$2:$A$284,'Rev2020'!$A$2:$A$284,FALSE), A617)+0</f>
        <v>1</v>
      </c>
      <c r="H617" s="180">
        <f>EXACT(_xlfn.XLOOKUP(A617,'Rev2023'!$B$2:$B$284,'Rev2023'!$B$2:$B$284,FALSE), A617)+0</f>
        <v>1</v>
      </c>
      <c r="I617" s="180">
        <v>1</v>
      </c>
    </row>
    <row r="618" spans="1:9">
      <c r="A618" s="35" t="s">
        <v>778</v>
      </c>
      <c r="B618" s="62">
        <v>732</v>
      </c>
      <c r="C618" t="s">
        <v>776</v>
      </c>
      <c r="D618" t="s">
        <v>217</v>
      </c>
      <c r="F618" s="74"/>
      <c r="G618" s="139">
        <f>EXACT(_xlfn.XLOOKUP(A618,'Rev2020'!$A$2:$A$284,'Rev2020'!$A$2:$A$284,FALSE), A618)+0</f>
        <v>0</v>
      </c>
      <c r="H618" s="180">
        <f>EXACT(_xlfn.XLOOKUP(A618,'Rev2023'!$B$2:$B$284,'Rev2023'!$B$2:$B$284,FALSE), A618)+0</f>
        <v>0</v>
      </c>
      <c r="I618" s="74"/>
    </row>
    <row r="619" spans="1:9">
      <c r="A619" s="12" t="s">
        <v>779</v>
      </c>
      <c r="B619" s="48">
        <v>729</v>
      </c>
      <c r="C619" t="s">
        <v>780</v>
      </c>
      <c r="D619" t="s">
        <v>31</v>
      </c>
      <c r="F619" s="74" t="s">
        <v>32</v>
      </c>
      <c r="G619" s="139">
        <f>EXACT(_xlfn.XLOOKUP(A619,'Rev2020'!$A$2:$A$284,'Rev2020'!$A$2:$A$284,FALSE), A619)+0</f>
        <v>0</v>
      </c>
      <c r="H619" s="180">
        <f>EXACT(_xlfn.XLOOKUP(A619,'Rev2023'!$B$2:$B$284,'Rev2023'!$B$2:$B$284,FALSE), A619)+0</f>
        <v>0</v>
      </c>
      <c r="I619" s="74"/>
    </row>
    <row r="620" spans="1:9">
      <c r="A620" s="21" t="s">
        <v>781</v>
      </c>
      <c r="B620" s="50">
        <v>729</v>
      </c>
      <c r="C620" s="21" t="s">
        <v>780</v>
      </c>
      <c r="D620" s="21" t="s">
        <v>465</v>
      </c>
      <c r="E620" s="21"/>
      <c r="F620" s="86"/>
      <c r="G620" s="139">
        <f>EXACT(_xlfn.XLOOKUP(A620,'Rev2020'!$A$2:$A$284,'Rev2020'!$A$2:$A$284,FALSE), A620)+0</f>
        <v>1</v>
      </c>
      <c r="H620" s="180">
        <f>EXACT(_xlfn.XLOOKUP(A620,'Rev2023'!$B$2:$B$284,'Rev2023'!$B$2:$B$284,FALSE), A620)+0</f>
        <v>1</v>
      </c>
      <c r="I620" s="180">
        <v>1</v>
      </c>
    </row>
    <row r="621" spans="1:9">
      <c r="A621" s="23" t="s">
        <v>782</v>
      </c>
      <c r="B621" s="48">
        <v>729</v>
      </c>
      <c r="C621" t="s">
        <v>780</v>
      </c>
      <c r="E621" s="24" t="s">
        <v>781</v>
      </c>
      <c r="F621" s="74" t="s">
        <v>369</v>
      </c>
      <c r="G621" s="139">
        <f>EXACT(_xlfn.XLOOKUP(A621,'Rev2020'!$A$2:$A$284,'Rev2020'!$A$2:$A$284,FALSE), A621)+0</f>
        <v>0</v>
      </c>
      <c r="H621" s="180">
        <f>EXACT(_xlfn.XLOOKUP(A621,'Rev2023'!$B$2:$B$284,'Rev2023'!$B$2:$B$284,FALSE), A621)+0</f>
        <v>0</v>
      </c>
      <c r="I621" s="74"/>
    </row>
    <row r="622" spans="1:9">
      <c r="A622" s="32" t="s">
        <v>783</v>
      </c>
      <c r="B622" s="56">
        <v>729</v>
      </c>
      <c r="C622" s="32" t="s">
        <v>780</v>
      </c>
      <c r="D622" s="32" t="s">
        <v>141</v>
      </c>
      <c r="F622" s="74"/>
      <c r="G622" s="139">
        <f>EXACT(_xlfn.XLOOKUP(A622,'Rev2020'!$A$2:$A$284,'Rev2020'!$A$2:$A$284,FALSE), A622)+0</f>
        <v>0</v>
      </c>
      <c r="H622" s="180">
        <f>EXACT(_xlfn.XLOOKUP(A622,'Rev2023'!$B$2:$B$284,'Rev2023'!$B$2:$B$284,FALSE), A622)+0</f>
        <v>0</v>
      </c>
      <c r="I622" s="74"/>
    </row>
    <row r="623" spans="1:9">
      <c r="A623" t="s">
        <v>784</v>
      </c>
      <c r="B623" s="48">
        <v>728</v>
      </c>
      <c r="C623" t="s">
        <v>785</v>
      </c>
      <c r="D623" s="74" t="s">
        <v>56</v>
      </c>
      <c r="E623" s="74"/>
      <c r="F623" s="74"/>
      <c r="G623" s="139">
        <f>EXACT(_xlfn.XLOOKUP(A623,'Rev2020'!$A$2:$A$284,'Rev2020'!$A$2:$A$284,FALSE), A623)+0</f>
        <v>0</v>
      </c>
      <c r="H623" s="180">
        <f>EXACT(_xlfn.XLOOKUP(A623,'Rev2023'!$B$2:$B$284,'Rev2023'!$B$2:$B$284,FALSE), A623)+0</f>
        <v>0</v>
      </c>
      <c r="I623" s="74"/>
    </row>
    <row r="624" spans="1:9">
      <c r="A624" s="21" t="s">
        <v>786</v>
      </c>
      <c r="B624" s="50">
        <v>728</v>
      </c>
      <c r="C624" s="21" t="s">
        <v>785</v>
      </c>
      <c r="D624" s="21" t="s">
        <v>465</v>
      </c>
      <c r="E624" s="21"/>
      <c r="F624" s="86"/>
      <c r="G624" s="139">
        <f>EXACT(_xlfn.XLOOKUP(A624,'Rev2020'!$A$2:$A$284,'Rev2020'!$A$2:$A$284,FALSE), A624)+0</f>
        <v>1</v>
      </c>
      <c r="H624" s="180">
        <f>EXACT(_xlfn.XLOOKUP(A624,'Rev2023'!$B$2:$B$284,'Rev2023'!$B$2:$B$284,FALSE), A624)+0</f>
        <v>1</v>
      </c>
      <c r="I624" s="180">
        <v>1</v>
      </c>
    </row>
    <row r="625" spans="1:9">
      <c r="A625" s="23" t="s">
        <v>787</v>
      </c>
      <c r="B625" s="48">
        <v>728</v>
      </c>
      <c r="C625" t="s">
        <v>785</v>
      </c>
      <c r="E625" s="24" t="s">
        <v>784</v>
      </c>
      <c r="F625" s="74" t="s">
        <v>369</v>
      </c>
      <c r="G625" s="139">
        <f>EXACT(_xlfn.XLOOKUP(A625,'Rev2020'!$A$2:$A$284,'Rev2020'!$A$2:$A$284,FALSE), A625)+0</f>
        <v>0</v>
      </c>
      <c r="H625" s="180">
        <f>EXACT(_xlfn.XLOOKUP(A625,'Rev2023'!$B$2:$B$284,'Rev2023'!$B$2:$B$284,FALSE), A625)+0</f>
        <v>0</v>
      </c>
      <c r="I625" s="74"/>
    </row>
    <row r="626" spans="1:9">
      <c r="A626" t="s">
        <v>788</v>
      </c>
      <c r="B626" s="48">
        <v>728</v>
      </c>
      <c r="C626" t="s">
        <v>785</v>
      </c>
      <c r="E626" s="21" t="s">
        <v>786</v>
      </c>
      <c r="F626" s="74"/>
      <c r="G626" s="139">
        <f>EXACT(_xlfn.XLOOKUP(A626,'Rev2020'!$A$2:$A$284,'Rev2020'!$A$2:$A$284,FALSE), A626)+0</f>
        <v>0</v>
      </c>
      <c r="H626" s="180">
        <f>EXACT(_xlfn.XLOOKUP(A626,'Rev2023'!$B$2:$B$284,'Rev2023'!$B$2:$B$284,FALSE), A626)+0</f>
        <v>0</v>
      </c>
      <c r="I626" s="74"/>
    </row>
    <row r="627" spans="1:9">
      <c r="A627" s="4" t="s">
        <v>789</v>
      </c>
      <c r="B627" s="4">
        <v>728</v>
      </c>
      <c r="C627" s="4" t="s">
        <v>785</v>
      </c>
      <c r="D627" s="4" t="s">
        <v>403</v>
      </c>
      <c r="F627" s="74"/>
      <c r="G627" s="139">
        <f>EXACT(_xlfn.XLOOKUP(A627,'Rev2020'!$A$2:$A$284,'Rev2020'!$A$2:$A$284,FALSE), A627)+0</f>
        <v>0</v>
      </c>
      <c r="H627" s="180">
        <f>EXACT(_xlfn.XLOOKUP(A627,'Rev2023'!$B$2:$B$284,'Rev2023'!$B$2:$B$284,FALSE), A627)+0</f>
        <v>0</v>
      </c>
      <c r="I627" s="74"/>
    </row>
    <row r="628" spans="1:9">
      <c r="A628" s="12" t="s">
        <v>790</v>
      </c>
      <c r="B628" s="48">
        <v>724</v>
      </c>
      <c r="C628" t="s">
        <v>791</v>
      </c>
      <c r="D628" t="s">
        <v>31</v>
      </c>
      <c r="F628" s="74" t="s">
        <v>32</v>
      </c>
      <c r="G628" s="139">
        <f>EXACT(_xlfn.XLOOKUP(A628,'Rev2020'!$A$2:$A$284,'Rev2020'!$A$2:$A$284,FALSE), A628)+0</f>
        <v>0</v>
      </c>
      <c r="H628" s="180">
        <f>EXACT(_xlfn.XLOOKUP(A628,'Rev2023'!$B$2:$B$284,'Rev2023'!$B$2:$B$284,FALSE), A628)+0</f>
        <v>0</v>
      </c>
      <c r="I628" s="74"/>
    </row>
    <row r="629" spans="1:9">
      <c r="A629" s="21" t="s">
        <v>792</v>
      </c>
      <c r="B629" s="50">
        <v>724</v>
      </c>
      <c r="C629" s="21" t="s">
        <v>791</v>
      </c>
      <c r="D629" s="21" t="s">
        <v>465</v>
      </c>
      <c r="E629" s="21"/>
      <c r="F629" s="86"/>
      <c r="G629" s="139">
        <f>EXACT(_xlfn.XLOOKUP(A629,'Rev2020'!$A$2:$A$284,'Rev2020'!$A$2:$A$284,FALSE), A629)+0</f>
        <v>1</v>
      </c>
      <c r="H629" s="180">
        <f>EXACT(_xlfn.XLOOKUP(A629,'Rev2023'!$B$2:$B$284,'Rev2023'!$B$2:$B$284,FALSE), A629)+0</f>
        <v>1</v>
      </c>
      <c r="I629" s="180">
        <v>1</v>
      </c>
    </row>
    <row r="630" spans="1:9">
      <c r="A630" s="23" t="s">
        <v>793</v>
      </c>
      <c r="B630" s="48">
        <v>724</v>
      </c>
      <c r="C630" t="s">
        <v>791</v>
      </c>
      <c r="D630" t="s">
        <v>367</v>
      </c>
      <c r="E630" s="24" t="s">
        <v>792</v>
      </c>
      <c r="F630" s="74" t="s">
        <v>369</v>
      </c>
      <c r="G630" s="139">
        <f>EXACT(_xlfn.XLOOKUP(A630,'Rev2020'!$A$2:$A$284,'Rev2020'!$A$2:$A$284,FALSE), A630)+0</f>
        <v>0</v>
      </c>
      <c r="H630" s="180">
        <f>EXACT(_xlfn.XLOOKUP(A630,'Rev2023'!$B$2:$B$284,'Rev2023'!$B$2:$B$284,FALSE), A630)+0</f>
        <v>0</v>
      </c>
      <c r="I630" s="74"/>
    </row>
    <row r="631" spans="1:9">
      <c r="A631" s="32" t="s">
        <v>794</v>
      </c>
      <c r="B631" s="56">
        <v>724</v>
      </c>
      <c r="C631" s="32" t="s">
        <v>791</v>
      </c>
      <c r="D631" s="32" t="s">
        <v>141</v>
      </c>
      <c r="F631" s="74"/>
      <c r="G631" s="139">
        <f>EXACT(_xlfn.XLOOKUP(A631,'Rev2020'!$A$2:$A$284,'Rev2020'!$A$2:$A$284,FALSE), A631)+0</f>
        <v>0</v>
      </c>
      <c r="H631" s="180">
        <f>EXACT(_xlfn.XLOOKUP(A631,'Rev2023'!$B$2:$B$284,'Rev2023'!$B$2:$B$284,FALSE), A631)+0</f>
        <v>0</v>
      </c>
      <c r="I631" s="74"/>
    </row>
    <row r="632" spans="1:9">
      <c r="A632" s="29" t="s">
        <v>795</v>
      </c>
      <c r="B632" s="59">
        <v>720</v>
      </c>
      <c r="C632" s="29"/>
      <c r="D632" s="29" t="s">
        <v>79</v>
      </c>
      <c r="E632" s="29"/>
      <c r="F632" s="181"/>
      <c r="G632" s="139">
        <f>EXACT(_xlfn.XLOOKUP(A632,'Rev2020'!$A$2:$A$284,'Rev2020'!$A$2:$A$284,FALSE), A632)+0</f>
        <v>0</v>
      </c>
      <c r="H632" s="180">
        <f>EXACT(_xlfn.XLOOKUP(A632,'Rev2023'!$B$2:$B$284,'Rev2023'!$B$2:$B$284,FALSE), A632)+0</f>
        <v>0</v>
      </c>
      <c r="I632" s="74"/>
    </row>
    <row r="633" spans="1:9">
      <c r="A633" s="21" t="s">
        <v>796</v>
      </c>
      <c r="B633" s="50">
        <v>716</v>
      </c>
      <c r="C633" s="21" t="s">
        <v>797</v>
      </c>
      <c r="D633" s="21" t="s">
        <v>465</v>
      </c>
      <c r="E633" s="21"/>
      <c r="F633" s="86"/>
      <c r="G633" s="139">
        <f>EXACT(_xlfn.XLOOKUP(A633,'Rev2020'!$A$2:$A$284,'Rev2020'!$A$2:$A$284,FALSE), A633)+0</f>
        <v>1</v>
      </c>
      <c r="H633" s="180">
        <f>EXACT(_xlfn.XLOOKUP(A633,'Rev2023'!$B$2:$B$284,'Rev2023'!$B$2:$B$284,FALSE), A633)+0</f>
        <v>1</v>
      </c>
      <c r="I633" s="180">
        <v>1</v>
      </c>
    </row>
    <row r="634" spans="1:9">
      <c r="A634" s="23" t="s">
        <v>798</v>
      </c>
      <c r="B634" s="48">
        <v>716</v>
      </c>
      <c r="C634" t="s">
        <v>797</v>
      </c>
      <c r="E634" s="24" t="s">
        <v>796</v>
      </c>
      <c r="F634" s="74" t="s">
        <v>369</v>
      </c>
      <c r="G634" s="139">
        <f>EXACT(_xlfn.XLOOKUP(A634,'Rev2020'!$A$2:$A$284,'Rev2020'!$A$2:$A$284,FALSE), A634)+0</f>
        <v>0</v>
      </c>
      <c r="H634" s="180">
        <f>EXACT(_xlfn.XLOOKUP(A634,'Rev2023'!$B$2:$B$284,'Rev2023'!$B$2:$B$284,FALSE), A634)+0</f>
        <v>0</v>
      </c>
      <c r="I634" s="74"/>
    </row>
    <row r="635" spans="1:9">
      <c r="A635" s="35" t="s">
        <v>799</v>
      </c>
      <c r="B635" s="48">
        <v>716</v>
      </c>
      <c r="C635" t="s">
        <v>797</v>
      </c>
      <c r="D635" t="s">
        <v>38</v>
      </c>
      <c r="F635" s="74"/>
      <c r="G635" s="139">
        <f>EXACT(_xlfn.XLOOKUP(A635,'Rev2020'!$A$2:$A$284,'Rev2020'!$A$2:$A$284,FALSE), A635)+0</f>
        <v>0</v>
      </c>
      <c r="H635" s="180">
        <f>EXACT(_xlfn.XLOOKUP(A635,'Rev2023'!$B$2:$B$284,'Rev2023'!$B$2:$B$284,FALSE), A635)+0</f>
        <v>0</v>
      </c>
      <c r="I635" s="74"/>
    </row>
    <row r="636" spans="1:9">
      <c r="A636" s="36" t="s">
        <v>800</v>
      </c>
      <c r="B636" s="48">
        <v>716</v>
      </c>
      <c r="C636" t="s">
        <v>797</v>
      </c>
      <c r="D636" t="s">
        <v>40</v>
      </c>
      <c r="F636" s="74"/>
      <c r="G636" s="139">
        <f>EXACT(_xlfn.XLOOKUP(A636,'Rev2020'!$A$2:$A$284,'Rev2020'!$A$2:$A$284,FALSE), A636)+0</f>
        <v>0</v>
      </c>
      <c r="H636" s="180">
        <f>EXACT(_xlfn.XLOOKUP(A636,'Rev2023'!$B$2:$B$284,'Rev2023'!$B$2:$B$284,FALSE), A636)+0</f>
        <v>0</v>
      </c>
      <c r="I636" s="74"/>
    </row>
    <row r="637" spans="1:9">
      <c r="A637" s="12" t="s">
        <v>801</v>
      </c>
      <c r="B637" s="48">
        <v>710</v>
      </c>
      <c r="C637" t="s">
        <v>802</v>
      </c>
      <c r="D637" t="s">
        <v>31</v>
      </c>
      <c r="F637" s="74" t="s">
        <v>32</v>
      </c>
      <c r="G637" s="139">
        <f>EXACT(_xlfn.XLOOKUP(A637,'Rev2020'!$A$2:$A$284,'Rev2020'!$A$2:$A$284,FALSE), A637)+0</f>
        <v>0</v>
      </c>
      <c r="H637" s="180">
        <f>EXACT(_xlfn.XLOOKUP(A637,'Rev2023'!$B$2:$B$284,'Rev2023'!$B$2:$B$284,FALSE), A637)+0</f>
        <v>0</v>
      </c>
      <c r="I637" s="74"/>
    </row>
    <row r="638" spans="1:9">
      <c r="A638" s="21" t="s">
        <v>803</v>
      </c>
      <c r="B638" s="50">
        <v>710</v>
      </c>
      <c r="C638" s="21" t="s">
        <v>802</v>
      </c>
      <c r="D638" s="21" t="s">
        <v>465</v>
      </c>
      <c r="E638" s="21"/>
      <c r="F638" s="86"/>
      <c r="G638" s="139">
        <f>EXACT(_xlfn.XLOOKUP(A638,'Rev2020'!$A$2:$A$284,'Rev2020'!$A$2:$A$284,FALSE), A638)+0</f>
        <v>1</v>
      </c>
      <c r="H638" s="180">
        <f>EXACT(_xlfn.XLOOKUP(A638,'Rev2023'!$B$2:$B$284,'Rev2023'!$B$2:$B$284,FALSE), A638)+0</f>
        <v>1</v>
      </c>
      <c r="I638" s="180">
        <v>1</v>
      </c>
    </row>
    <row r="639" spans="1:9">
      <c r="A639" s="23" t="s">
        <v>804</v>
      </c>
      <c r="B639" s="48">
        <v>710</v>
      </c>
      <c r="C639" t="s">
        <v>802</v>
      </c>
      <c r="E639" s="24" t="s">
        <v>803</v>
      </c>
      <c r="F639" s="74" t="s">
        <v>369</v>
      </c>
      <c r="G639" s="139">
        <f>EXACT(_xlfn.XLOOKUP(A639,'Rev2020'!$A$2:$A$284,'Rev2020'!$A$2:$A$284,FALSE), A639)+0</f>
        <v>0</v>
      </c>
      <c r="H639" s="180">
        <f>EXACT(_xlfn.XLOOKUP(A639,'Rev2023'!$B$2:$B$284,'Rev2023'!$B$2:$B$284,FALSE), A639)+0</f>
        <v>0</v>
      </c>
      <c r="I639" s="74"/>
    </row>
    <row r="640" spans="1:9">
      <c r="A640" s="32" t="s">
        <v>805</v>
      </c>
      <c r="B640" s="56">
        <v>710</v>
      </c>
      <c r="C640" s="32" t="s">
        <v>802</v>
      </c>
      <c r="D640" s="32" t="s">
        <v>803</v>
      </c>
      <c r="F640" s="74"/>
      <c r="G640" s="139">
        <f>EXACT(_xlfn.XLOOKUP(A640,'Rev2020'!$A$2:$A$284,'Rev2020'!$A$2:$A$284,FALSE), A640)+0</f>
        <v>0</v>
      </c>
      <c r="H640" s="180">
        <f>EXACT(_xlfn.XLOOKUP(A640,'Rev2023'!$B$2:$B$284,'Rev2023'!$B$2:$B$284,FALSE), A640)+0</f>
        <v>0</v>
      </c>
      <c r="I640" s="74"/>
    </row>
    <row r="641" spans="1:9">
      <c r="A641" s="35" t="s">
        <v>806</v>
      </c>
      <c r="B641" s="48">
        <v>710</v>
      </c>
      <c r="C641" t="s">
        <v>802</v>
      </c>
      <c r="D641" t="s">
        <v>38</v>
      </c>
      <c r="F641" s="74"/>
      <c r="G641" s="139">
        <f>EXACT(_xlfn.XLOOKUP(A641,'Rev2020'!$A$2:$A$284,'Rev2020'!$A$2:$A$284,FALSE), A641)+0</f>
        <v>0</v>
      </c>
      <c r="H641" s="180">
        <f>EXACT(_xlfn.XLOOKUP(A641,'Rev2023'!$B$2:$B$284,'Rev2023'!$B$2:$B$284,FALSE), A641)+0</f>
        <v>0</v>
      </c>
      <c r="I641" s="74"/>
    </row>
    <row r="642" spans="1:9">
      <c r="A642" s="36" t="s">
        <v>807</v>
      </c>
      <c r="B642" s="48">
        <v>710</v>
      </c>
      <c r="C642" t="s">
        <v>802</v>
      </c>
      <c r="D642" t="s">
        <v>40</v>
      </c>
      <c r="F642" s="74"/>
      <c r="G642" s="139">
        <f>EXACT(_xlfn.XLOOKUP(A642,'Rev2020'!$A$2:$A$284,'Rev2020'!$A$2:$A$284,FALSE), A642)+0</f>
        <v>0</v>
      </c>
      <c r="H642" s="180">
        <f>EXACT(_xlfn.XLOOKUP(A642,'Rev2023'!$B$2:$B$284,'Rev2023'!$B$2:$B$284,FALSE), A642)+0</f>
        <v>0</v>
      </c>
      <c r="I642" s="74"/>
    </row>
    <row r="643" spans="1:9">
      <c r="A643" s="32" t="s">
        <v>808</v>
      </c>
      <c r="B643" s="56">
        <v>710</v>
      </c>
      <c r="C643" s="32" t="s">
        <v>802</v>
      </c>
      <c r="D643" s="32" t="s">
        <v>141</v>
      </c>
      <c r="F643" s="74"/>
      <c r="G643" s="139">
        <f>EXACT(_xlfn.XLOOKUP(A643,'Rev2020'!$A$2:$A$284,'Rev2020'!$A$2:$A$284,FALSE), A643)+0</f>
        <v>0</v>
      </c>
      <c r="H643" s="180">
        <f>EXACT(_xlfn.XLOOKUP(A643,'Rev2023'!$B$2:$B$284,'Rev2023'!$B$2:$B$284,FALSE), A643)+0</f>
        <v>0</v>
      </c>
      <c r="I643" s="74"/>
    </row>
    <row r="644" spans="1:9">
      <c r="A644" s="21" t="s">
        <v>809</v>
      </c>
      <c r="B644" s="50">
        <v>706</v>
      </c>
      <c r="C644" s="21" t="s">
        <v>810</v>
      </c>
      <c r="D644" s="21" t="s">
        <v>465</v>
      </c>
      <c r="E644" s="21"/>
      <c r="F644" s="86"/>
      <c r="G644" s="139">
        <f>EXACT(_xlfn.XLOOKUP(A644,'Rev2020'!$A$2:$A$284,'Rev2020'!$A$2:$A$284,FALSE), A644)+0</f>
        <v>1</v>
      </c>
      <c r="H644" s="180">
        <f>EXACT(_xlfn.XLOOKUP(A644,'Rev2023'!$B$2:$B$284,'Rev2023'!$B$2:$B$284,FALSE), A644)+0</f>
        <v>1</v>
      </c>
      <c r="I644" s="180">
        <v>1</v>
      </c>
    </row>
    <row r="645" spans="1:9">
      <c r="A645" s="23" t="s">
        <v>811</v>
      </c>
      <c r="B645" s="48">
        <v>706</v>
      </c>
      <c r="C645" t="s">
        <v>810</v>
      </c>
      <c r="E645" s="24" t="s">
        <v>809</v>
      </c>
      <c r="F645" s="74" t="s">
        <v>369</v>
      </c>
      <c r="G645" s="139">
        <f>EXACT(_xlfn.XLOOKUP(A645,'Rev2020'!$A$2:$A$284,'Rev2020'!$A$2:$A$284,FALSE), A645)+0</f>
        <v>0</v>
      </c>
      <c r="H645" s="180">
        <f>EXACT(_xlfn.XLOOKUP(A645,'Rev2023'!$B$2:$B$284,'Rev2023'!$B$2:$B$284,FALSE), A645)+0</f>
        <v>0</v>
      </c>
      <c r="I645" s="74"/>
    </row>
    <row r="646" spans="1:9">
      <c r="A646" s="32" t="s">
        <v>812</v>
      </c>
      <c r="B646" s="56">
        <v>706</v>
      </c>
      <c r="C646" s="32" t="s">
        <v>810</v>
      </c>
      <c r="D646" s="32" t="s">
        <v>141</v>
      </c>
      <c r="F646" s="74"/>
      <c r="G646" s="139">
        <f>EXACT(_xlfn.XLOOKUP(A646,'Rev2020'!$A$2:$A$284,'Rev2020'!$A$2:$A$284,FALSE), A646)+0</f>
        <v>0</v>
      </c>
      <c r="H646" s="180">
        <f>EXACT(_xlfn.XLOOKUP(A646,'Rev2023'!$B$2:$B$284,'Rev2023'!$B$2:$B$284,FALSE), A646)+0</f>
        <v>0</v>
      </c>
      <c r="I646" s="74"/>
    </row>
    <row r="647" spans="1:9">
      <c r="A647" s="12" t="s">
        <v>813</v>
      </c>
      <c r="B647" s="48">
        <v>705</v>
      </c>
      <c r="C647" t="s">
        <v>814</v>
      </c>
      <c r="D647" t="s">
        <v>31</v>
      </c>
      <c r="F647" s="74" t="s">
        <v>32</v>
      </c>
      <c r="G647" s="139">
        <f>EXACT(_xlfn.XLOOKUP(A647,'Rev2020'!$A$2:$A$284,'Rev2020'!$A$2:$A$284,FALSE), A647)+0</f>
        <v>0</v>
      </c>
      <c r="H647" s="180">
        <f>EXACT(_xlfn.XLOOKUP(A647,'Rev2023'!$B$2:$B$284,'Rev2023'!$B$2:$B$284,FALSE), A647)+0</f>
        <v>0</v>
      </c>
      <c r="I647" s="74"/>
    </row>
    <row r="648" spans="1:9">
      <c r="A648" s="21" t="s">
        <v>815</v>
      </c>
      <c r="B648" s="50">
        <v>705</v>
      </c>
      <c r="C648" s="21" t="s">
        <v>814</v>
      </c>
      <c r="D648" s="21" t="s">
        <v>465</v>
      </c>
      <c r="E648" s="21"/>
      <c r="F648" s="86"/>
      <c r="G648" s="139">
        <f>EXACT(_xlfn.XLOOKUP(A648,'Rev2020'!$A$2:$A$284,'Rev2020'!$A$2:$A$284,FALSE), A648)+0</f>
        <v>1</v>
      </c>
      <c r="H648" s="180">
        <f>EXACT(_xlfn.XLOOKUP(A648,'Rev2023'!$B$2:$B$284,'Rev2023'!$B$2:$B$284,FALSE), A648)+0</f>
        <v>1</v>
      </c>
      <c r="I648" s="180">
        <v>1</v>
      </c>
    </row>
    <row r="649" spans="1:9">
      <c r="A649" s="23" t="s">
        <v>816</v>
      </c>
      <c r="B649" s="48">
        <v>705</v>
      </c>
      <c r="C649" t="s">
        <v>814</v>
      </c>
      <c r="D649" t="s">
        <v>367</v>
      </c>
      <c r="E649" s="24" t="s">
        <v>815</v>
      </c>
      <c r="F649" s="74" t="s">
        <v>369</v>
      </c>
      <c r="G649" s="139">
        <f>EXACT(_xlfn.XLOOKUP(A649,'Rev2020'!$A$2:$A$284,'Rev2020'!$A$2:$A$284,FALSE), A649)+0</f>
        <v>0</v>
      </c>
      <c r="H649" s="180">
        <f>EXACT(_xlfn.XLOOKUP(A649,'Rev2023'!$B$2:$B$284,'Rev2023'!$B$2:$B$284,FALSE), A649)+0</f>
        <v>0</v>
      </c>
      <c r="I649" s="74"/>
    </row>
    <row r="650" spans="1:9">
      <c r="A650" s="32" t="s">
        <v>817</v>
      </c>
      <c r="B650" s="56">
        <v>705</v>
      </c>
      <c r="C650" s="32" t="s">
        <v>814</v>
      </c>
      <c r="D650" s="32" t="s">
        <v>141</v>
      </c>
      <c r="F650" s="74"/>
      <c r="G650" s="139">
        <f>EXACT(_xlfn.XLOOKUP(A650,'Rev2020'!$A$2:$A$284,'Rev2020'!$A$2:$A$284,FALSE), A650)+0</f>
        <v>0</v>
      </c>
      <c r="H650" s="180">
        <f>EXACT(_xlfn.XLOOKUP(A650,'Rev2023'!$B$2:$B$284,'Rev2023'!$B$2:$B$284,FALSE), A650)+0</f>
        <v>0</v>
      </c>
      <c r="I650" s="74"/>
    </row>
    <row r="651" spans="1:9">
      <c r="A651" s="94" t="s">
        <v>818</v>
      </c>
      <c r="B651" s="48">
        <v>704</v>
      </c>
      <c r="C651" t="s">
        <v>819</v>
      </c>
      <c r="D651" s="74" t="s">
        <v>56</v>
      </c>
      <c r="E651" s="74"/>
      <c r="F651" s="74"/>
      <c r="G651" s="139">
        <f>EXACT(_xlfn.XLOOKUP(A651,'Rev2020'!$A$2:$A$284,'Rev2020'!$A$2:$A$284,FALSE), A651)+0</f>
        <v>0</v>
      </c>
      <c r="H651" s="180">
        <f>EXACT(_xlfn.XLOOKUP(A651,'Rev2023'!$B$2:$B$284,'Rev2023'!$B$2:$B$284,FALSE), A651)+0</f>
        <v>0</v>
      </c>
      <c r="I651" s="74"/>
    </row>
    <row r="652" spans="1:9">
      <c r="A652" s="21" t="s">
        <v>820</v>
      </c>
      <c r="B652" s="50">
        <v>704</v>
      </c>
      <c r="C652" s="21" t="s">
        <v>819</v>
      </c>
      <c r="D652" s="21" t="s">
        <v>465</v>
      </c>
      <c r="E652" s="21"/>
      <c r="F652" s="86"/>
      <c r="G652" s="139">
        <f>EXACT(_xlfn.XLOOKUP(A652,'Rev2020'!$A$2:$A$284,'Rev2020'!$A$2:$A$284,FALSE), A652)+0</f>
        <v>1</v>
      </c>
      <c r="H652" s="180">
        <f>EXACT(_xlfn.XLOOKUP(A652,'Rev2023'!$B$2:$B$284,'Rev2023'!$B$2:$B$284,FALSE), A652)+0</f>
        <v>1</v>
      </c>
      <c r="I652" s="180">
        <v>1</v>
      </c>
    </row>
    <row r="653" spans="1:9">
      <c r="A653" s="23" t="s">
        <v>821</v>
      </c>
      <c r="B653" s="48">
        <v>704</v>
      </c>
      <c r="C653" t="s">
        <v>819</v>
      </c>
      <c r="D653" t="s">
        <v>367</v>
      </c>
      <c r="E653" s="24" t="s">
        <v>818</v>
      </c>
      <c r="F653" s="74" t="s">
        <v>369</v>
      </c>
      <c r="G653" s="139">
        <f>EXACT(_xlfn.XLOOKUP(A653,'Rev2020'!$A$2:$A$284,'Rev2020'!$A$2:$A$284,FALSE), A653)+0</f>
        <v>0</v>
      </c>
      <c r="H653" s="180">
        <f>EXACT(_xlfn.XLOOKUP(A653,'Rev2023'!$B$2:$B$284,'Rev2023'!$B$2:$B$284,FALSE), A653)+0</f>
        <v>0</v>
      </c>
      <c r="I653" s="74"/>
    </row>
    <row r="654" spans="1:9">
      <c r="A654" t="s">
        <v>822</v>
      </c>
      <c r="B654" s="48">
        <v>704</v>
      </c>
      <c r="C654" t="s">
        <v>819</v>
      </c>
      <c r="F654" s="74"/>
      <c r="G654" s="139">
        <f>EXACT(_xlfn.XLOOKUP(A654,'Rev2020'!$A$2:$A$284,'Rev2020'!$A$2:$A$284,FALSE), A654)+0</f>
        <v>0</v>
      </c>
      <c r="H654" s="180">
        <f>EXACT(_xlfn.XLOOKUP(A654,'Rev2023'!$B$2:$B$284,'Rev2023'!$B$2:$B$284,FALSE), A654)+0</f>
        <v>0</v>
      </c>
      <c r="I654" s="74"/>
    </row>
    <row r="655" spans="1:9">
      <c r="A655" s="12" t="s">
        <v>823</v>
      </c>
      <c r="B655" s="48">
        <v>703</v>
      </c>
      <c r="C655" t="s">
        <v>824</v>
      </c>
      <c r="D655" t="s">
        <v>31</v>
      </c>
      <c r="F655" s="74" t="s">
        <v>32</v>
      </c>
      <c r="G655" s="139">
        <f>EXACT(_xlfn.XLOOKUP(A655,'Rev2020'!$A$2:$A$284,'Rev2020'!$A$2:$A$284,FALSE), A655)+0</f>
        <v>0</v>
      </c>
      <c r="H655" s="180">
        <f>EXACT(_xlfn.XLOOKUP(A655,'Rev2023'!$B$2:$B$284,'Rev2023'!$B$2:$B$284,FALSE), A655)+0</f>
        <v>0</v>
      </c>
      <c r="I655" s="74"/>
    </row>
    <row r="656" spans="1:9">
      <c r="A656" s="21" t="s">
        <v>825</v>
      </c>
      <c r="B656" s="50">
        <v>703</v>
      </c>
      <c r="C656" s="21" t="s">
        <v>824</v>
      </c>
      <c r="D656" s="21" t="s">
        <v>465</v>
      </c>
      <c r="E656" s="21"/>
      <c r="F656" s="86"/>
      <c r="G656" s="139">
        <f>EXACT(_xlfn.XLOOKUP(A656,'Rev2020'!$A$2:$A$284,'Rev2020'!$A$2:$A$284,FALSE), A656)+0</f>
        <v>1</v>
      </c>
      <c r="H656" s="180">
        <f>EXACT(_xlfn.XLOOKUP(A656,'Rev2023'!$B$2:$B$284,'Rev2023'!$B$2:$B$284,FALSE), A656)+0</f>
        <v>1</v>
      </c>
      <c r="I656" s="180">
        <v>1</v>
      </c>
    </row>
    <row r="657" spans="1:9">
      <c r="A657" s="23" t="s">
        <v>826</v>
      </c>
      <c r="B657" s="48">
        <v>703</v>
      </c>
      <c r="C657" t="s">
        <v>824</v>
      </c>
      <c r="D657" t="s">
        <v>367</v>
      </c>
      <c r="E657" s="24" t="s">
        <v>825</v>
      </c>
      <c r="F657" s="74" t="s">
        <v>369</v>
      </c>
      <c r="G657" s="139">
        <f>EXACT(_xlfn.XLOOKUP(A657,'Rev2020'!$A$2:$A$284,'Rev2020'!$A$2:$A$284,FALSE), A657)+0</f>
        <v>0</v>
      </c>
      <c r="H657" s="180">
        <f>EXACT(_xlfn.XLOOKUP(A657,'Rev2023'!$B$2:$B$284,'Rev2023'!$B$2:$B$284,FALSE), A657)+0</f>
        <v>0</v>
      </c>
      <c r="I657" s="74"/>
    </row>
    <row r="658" spans="1:9">
      <c r="A658" s="92" t="s">
        <v>827</v>
      </c>
      <c r="B658" s="92">
        <v>703</v>
      </c>
      <c r="C658" s="92" t="s">
        <v>824</v>
      </c>
      <c r="D658" s="92" t="s">
        <v>699</v>
      </c>
      <c r="F658" s="74"/>
      <c r="G658" s="139">
        <f>EXACT(_xlfn.XLOOKUP(A658,'Rev2020'!$A$2:$A$284,'Rev2020'!$A$2:$A$284,FALSE), A658)+0</f>
        <v>0</v>
      </c>
      <c r="H658" s="180">
        <f>EXACT(_xlfn.XLOOKUP(A658,'Rev2023'!$B$2:$B$284,'Rev2023'!$B$2:$B$284,FALSE), A658)+0</f>
        <v>0</v>
      </c>
      <c r="I658" s="74"/>
    </row>
    <row r="659" spans="1:9">
      <c r="A659" s="32" t="s">
        <v>828</v>
      </c>
      <c r="B659" s="56">
        <v>703</v>
      </c>
      <c r="C659" s="32" t="s">
        <v>824</v>
      </c>
      <c r="D659" s="32" t="s">
        <v>141</v>
      </c>
      <c r="F659" s="74"/>
      <c r="G659" s="139">
        <f>EXACT(_xlfn.XLOOKUP(A659,'Rev2020'!$A$2:$A$284,'Rev2020'!$A$2:$A$284,FALSE), A659)+0</f>
        <v>0</v>
      </c>
      <c r="H659" s="180">
        <f>EXACT(_xlfn.XLOOKUP(A659,'Rev2023'!$B$2:$B$284,'Rev2023'!$B$2:$B$284,FALSE), A659)+0</f>
        <v>0</v>
      </c>
      <c r="I659" s="74"/>
    </row>
    <row r="660" spans="1:9">
      <c r="A660" s="12" t="s">
        <v>829</v>
      </c>
      <c r="B660" s="48">
        <v>702</v>
      </c>
      <c r="C660" t="s">
        <v>830</v>
      </c>
      <c r="D660" t="s">
        <v>31</v>
      </c>
      <c r="F660" s="74" t="s">
        <v>32</v>
      </c>
      <c r="G660" s="139">
        <f>EXACT(_xlfn.XLOOKUP(A660,'Rev2020'!$A$2:$A$284,'Rev2020'!$A$2:$A$284,FALSE), A660)+0</f>
        <v>0</v>
      </c>
      <c r="H660" s="180">
        <f>EXACT(_xlfn.XLOOKUP(A660,'Rev2023'!$B$2:$B$284,'Rev2023'!$B$2:$B$284,FALSE), A660)+0</f>
        <v>0</v>
      </c>
      <c r="I660" s="74"/>
    </row>
    <row r="661" spans="1:9">
      <c r="A661" s="21" t="s">
        <v>831</v>
      </c>
      <c r="B661" s="50">
        <v>702</v>
      </c>
      <c r="C661" s="21" t="s">
        <v>830</v>
      </c>
      <c r="D661" s="21" t="s">
        <v>465</v>
      </c>
      <c r="E661" s="21"/>
      <c r="F661" s="86"/>
      <c r="G661" s="139">
        <f>EXACT(_xlfn.XLOOKUP(A661,'Rev2020'!$A$2:$A$284,'Rev2020'!$A$2:$A$284,FALSE), A661)+0</f>
        <v>1</v>
      </c>
      <c r="H661" s="180">
        <f>EXACT(_xlfn.XLOOKUP(A661,'Rev2023'!$B$2:$B$284,'Rev2023'!$B$2:$B$284,FALSE), A661)+0</f>
        <v>1</v>
      </c>
      <c r="I661" s="180">
        <v>1</v>
      </c>
    </row>
    <row r="662" spans="1:9">
      <c r="A662" s="23" t="s">
        <v>832</v>
      </c>
      <c r="B662" s="48">
        <v>702</v>
      </c>
      <c r="C662" t="s">
        <v>830</v>
      </c>
      <c r="D662" t="s">
        <v>367</v>
      </c>
      <c r="E662" s="24" t="s">
        <v>831</v>
      </c>
      <c r="F662" s="74" t="s">
        <v>369</v>
      </c>
      <c r="G662" s="139">
        <f>EXACT(_xlfn.XLOOKUP(A662,'Rev2020'!$A$2:$A$284,'Rev2020'!$A$2:$A$284,FALSE), A662)+0</f>
        <v>0</v>
      </c>
      <c r="H662" s="180">
        <f>EXACT(_xlfn.XLOOKUP(A662,'Rev2023'!$B$2:$B$284,'Rev2023'!$B$2:$B$284,FALSE), A662)+0</f>
        <v>0</v>
      </c>
      <c r="I662" s="74"/>
    </row>
    <row r="663" spans="1:9">
      <c r="A663" s="12" t="s">
        <v>833</v>
      </c>
      <c r="B663" s="48">
        <v>694</v>
      </c>
      <c r="C663" t="s">
        <v>834</v>
      </c>
      <c r="D663" t="s">
        <v>31</v>
      </c>
      <c r="F663" s="74" t="s">
        <v>32</v>
      </c>
      <c r="G663" s="139">
        <f>EXACT(_xlfn.XLOOKUP(A663,'Rev2020'!$A$2:$A$284,'Rev2020'!$A$2:$A$284,FALSE), A663)+0</f>
        <v>0</v>
      </c>
      <c r="H663" s="180">
        <f>EXACT(_xlfn.XLOOKUP(A663,'Rev2023'!$B$2:$B$284,'Rev2023'!$B$2:$B$284,FALSE), A663)+0</f>
        <v>0</v>
      </c>
      <c r="I663" s="74"/>
    </row>
    <row r="664" spans="1:9">
      <c r="A664" s="21" t="s">
        <v>835</v>
      </c>
      <c r="B664" s="50">
        <v>694</v>
      </c>
      <c r="C664" s="21" t="s">
        <v>834</v>
      </c>
      <c r="D664" s="21" t="s">
        <v>465</v>
      </c>
      <c r="E664" s="21"/>
      <c r="F664" s="86"/>
      <c r="G664" s="139">
        <f>EXACT(_xlfn.XLOOKUP(A664,'Rev2020'!$A$2:$A$284,'Rev2020'!$A$2:$A$284,FALSE), A664)+0</f>
        <v>1</v>
      </c>
      <c r="H664" s="180">
        <f>EXACT(_xlfn.XLOOKUP(A664,'Rev2023'!$B$2:$B$284,'Rev2023'!$B$2:$B$284,FALSE), A664)+0</f>
        <v>1</v>
      </c>
      <c r="I664" s="180">
        <v>1</v>
      </c>
    </row>
    <row r="665" spans="1:9">
      <c r="A665" s="23" t="s">
        <v>836</v>
      </c>
      <c r="B665" s="48">
        <v>694</v>
      </c>
      <c r="C665" t="s">
        <v>834</v>
      </c>
      <c r="E665" s="24" t="s">
        <v>835</v>
      </c>
      <c r="F665" s="74" t="s">
        <v>369</v>
      </c>
      <c r="G665" s="139">
        <f>EXACT(_xlfn.XLOOKUP(A665,'Rev2020'!$A$2:$A$284,'Rev2020'!$A$2:$A$284,FALSE), A665)+0</f>
        <v>0</v>
      </c>
      <c r="H665" s="180">
        <f>EXACT(_xlfn.XLOOKUP(A665,'Rev2023'!$B$2:$B$284,'Rev2023'!$B$2:$B$284,FALSE), A665)+0</f>
        <v>0</v>
      </c>
      <c r="I665" s="74"/>
    </row>
    <row r="666" spans="1:9">
      <c r="A666" s="21" t="s">
        <v>837</v>
      </c>
      <c r="B666" s="50">
        <v>690</v>
      </c>
      <c r="C666" s="21" t="s">
        <v>838</v>
      </c>
      <c r="D666" s="21" t="s">
        <v>465</v>
      </c>
      <c r="E666" s="21"/>
      <c r="F666" s="86"/>
      <c r="G666" s="139">
        <f>EXACT(_xlfn.XLOOKUP(A666,'Rev2020'!$A$2:$A$284,'Rev2020'!$A$2:$A$284,FALSE), A666)+0</f>
        <v>1</v>
      </c>
      <c r="H666" s="180">
        <f>EXACT(_xlfn.XLOOKUP(A666,'Rev2023'!$B$2:$B$284,'Rev2023'!$B$2:$B$284,FALSE), A666)+0</f>
        <v>1</v>
      </c>
      <c r="I666" s="180">
        <v>1</v>
      </c>
    </row>
    <row r="667" spans="1:9">
      <c r="A667" s="23" t="s">
        <v>839</v>
      </c>
      <c r="B667" s="48">
        <v>690</v>
      </c>
      <c r="C667" t="s">
        <v>838</v>
      </c>
      <c r="E667" s="24" t="s">
        <v>837</v>
      </c>
      <c r="F667" s="74" t="s">
        <v>369</v>
      </c>
      <c r="G667" s="139">
        <f>EXACT(_xlfn.XLOOKUP(A667,'Rev2020'!$A$2:$A$284,'Rev2020'!$A$2:$A$284,FALSE), A667)+0</f>
        <v>0</v>
      </c>
      <c r="H667" s="180">
        <f>EXACT(_xlfn.XLOOKUP(A667,'Rev2023'!$B$2:$B$284,'Rev2023'!$B$2:$B$284,FALSE), A667)+0</f>
        <v>0</v>
      </c>
      <c r="I667" s="74"/>
    </row>
    <row r="668" spans="1:9">
      <c r="A668" s="21" t="s">
        <v>840</v>
      </c>
      <c r="B668" s="50">
        <v>688</v>
      </c>
      <c r="C668" s="21" t="s">
        <v>841</v>
      </c>
      <c r="D668" s="21" t="s">
        <v>465</v>
      </c>
      <c r="E668" s="21"/>
      <c r="F668" s="86"/>
      <c r="G668" s="139">
        <f>EXACT(_xlfn.XLOOKUP(A668,'Rev2020'!$A$2:$A$284,'Rev2020'!$A$2:$A$284,FALSE), A668)+0</f>
        <v>1</v>
      </c>
      <c r="H668" s="180">
        <f>EXACT(_xlfn.XLOOKUP(A668,'Rev2023'!$B$2:$B$284,'Rev2023'!$B$2:$B$284,FALSE), A668)+0</f>
        <v>1</v>
      </c>
      <c r="I668" s="180">
        <v>1</v>
      </c>
    </row>
    <row r="669" spans="1:9">
      <c r="A669" s="23" t="s">
        <v>842</v>
      </c>
      <c r="B669" s="48">
        <v>688</v>
      </c>
      <c r="C669" t="s">
        <v>841</v>
      </c>
      <c r="D669" t="s">
        <v>367</v>
      </c>
      <c r="E669" s="24" t="s">
        <v>840</v>
      </c>
      <c r="F669" s="74" t="s">
        <v>369</v>
      </c>
      <c r="G669" s="139">
        <f>EXACT(_xlfn.XLOOKUP(A669,'Rev2020'!$A$2:$A$284,'Rev2020'!$A$2:$A$284,FALSE), A669)+0</f>
        <v>0</v>
      </c>
      <c r="H669" s="180">
        <f>EXACT(_xlfn.XLOOKUP(A669,'Rev2023'!$B$2:$B$284,'Rev2023'!$B$2:$B$284,FALSE), A669)+0</f>
        <v>0</v>
      </c>
      <c r="I669" s="74"/>
    </row>
    <row r="670" spans="1:9">
      <c r="A670" s="32" t="s">
        <v>843</v>
      </c>
      <c r="B670" s="56">
        <v>688</v>
      </c>
      <c r="C670" s="32" t="s">
        <v>841</v>
      </c>
      <c r="D670" s="32" t="s">
        <v>141</v>
      </c>
      <c r="F670" s="74"/>
      <c r="G670" s="139">
        <f>EXACT(_xlfn.XLOOKUP(A670,'Rev2020'!$A$2:$A$284,'Rev2020'!$A$2:$A$284,FALSE), A670)+0</f>
        <v>0</v>
      </c>
      <c r="H670" s="180">
        <f>EXACT(_xlfn.XLOOKUP(A670,'Rev2023'!$B$2:$B$284,'Rev2023'!$B$2:$B$284,FALSE), A670)+0</f>
        <v>0</v>
      </c>
      <c r="I670" s="74"/>
    </row>
    <row r="671" spans="1:9">
      <c r="A671" s="104" t="s">
        <v>844</v>
      </c>
      <c r="B671" s="104">
        <v>688</v>
      </c>
      <c r="C671" s="104" t="s">
        <v>841</v>
      </c>
      <c r="D671" s="104" t="s">
        <v>363</v>
      </c>
      <c r="E671" s="104"/>
      <c r="F671" s="104"/>
      <c r="G671" s="104">
        <f>EXACT(_xlfn.XLOOKUP(A671,'Rev2020'!$A$2:$A$284,'Rev2020'!$A$2:$A$284,FALSE), A671)+0</f>
        <v>0</v>
      </c>
      <c r="H671" s="104">
        <f>EXACT(_xlfn.XLOOKUP(A671,'Rev2023'!$B$2:$B$284,'Rev2023'!$B$2:$B$284,FALSE), A671)+0</f>
        <v>0</v>
      </c>
      <c r="I671" s="74"/>
    </row>
    <row r="672" spans="1:9">
      <c r="A672" s="21" t="s">
        <v>845</v>
      </c>
      <c r="B672" s="50">
        <v>686</v>
      </c>
      <c r="C672" s="21" t="s">
        <v>846</v>
      </c>
      <c r="D672" s="21" t="s">
        <v>465</v>
      </c>
      <c r="E672" s="21"/>
      <c r="F672" s="86"/>
      <c r="G672" s="139">
        <f>EXACT(_xlfn.XLOOKUP(A672,'Rev2020'!$A$2:$A$284,'Rev2020'!$A$2:$A$284,FALSE), A672)+0</f>
        <v>1</v>
      </c>
      <c r="H672" s="180">
        <f>EXACT(_xlfn.XLOOKUP(A672,'Rev2023'!$B$2:$B$284,'Rev2023'!$B$2:$B$284,FALSE), A672)+0</f>
        <v>1</v>
      </c>
      <c r="I672" s="180">
        <v>1</v>
      </c>
    </row>
    <row r="673" spans="1:9">
      <c r="A673" s="23" t="s">
        <v>847</v>
      </c>
      <c r="B673" s="48">
        <v>686</v>
      </c>
      <c r="C673" t="s">
        <v>846</v>
      </c>
      <c r="E673" s="24" t="s">
        <v>845</v>
      </c>
      <c r="F673" s="74" t="s">
        <v>369</v>
      </c>
      <c r="G673" s="139">
        <f>EXACT(_xlfn.XLOOKUP(A673,'Rev2020'!$A$2:$A$284,'Rev2020'!$A$2:$A$284,FALSE), A673)+0</f>
        <v>0</v>
      </c>
      <c r="H673" s="180">
        <f>EXACT(_xlfn.XLOOKUP(A673,'Rev2023'!$B$2:$B$284,'Rev2023'!$B$2:$B$284,FALSE), A673)+0</f>
        <v>0</v>
      </c>
      <c r="I673" s="74"/>
    </row>
    <row r="674" spans="1:9">
      <c r="A674" s="32" t="s">
        <v>848</v>
      </c>
      <c r="B674" s="56">
        <v>686</v>
      </c>
      <c r="C674" s="32" t="s">
        <v>846</v>
      </c>
      <c r="D674" s="32" t="s">
        <v>141</v>
      </c>
      <c r="F674" s="74"/>
      <c r="G674" s="139">
        <f>EXACT(_xlfn.XLOOKUP(A674,'Rev2020'!$A$2:$A$284,'Rev2020'!$A$2:$A$284,FALSE), A674)+0</f>
        <v>0</v>
      </c>
      <c r="H674" s="180">
        <f>EXACT(_xlfn.XLOOKUP(A674,'Rev2023'!$B$2:$B$284,'Rev2023'!$B$2:$B$284,FALSE), A674)+0</f>
        <v>0</v>
      </c>
      <c r="I674" s="74"/>
    </row>
    <row r="675" spans="1:9">
      <c r="A675" s="12" t="s">
        <v>849</v>
      </c>
      <c r="B675" s="48">
        <v>682</v>
      </c>
      <c r="C675" t="s">
        <v>850</v>
      </c>
      <c r="D675" t="s">
        <v>31</v>
      </c>
      <c r="F675" s="74" t="s">
        <v>32</v>
      </c>
      <c r="G675" s="139">
        <f>EXACT(_xlfn.XLOOKUP(A675,'Rev2020'!$A$2:$A$284,'Rev2020'!$A$2:$A$284,FALSE), A675)+0</f>
        <v>0</v>
      </c>
      <c r="H675" s="180">
        <f>EXACT(_xlfn.XLOOKUP(A675,'Rev2023'!$B$2:$B$284,'Rev2023'!$B$2:$B$284,FALSE), A675)+0</f>
        <v>0</v>
      </c>
      <c r="I675" s="74"/>
    </row>
    <row r="676" spans="1:9">
      <c r="A676" s="21" t="s">
        <v>851</v>
      </c>
      <c r="B676" s="50">
        <v>682</v>
      </c>
      <c r="C676" s="21" t="s">
        <v>850</v>
      </c>
      <c r="D676" s="21" t="s">
        <v>465</v>
      </c>
      <c r="E676" s="21"/>
      <c r="F676" s="86"/>
      <c r="G676" s="139">
        <f>EXACT(_xlfn.XLOOKUP(A676,'Rev2020'!$A$2:$A$284,'Rev2020'!$A$2:$A$284,FALSE), A676)+0</f>
        <v>1</v>
      </c>
      <c r="H676" s="180">
        <f>EXACT(_xlfn.XLOOKUP(A676,'Rev2023'!$B$2:$B$284,'Rev2023'!$B$2:$B$284,FALSE), A676)+0</f>
        <v>1</v>
      </c>
      <c r="I676" s="180">
        <v>1</v>
      </c>
    </row>
    <row r="677" spans="1:9">
      <c r="A677" s="23" t="s">
        <v>852</v>
      </c>
      <c r="B677" s="48">
        <v>682</v>
      </c>
      <c r="C677" t="s">
        <v>850</v>
      </c>
      <c r="D677" t="s">
        <v>367</v>
      </c>
      <c r="E677" s="24" t="s">
        <v>851</v>
      </c>
      <c r="F677" s="74" t="s">
        <v>369</v>
      </c>
      <c r="G677" s="139">
        <f>EXACT(_xlfn.XLOOKUP(A677,'Rev2020'!$A$2:$A$284,'Rev2020'!$A$2:$A$284,FALSE), A677)+0</f>
        <v>0</v>
      </c>
      <c r="H677" s="180">
        <f>EXACT(_xlfn.XLOOKUP(A677,'Rev2023'!$B$2:$B$284,'Rev2023'!$B$2:$B$284,FALSE), A677)+0</f>
        <v>0</v>
      </c>
      <c r="I677" s="74"/>
    </row>
    <row r="678" spans="1:9" ht="17.25">
      <c r="A678" s="82" t="s">
        <v>853</v>
      </c>
      <c r="B678" s="48">
        <v>682</v>
      </c>
      <c r="C678" t="s">
        <v>850</v>
      </c>
      <c r="D678" s="80" t="s">
        <v>398</v>
      </c>
      <c r="F678" s="74"/>
      <c r="G678" s="139">
        <f>EXACT(_xlfn.XLOOKUP(A678,'Rev2020'!$A$2:$A$284,'Rev2020'!$A$2:$A$284,FALSE), A678)+0</f>
        <v>0</v>
      </c>
      <c r="H678" s="180">
        <f>EXACT(_xlfn.XLOOKUP(A678,'Rev2023'!$B$2:$B$284,'Rev2023'!$B$2:$B$284,FALSE), A678)+0</f>
        <v>0</v>
      </c>
      <c r="I678" s="74"/>
    </row>
    <row r="679" spans="1:9">
      <c r="A679" s="32" t="s">
        <v>854</v>
      </c>
      <c r="B679" s="56">
        <v>682</v>
      </c>
      <c r="C679" s="32" t="s">
        <v>850</v>
      </c>
      <c r="D679" s="32" t="s">
        <v>141</v>
      </c>
      <c r="F679" s="74"/>
      <c r="G679" s="139">
        <f>EXACT(_xlfn.XLOOKUP(A679,'Rev2020'!$A$2:$A$284,'Rev2020'!$A$2:$A$284,FALSE), A679)+0</f>
        <v>0</v>
      </c>
      <c r="H679" s="180">
        <f>EXACT(_xlfn.XLOOKUP(A679,'Rev2023'!$B$2:$B$284,'Rev2023'!$B$2:$B$284,FALSE), A679)+0</f>
        <v>0</v>
      </c>
      <c r="I679" s="74"/>
    </row>
    <row r="680" spans="1:9">
      <c r="A680" s="12" t="s">
        <v>855</v>
      </c>
      <c r="B680" s="48">
        <v>678</v>
      </c>
      <c r="C680" t="s">
        <v>856</v>
      </c>
      <c r="D680" t="s">
        <v>31</v>
      </c>
      <c r="F680" s="74" t="s">
        <v>32</v>
      </c>
      <c r="G680" s="139">
        <f>EXACT(_xlfn.XLOOKUP(A680,'Rev2020'!$A$2:$A$284,'Rev2020'!$A$2:$A$284,FALSE), A680)+0</f>
        <v>0</v>
      </c>
      <c r="H680" s="180">
        <f>EXACT(_xlfn.XLOOKUP(A680,'Rev2023'!$B$2:$B$284,'Rev2023'!$B$2:$B$284,FALSE), A680)+0</f>
        <v>0</v>
      </c>
      <c r="I680" s="74"/>
    </row>
    <row r="681" spans="1:9">
      <c r="A681" s="21" t="s">
        <v>857</v>
      </c>
      <c r="B681" s="50">
        <v>678</v>
      </c>
      <c r="C681" s="21" t="s">
        <v>856</v>
      </c>
      <c r="D681" s="21" t="s">
        <v>465</v>
      </c>
      <c r="E681" s="21"/>
      <c r="F681" s="86"/>
      <c r="G681" s="139">
        <f>EXACT(_xlfn.XLOOKUP(A681,'Rev2020'!$A$2:$A$284,'Rev2020'!$A$2:$A$284,FALSE), A681)+0</f>
        <v>1</v>
      </c>
      <c r="H681" s="180">
        <f>EXACT(_xlfn.XLOOKUP(A681,'Rev2023'!$B$2:$B$284,'Rev2023'!$B$2:$B$284,FALSE), A681)+0</f>
        <v>1</v>
      </c>
      <c r="I681" s="180">
        <v>1</v>
      </c>
    </row>
    <row r="682" spans="1:9">
      <c r="A682" s="23" t="s">
        <v>858</v>
      </c>
      <c r="B682" s="48">
        <v>678</v>
      </c>
      <c r="C682" t="s">
        <v>856</v>
      </c>
      <c r="E682" s="24" t="s">
        <v>857</v>
      </c>
      <c r="F682" s="74" t="s">
        <v>369</v>
      </c>
      <c r="G682" s="139">
        <f>EXACT(_xlfn.XLOOKUP(A682,'Rev2020'!$A$2:$A$284,'Rev2020'!$A$2:$A$284,FALSE), A682)+0</f>
        <v>0</v>
      </c>
      <c r="H682" s="180">
        <f>EXACT(_xlfn.XLOOKUP(A682,'Rev2023'!$B$2:$B$284,'Rev2023'!$B$2:$B$284,FALSE), A682)+0</f>
        <v>0</v>
      </c>
      <c r="I682" s="74"/>
    </row>
    <row r="683" spans="1:9">
      <c r="A683" s="29" t="s">
        <v>859</v>
      </c>
      <c r="B683" s="48">
        <v>678</v>
      </c>
      <c r="C683" t="s">
        <v>856</v>
      </c>
      <c r="D683" t="s">
        <v>302</v>
      </c>
      <c r="F683" s="74"/>
      <c r="G683" s="139">
        <f>EXACT(_xlfn.XLOOKUP(A683,'Rev2020'!$A$2:$A$284,'Rev2020'!$A$2:$A$284,FALSE), A683)+0</f>
        <v>0</v>
      </c>
      <c r="H683" s="180">
        <f>EXACT(_xlfn.XLOOKUP(A683,'Rev2023'!$B$2:$B$284,'Rev2023'!$B$2:$B$284,FALSE), A683)+0</f>
        <v>0</v>
      </c>
      <c r="I683" s="74"/>
    </row>
    <row r="684" spans="1:9">
      <c r="A684" s="32" t="s">
        <v>860</v>
      </c>
      <c r="B684" s="56">
        <v>678</v>
      </c>
      <c r="C684" s="32" t="s">
        <v>856</v>
      </c>
      <c r="D684" s="32" t="s">
        <v>857</v>
      </c>
      <c r="F684" s="74"/>
      <c r="G684" s="139">
        <f>EXACT(_xlfn.XLOOKUP(A684,'Rev2020'!$A$2:$A$284,'Rev2020'!$A$2:$A$284,FALSE), A684)+0</f>
        <v>0</v>
      </c>
      <c r="H684" s="180">
        <f>EXACT(_xlfn.XLOOKUP(A684,'Rev2023'!$B$2:$B$284,'Rev2023'!$B$2:$B$284,FALSE), A684)+0</f>
        <v>0</v>
      </c>
      <c r="I684" s="74"/>
    </row>
    <row r="685" spans="1:9">
      <c r="A685" s="35" t="s">
        <v>861</v>
      </c>
      <c r="B685" s="48">
        <v>678</v>
      </c>
      <c r="C685" t="s">
        <v>856</v>
      </c>
      <c r="D685" t="s">
        <v>38</v>
      </c>
      <c r="F685" s="74"/>
      <c r="G685" s="139">
        <f>EXACT(_xlfn.XLOOKUP(A685,'Rev2020'!$A$2:$A$284,'Rev2020'!$A$2:$A$284,FALSE), A685)+0</f>
        <v>0</v>
      </c>
      <c r="H685" s="180">
        <f>EXACT(_xlfn.XLOOKUP(A685,'Rev2023'!$B$2:$B$284,'Rev2023'!$B$2:$B$284,FALSE), A685)+0</f>
        <v>0</v>
      </c>
      <c r="I685" s="74"/>
    </row>
    <row r="686" spans="1:9">
      <c r="A686" s="125" t="s">
        <v>862</v>
      </c>
      <c r="B686" s="126">
        <v>678</v>
      </c>
      <c r="C686" s="127" t="s">
        <v>856</v>
      </c>
      <c r="D686" s="127" t="s">
        <v>42</v>
      </c>
      <c r="F686" s="74"/>
      <c r="G686" s="139">
        <f>EXACT(_xlfn.XLOOKUP(A686,'Rev2020'!$A$2:$A$284,'Rev2020'!$A$2:$A$284,FALSE), A686)+0</f>
        <v>0</v>
      </c>
      <c r="H686" s="180">
        <f>EXACT(_xlfn.XLOOKUP(A686,'Rev2023'!$B$2:$B$284,'Rev2023'!$B$2:$B$284,FALSE), A686)+0</f>
        <v>0</v>
      </c>
      <c r="I686" s="74"/>
    </row>
    <row r="687" spans="1:9">
      <c r="A687" s="29" t="s">
        <v>863</v>
      </c>
      <c r="B687" s="59">
        <v>678</v>
      </c>
      <c r="C687" s="29" t="s">
        <v>856</v>
      </c>
      <c r="D687" s="29" t="s">
        <v>79</v>
      </c>
      <c r="E687" s="29"/>
      <c r="F687" s="181"/>
      <c r="G687" s="139">
        <f>EXACT(_xlfn.XLOOKUP(A687,'Rev2020'!$A$2:$A$284,'Rev2020'!$A$2:$A$284,FALSE), A687)+0</f>
        <v>0</v>
      </c>
      <c r="H687" s="180">
        <f>EXACT(_xlfn.XLOOKUP(A687,'Rev2023'!$B$2:$B$284,'Rev2023'!$B$2:$B$284,FALSE), A687)+0</f>
        <v>0</v>
      </c>
      <c r="I687" s="74"/>
    </row>
    <row r="688" spans="1:9">
      <c r="A688" s="21" t="s">
        <v>864</v>
      </c>
      <c r="B688" s="50">
        <v>674</v>
      </c>
      <c r="C688" s="21" t="s">
        <v>865</v>
      </c>
      <c r="D688" s="21" t="s">
        <v>465</v>
      </c>
      <c r="E688" s="21"/>
      <c r="F688" s="86"/>
      <c r="G688" s="139">
        <f>EXACT(_xlfn.XLOOKUP(A688,'Rev2020'!$A$2:$A$284,'Rev2020'!$A$2:$A$284,FALSE), A688)+0</f>
        <v>1</v>
      </c>
      <c r="H688" s="180">
        <f>EXACT(_xlfn.XLOOKUP(A688,'Rev2023'!$B$2:$B$284,'Rev2023'!$B$2:$B$284,FALSE), A688)+0</f>
        <v>1</v>
      </c>
      <c r="I688" s="180">
        <v>1</v>
      </c>
    </row>
    <row r="689" spans="1:9">
      <c r="A689" s="23" t="s">
        <v>866</v>
      </c>
      <c r="B689" s="48">
        <v>674</v>
      </c>
      <c r="C689" t="s">
        <v>865</v>
      </c>
      <c r="D689" t="s">
        <v>367</v>
      </c>
      <c r="E689" s="24" t="s">
        <v>864</v>
      </c>
      <c r="F689" s="74" t="s">
        <v>369</v>
      </c>
      <c r="G689" s="139">
        <f>EXACT(_xlfn.XLOOKUP(A689,'Rev2020'!$A$2:$A$284,'Rev2020'!$A$2:$A$284,FALSE), A689)+0</f>
        <v>0</v>
      </c>
      <c r="H689" s="180">
        <f>EXACT(_xlfn.XLOOKUP(A689,'Rev2023'!$B$2:$B$284,'Rev2023'!$B$2:$B$284,FALSE), A689)+0</f>
        <v>0</v>
      </c>
      <c r="I689" s="74"/>
    </row>
    <row r="690" spans="1:9">
      <c r="A690" s="94" t="s">
        <v>867</v>
      </c>
      <c r="B690" s="48">
        <v>670</v>
      </c>
      <c r="C690" t="s">
        <v>868</v>
      </c>
      <c r="D690" s="74" t="s">
        <v>56</v>
      </c>
      <c r="E690" s="74"/>
      <c r="F690" s="74"/>
      <c r="G690" s="139">
        <f>EXACT(_xlfn.XLOOKUP(A690,'Rev2020'!$A$2:$A$284,'Rev2020'!$A$2:$A$284,FALSE), A690)+0</f>
        <v>0</v>
      </c>
      <c r="H690" s="180">
        <f>EXACT(_xlfn.XLOOKUP(A690,'Rev2023'!$B$2:$B$284,'Rev2023'!$B$2:$B$284,FALSE), A690)+0</f>
        <v>0</v>
      </c>
      <c r="I690" s="74"/>
    </row>
    <row r="691" spans="1:9">
      <c r="A691" s="12" t="s">
        <v>869</v>
      </c>
      <c r="B691" s="48">
        <v>670</v>
      </c>
      <c r="C691" t="s">
        <v>868</v>
      </c>
      <c r="D691" t="s">
        <v>31</v>
      </c>
      <c r="F691" s="74" t="s">
        <v>32</v>
      </c>
      <c r="G691" s="139">
        <f>EXACT(_xlfn.XLOOKUP(A691,'Rev2020'!$A$2:$A$284,'Rev2020'!$A$2:$A$284,FALSE), A691)+0</f>
        <v>0</v>
      </c>
      <c r="H691" s="180">
        <f>EXACT(_xlfn.XLOOKUP(A691,'Rev2023'!$B$2:$B$284,'Rev2023'!$B$2:$B$284,FALSE), A691)+0</f>
        <v>0</v>
      </c>
      <c r="I691" s="74"/>
    </row>
    <row r="692" spans="1:9">
      <c r="A692" s="21" t="s">
        <v>870</v>
      </c>
      <c r="B692" s="50">
        <v>670</v>
      </c>
      <c r="C692" s="21" t="s">
        <v>868</v>
      </c>
      <c r="D692" s="21" t="s">
        <v>465</v>
      </c>
      <c r="E692" s="21"/>
      <c r="F692" s="86"/>
      <c r="G692" s="139">
        <f>EXACT(_xlfn.XLOOKUP(A692,'Rev2020'!$A$2:$A$284,'Rev2020'!$A$2:$A$284,FALSE), A692)+0</f>
        <v>1</v>
      </c>
      <c r="H692" s="180">
        <f>EXACT(_xlfn.XLOOKUP(A692,'Rev2023'!$B$2:$B$284,'Rev2023'!$B$2:$B$284,FALSE), A692)+0</f>
        <v>1</v>
      </c>
      <c r="I692" s="180">
        <v>1</v>
      </c>
    </row>
    <row r="693" spans="1:9">
      <c r="A693" s="23" t="s">
        <v>871</v>
      </c>
      <c r="B693" s="48">
        <v>670</v>
      </c>
      <c r="C693" t="s">
        <v>868</v>
      </c>
      <c r="E693" s="24" t="s">
        <v>870</v>
      </c>
      <c r="F693" s="74" t="s">
        <v>369</v>
      </c>
      <c r="G693" s="139">
        <f>EXACT(_xlfn.XLOOKUP(A693,'Rev2020'!$A$2:$A$284,'Rev2020'!$A$2:$A$284,FALSE), A693)+0</f>
        <v>0</v>
      </c>
      <c r="H693" s="180">
        <f>EXACT(_xlfn.XLOOKUP(A693,'Rev2023'!$B$2:$B$284,'Rev2023'!$B$2:$B$284,FALSE), A693)+0</f>
        <v>0</v>
      </c>
      <c r="I693" s="74"/>
    </row>
    <row r="694" spans="1:9">
      <c r="A694" s="32" t="s">
        <v>872</v>
      </c>
      <c r="B694" s="56">
        <v>670</v>
      </c>
      <c r="C694" s="32" t="s">
        <v>868</v>
      </c>
      <c r="D694" s="32" t="s">
        <v>867</v>
      </c>
      <c r="F694" s="74"/>
      <c r="G694" s="139">
        <f>EXACT(_xlfn.XLOOKUP(A694,'Rev2020'!$A$2:$A$284,'Rev2020'!$A$2:$A$284,FALSE), A694)+0</f>
        <v>0</v>
      </c>
      <c r="H694" s="180">
        <f>EXACT(_xlfn.XLOOKUP(A694,'Rev2023'!$B$2:$B$284,'Rev2023'!$B$2:$B$284,FALSE), A694)+0</f>
        <v>0</v>
      </c>
      <c r="I694" s="74"/>
    </row>
    <row r="695" spans="1:9">
      <c r="A695" s="125" t="s">
        <v>873</v>
      </c>
      <c r="B695" s="126">
        <v>670</v>
      </c>
      <c r="C695" s="127" t="s">
        <v>868</v>
      </c>
      <c r="D695" s="127" t="s">
        <v>42</v>
      </c>
      <c r="F695" s="74"/>
      <c r="G695" s="139">
        <f>EXACT(_xlfn.XLOOKUP(A695,'Rev2020'!$A$2:$A$284,'Rev2020'!$A$2:$A$284,FALSE), A695)+0</f>
        <v>0</v>
      </c>
      <c r="H695" s="180">
        <f>EXACT(_xlfn.XLOOKUP(A695,'Rev2023'!$B$2:$B$284,'Rev2023'!$B$2:$B$284,FALSE), A695)+0</f>
        <v>0</v>
      </c>
      <c r="I695" s="74"/>
    </row>
    <row r="696" spans="1:9">
      <c r="A696" s="4" t="s">
        <v>874</v>
      </c>
      <c r="B696" s="84">
        <v>670</v>
      </c>
      <c r="C696" t="s">
        <v>868</v>
      </c>
      <c r="D696" t="s">
        <v>227</v>
      </c>
      <c r="F696" s="74"/>
      <c r="G696" s="139">
        <f>EXACT(_xlfn.XLOOKUP(A696,'Rev2020'!$A$2:$A$284,'Rev2020'!$A$2:$A$284,FALSE), A696)+0</f>
        <v>0</v>
      </c>
      <c r="H696" s="180">
        <f>EXACT(_xlfn.XLOOKUP(A696,'Rev2023'!$B$2:$B$284,'Rev2023'!$B$2:$B$284,FALSE), A696)+0</f>
        <v>0</v>
      </c>
      <c r="I696" s="74"/>
    </row>
    <row r="697" spans="1:9">
      <c r="A697" s="80" t="s">
        <v>875</v>
      </c>
      <c r="B697" s="55">
        <v>670</v>
      </c>
      <c r="C697" s="80"/>
      <c r="D697" s="80"/>
      <c r="E697" s="80"/>
      <c r="F697" s="80"/>
      <c r="G697" s="183">
        <v>0</v>
      </c>
      <c r="H697" s="80">
        <v>0</v>
      </c>
      <c r="I697" s="74"/>
    </row>
    <row r="698" spans="1:9">
      <c r="A698" s="12" t="s">
        <v>876</v>
      </c>
      <c r="B698" s="48">
        <v>666</v>
      </c>
      <c r="C698" t="s">
        <v>877</v>
      </c>
      <c r="D698" t="s">
        <v>31</v>
      </c>
      <c r="F698" s="74" t="s">
        <v>32</v>
      </c>
      <c r="G698" s="139">
        <f>EXACT(_xlfn.XLOOKUP(A698,'Rev2020'!$A$2:$A$284,'Rev2020'!$A$2:$A$284,FALSE), A698)+0</f>
        <v>0</v>
      </c>
      <c r="H698" s="180">
        <f>EXACT(_xlfn.XLOOKUP(A698,'Rev2023'!$B$2:$B$284,'Rev2023'!$B$2:$B$284,FALSE), A698)+0</f>
        <v>0</v>
      </c>
      <c r="I698" s="74"/>
    </row>
    <row r="699" spans="1:9">
      <c r="A699" t="s">
        <v>878</v>
      </c>
      <c r="B699" s="48">
        <v>666</v>
      </c>
      <c r="C699" t="s">
        <v>877</v>
      </c>
      <c r="F699" s="74"/>
      <c r="G699" s="139">
        <f>EXACT(_xlfn.XLOOKUP(A699,'Rev2020'!$A$2:$A$284,'Rev2020'!$A$2:$A$284,FALSE), A699)+0</f>
        <v>0</v>
      </c>
      <c r="H699" s="180">
        <f>EXACT(_xlfn.XLOOKUP(A699,'Rev2023'!$B$2:$B$284,'Rev2023'!$B$2:$B$284,FALSE), A699)+0</f>
        <v>0</v>
      </c>
      <c r="I699" s="74"/>
    </row>
    <row r="700" spans="1:9">
      <c r="A700" s="21" t="s">
        <v>879</v>
      </c>
      <c r="B700" s="50">
        <v>666</v>
      </c>
      <c r="C700" s="21" t="s">
        <v>877</v>
      </c>
      <c r="D700" s="21" t="s">
        <v>465</v>
      </c>
      <c r="E700" s="21"/>
      <c r="F700" s="86"/>
      <c r="G700" s="139">
        <f>EXACT(_xlfn.XLOOKUP(A700,'Rev2020'!$A$2:$A$284,'Rev2020'!$A$2:$A$284,FALSE), A700)+0</f>
        <v>1</v>
      </c>
      <c r="H700" s="180">
        <f>EXACT(_xlfn.XLOOKUP(A700,'Rev2023'!$B$2:$B$284,'Rev2023'!$B$2:$B$284,FALSE), A700)+0</f>
        <v>1</v>
      </c>
      <c r="I700" s="180">
        <v>1</v>
      </c>
    </row>
    <row r="701" spans="1:9">
      <c r="A701" s="29" t="s">
        <v>880</v>
      </c>
      <c r="B701" s="48">
        <v>666</v>
      </c>
      <c r="C701" t="s">
        <v>877</v>
      </c>
      <c r="D701" t="s">
        <v>302</v>
      </c>
      <c r="F701" s="74"/>
      <c r="G701" s="139">
        <f>EXACT(_xlfn.XLOOKUP(A701,'Rev2020'!$A$2:$A$284,'Rev2020'!$A$2:$A$284,FALSE), A701)+0</f>
        <v>0</v>
      </c>
      <c r="H701" s="180">
        <f>EXACT(_xlfn.XLOOKUP(A701,'Rev2023'!$B$2:$B$284,'Rev2023'!$B$2:$B$284,FALSE), A701)+0</f>
        <v>0</v>
      </c>
      <c r="I701" s="74"/>
    </row>
    <row r="702" spans="1:9">
      <c r="A702" s="125" t="s">
        <v>881</v>
      </c>
      <c r="B702" s="126">
        <v>666</v>
      </c>
      <c r="C702" s="127" t="s">
        <v>877</v>
      </c>
      <c r="D702" s="127" t="s">
        <v>42</v>
      </c>
      <c r="F702" s="74"/>
      <c r="G702" s="139">
        <f>EXACT(_xlfn.XLOOKUP(A702,'Rev2020'!$A$2:$A$284,'Rev2020'!$A$2:$A$284,FALSE), A702)+0</f>
        <v>0</v>
      </c>
      <c r="H702" s="180">
        <f>EXACT(_xlfn.XLOOKUP(A702,'Rev2023'!$B$2:$B$284,'Rev2023'!$B$2:$B$284,FALSE), A702)+0</f>
        <v>0</v>
      </c>
      <c r="I702" s="74"/>
    </row>
    <row r="703" spans="1:9">
      <c r="A703" s="4" t="s">
        <v>882</v>
      </c>
      <c r="B703" s="84">
        <v>666</v>
      </c>
      <c r="C703" t="s">
        <v>877</v>
      </c>
      <c r="D703" t="s">
        <v>227</v>
      </c>
      <c r="F703" s="74"/>
      <c r="G703" s="139">
        <f>EXACT(_xlfn.XLOOKUP(A703,'Rev2020'!$A$2:$A$284,'Rev2020'!$A$2:$A$284,FALSE), A703)+0</f>
        <v>0</v>
      </c>
      <c r="H703" s="180">
        <f>EXACT(_xlfn.XLOOKUP(A703,'Rev2023'!$B$2:$B$284,'Rev2023'!$B$2:$B$284,FALSE), A703)+0</f>
        <v>0</v>
      </c>
      <c r="I703" s="74"/>
    </row>
    <row r="704" spans="1:9">
      <c r="A704" s="21" t="s">
        <v>883</v>
      </c>
      <c r="B704" s="50">
        <v>663</v>
      </c>
      <c r="C704" s="21" t="s">
        <v>884</v>
      </c>
      <c r="D704" s="21" t="s">
        <v>465</v>
      </c>
      <c r="E704" s="21"/>
      <c r="F704" s="86"/>
      <c r="G704" s="139">
        <f>EXACT(_xlfn.XLOOKUP(A704,'Rev2020'!$A$2:$A$284,'Rev2020'!$A$2:$A$284,FALSE), A704)+0</f>
        <v>1</v>
      </c>
      <c r="H704" s="180">
        <f>EXACT(_xlfn.XLOOKUP(A704,'Rev2023'!$B$2:$B$284,'Rev2023'!$B$2:$B$284,FALSE), A704)+0</f>
        <v>1</v>
      </c>
      <c r="I704" s="180">
        <v>1</v>
      </c>
    </row>
    <row r="705" spans="1:9">
      <c r="A705" s="6" t="s">
        <v>885</v>
      </c>
      <c r="B705" s="51">
        <v>663</v>
      </c>
      <c r="C705" t="s">
        <v>884</v>
      </c>
      <c r="D705" s="20" t="s">
        <v>29</v>
      </c>
      <c r="E705" s="20"/>
      <c r="F705" s="74"/>
      <c r="G705" s="139">
        <f>EXACT(_xlfn.XLOOKUP(A705,'Rev2020'!$A$2:$A$284,'Rev2020'!$A$2:$A$284,FALSE), A705)+0</f>
        <v>0</v>
      </c>
      <c r="H705" s="180">
        <f>EXACT(_xlfn.XLOOKUP(A705,'Rev2023'!$B$2:$B$284,'Rev2023'!$B$2:$B$284,FALSE), A705)+0</f>
        <v>0</v>
      </c>
      <c r="I705" s="74"/>
    </row>
    <row r="706" spans="1:9">
      <c r="A706" s="29" t="s">
        <v>886</v>
      </c>
      <c r="B706" s="48">
        <v>663</v>
      </c>
      <c r="C706" t="s">
        <v>884</v>
      </c>
      <c r="D706" t="s">
        <v>302</v>
      </c>
      <c r="F706" s="74"/>
      <c r="G706" s="139">
        <f>EXACT(_xlfn.XLOOKUP(A706,'Rev2020'!$A$2:$A$284,'Rev2020'!$A$2:$A$284,FALSE), A706)+0</f>
        <v>0</v>
      </c>
      <c r="H706" s="180">
        <f>EXACT(_xlfn.XLOOKUP(A706,'Rev2023'!$B$2:$B$284,'Rev2023'!$B$2:$B$284,FALSE), A706)+0</f>
        <v>0</v>
      </c>
      <c r="I706" s="74"/>
    </row>
    <row r="707" spans="1:9">
      <c r="A707" s="125" t="s">
        <v>887</v>
      </c>
      <c r="B707" s="126">
        <v>663</v>
      </c>
      <c r="C707" s="127" t="s">
        <v>884</v>
      </c>
      <c r="D707" s="127" t="s">
        <v>42</v>
      </c>
      <c r="F707" s="74"/>
      <c r="G707" s="139">
        <f>EXACT(_xlfn.XLOOKUP(A707,'Rev2020'!$A$2:$A$284,'Rev2020'!$A$2:$A$284,FALSE), A707)+0</f>
        <v>0</v>
      </c>
      <c r="H707" s="180">
        <f>EXACT(_xlfn.XLOOKUP(A707,'Rev2023'!$B$2:$B$284,'Rev2023'!$B$2:$B$284,FALSE), A707)+0</f>
        <v>0</v>
      </c>
      <c r="I707" s="74"/>
    </row>
    <row r="708" spans="1:9">
      <c r="A708" s="4" t="s">
        <v>888</v>
      </c>
      <c r="B708" s="84">
        <v>663</v>
      </c>
      <c r="C708" t="s">
        <v>884</v>
      </c>
      <c r="D708" t="s">
        <v>227</v>
      </c>
      <c r="F708" s="74"/>
      <c r="G708" s="139">
        <f>EXACT(_xlfn.XLOOKUP(A708,'Rev2020'!$A$2:$A$284,'Rev2020'!$A$2:$A$284,FALSE), A708)+0</f>
        <v>0</v>
      </c>
      <c r="H708" s="180">
        <f>EXACT(_xlfn.XLOOKUP(A708,'Rev2023'!$B$2:$B$284,'Rev2023'!$B$2:$B$284,FALSE), A708)+0</f>
        <v>0</v>
      </c>
      <c r="I708" s="74"/>
    </row>
    <row r="709" spans="1:9">
      <c r="A709" s="29" t="s">
        <v>889</v>
      </c>
      <c r="B709" s="59">
        <v>663</v>
      </c>
      <c r="C709" s="29" t="s">
        <v>884</v>
      </c>
      <c r="D709" s="29" t="s">
        <v>79</v>
      </c>
      <c r="E709" s="29"/>
      <c r="F709" s="181"/>
      <c r="G709" s="139">
        <f>EXACT(_xlfn.XLOOKUP(A709,'Rev2020'!$A$2:$A$284,'Rev2020'!$A$2:$A$284,FALSE), A709)+0</f>
        <v>0</v>
      </c>
      <c r="H709" s="180">
        <f>EXACT(_xlfn.XLOOKUP(A709,'Rev2023'!$B$2:$B$284,'Rev2023'!$B$2:$B$284,FALSE), A709)+0</f>
        <v>0</v>
      </c>
      <c r="I709" s="74"/>
    </row>
    <row r="710" spans="1:9">
      <c r="A710" s="12" t="s">
        <v>890</v>
      </c>
      <c r="B710" s="48">
        <v>662</v>
      </c>
      <c r="C710" t="s">
        <v>891</v>
      </c>
      <c r="D710" t="s">
        <v>31</v>
      </c>
      <c r="F710" s="74" t="s">
        <v>32</v>
      </c>
      <c r="G710" s="139">
        <f>EXACT(_xlfn.XLOOKUP(A710,'Rev2020'!$A$2:$A$284,'Rev2020'!$A$2:$A$284,FALSE), A710)+0</f>
        <v>0</v>
      </c>
      <c r="H710" s="180">
        <f>EXACT(_xlfn.XLOOKUP(A710,'Rev2023'!$B$2:$B$284,'Rev2023'!$B$2:$B$284,FALSE), A710)+0</f>
        <v>0</v>
      </c>
      <c r="I710" s="74"/>
    </row>
    <row r="711" spans="1:9">
      <c r="A711" s="21" t="s">
        <v>892</v>
      </c>
      <c r="B711" s="50">
        <v>662</v>
      </c>
      <c r="C711" s="21" t="s">
        <v>891</v>
      </c>
      <c r="D711" s="21" t="s">
        <v>465</v>
      </c>
      <c r="E711" s="21"/>
      <c r="F711" s="86"/>
      <c r="G711" s="139">
        <f>EXACT(_xlfn.XLOOKUP(A711,'Rev2020'!$A$2:$A$284,'Rev2020'!$A$2:$A$284,FALSE), A711)+0</f>
        <v>1</v>
      </c>
      <c r="H711" s="180">
        <f>EXACT(_xlfn.XLOOKUP(A711,'Rev2023'!$B$2:$B$284,'Rev2023'!$B$2:$B$284,FALSE), A711)+0</f>
        <v>1</v>
      </c>
      <c r="I711" s="180">
        <v>1</v>
      </c>
    </row>
    <row r="712" spans="1:9">
      <c r="A712" s="23" t="s">
        <v>893</v>
      </c>
      <c r="B712" s="48">
        <v>662</v>
      </c>
      <c r="C712" t="s">
        <v>891</v>
      </c>
      <c r="E712" s="24" t="s">
        <v>892</v>
      </c>
      <c r="F712" s="74" t="s">
        <v>369</v>
      </c>
      <c r="G712" s="139">
        <f>EXACT(_xlfn.XLOOKUP(A712,'Rev2020'!$A$2:$A$284,'Rev2020'!$A$2:$A$284,FALSE), A712)+0</f>
        <v>0</v>
      </c>
      <c r="H712" s="180">
        <f>EXACT(_xlfn.XLOOKUP(A712,'Rev2023'!$B$2:$B$284,'Rev2023'!$B$2:$B$284,FALSE), A712)+0</f>
        <v>0</v>
      </c>
      <c r="I712" s="74"/>
    </row>
    <row r="713" spans="1:9">
      <c r="A713" s="125" t="s">
        <v>894</v>
      </c>
      <c r="B713" s="126">
        <v>662</v>
      </c>
      <c r="C713" s="127" t="s">
        <v>891</v>
      </c>
      <c r="D713" s="127" t="s">
        <v>42</v>
      </c>
      <c r="F713" s="74"/>
      <c r="G713" s="139">
        <f>EXACT(_xlfn.XLOOKUP(A713,'Rev2020'!$A$2:$A$284,'Rev2020'!$A$2:$A$284,FALSE), A713)+0</f>
        <v>0</v>
      </c>
      <c r="H713" s="180">
        <f>EXACT(_xlfn.XLOOKUP(A713,'Rev2023'!$B$2:$B$284,'Rev2023'!$B$2:$B$284,FALSE), A713)+0</f>
        <v>0</v>
      </c>
      <c r="I713" s="74"/>
    </row>
    <row r="714" spans="1:9">
      <c r="A714" s="12" t="s">
        <v>895</v>
      </c>
      <c r="B714" s="48">
        <v>660</v>
      </c>
      <c r="C714" t="s">
        <v>896</v>
      </c>
      <c r="D714" t="s">
        <v>31</v>
      </c>
      <c r="F714" s="74" t="s">
        <v>32</v>
      </c>
      <c r="G714" s="139">
        <f>EXACT(_xlfn.XLOOKUP(A714,'Rev2020'!$A$2:$A$284,'Rev2020'!$A$2:$A$284,FALSE), A714)+0</f>
        <v>0</v>
      </c>
      <c r="H714" s="180">
        <f>EXACT(_xlfn.XLOOKUP(A714,'Rev2023'!$B$2:$B$284,'Rev2023'!$B$2:$B$284,FALSE), A714)+0</f>
        <v>0</v>
      </c>
      <c r="I714" s="74"/>
    </row>
    <row r="715" spans="1:9">
      <c r="A715" s="21" t="s">
        <v>897</v>
      </c>
      <c r="B715" s="50">
        <v>660</v>
      </c>
      <c r="C715" s="21" t="s">
        <v>896</v>
      </c>
      <c r="D715" s="21" t="s">
        <v>465</v>
      </c>
      <c r="E715" s="21"/>
      <c r="F715" s="86"/>
      <c r="G715" s="139">
        <f>EXACT(_xlfn.XLOOKUP(A715,'Rev2020'!$A$2:$A$284,'Rev2020'!$A$2:$A$284,FALSE), A715)+0</f>
        <v>1</v>
      </c>
      <c r="H715" s="180">
        <f>EXACT(_xlfn.XLOOKUP(A715,'Rev2023'!$B$2:$B$284,'Rev2023'!$B$2:$B$284,FALSE), A715)+0</f>
        <v>1</v>
      </c>
      <c r="I715" s="180">
        <v>1</v>
      </c>
    </row>
    <row r="716" spans="1:9">
      <c r="A716" s="29" t="s">
        <v>898</v>
      </c>
      <c r="B716" s="48">
        <v>660</v>
      </c>
      <c r="C716" t="s">
        <v>896</v>
      </c>
      <c r="D716" t="s">
        <v>302</v>
      </c>
      <c r="F716" s="74"/>
      <c r="G716" s="139">
        <f>EXACT(_xlfn.XLOOKUP(A716,'Rev2020'!$A$2:$A$284,'Rev2020'!$A$2:$A$284,FALSE), A716)+0</f>
        <v>0</v>
      </c>
      <c r="H716" s="180">
        <f>EXACT(_xlfn.XLOOKUP(A716,'Rev2023'!$B$2:$B$284,'Rev2023'!$B$2:$B$284,FALSE), A716)+0</f>
        <v>0</v>
      </c>
      <c r="I716" s="74"/>
    </row>
    <row r="717" spans="1:9">
      <c r="A717" s="12" t="s">
        <v>899</v>
      </c>
      <c r="B717" s="48">
        <v>659</v>
      </c>
      <c r="C717" t="s">
        <v>900</v>
      </c>
      <c r="D717" t="s">
        <v>31</v>
      </c>
      <c r="F717" s="74" t="s">
        <v>32</v>
      </c>
      <c r="G717" s="139">
        <f>EXACT(_xlfn.XLOOKUP(A717,'Rev2020'!$A$2:$A$284,'Rev2020'!$A$2:$A$284,FALSE), A717)+0</f>
        <v>0</v>
      </c>
      <c r="H717" s="180">
        <f>EXACT(_xlfn.XLOOKUP(A717,'Rev2023'!$B$2:$B$284,'Rev2023'!$B$2:$B$284,FALSE), A717)+0</f>
        <v>0</v>
      </c>
      <c r="I717" s="74"/>
    </row>
    <row r="718" spans="1:9">
      <c r="A718" s="21" t="s">
        <v>901</v>
      </c>
      <c r="B718" s="50">
        <v>659</v>
      </c>
      <c r="C718" s="21" t="s">
        <v>900</v>
      </c>
      <c r="D718" s="21" t="s">
        <v>465</v>
      </c>
      <c r="E718" s="21"/>
      <c r="F718" s="86"/>
      <c r="G718" s="139">
        <f>EXACT(_xlfn.XLOOKUP(A718,'Rev2020'!$A$2:$A$284,'Rev2020'!$A$2:$A$284,FALSE), A718)+0</f>
        <v>1</v>
      </c>
      <c r="H718" s="180">
        <f>EXACT(_xlfn.XLOOKUP(A718,'Rev2023'!$B$2:$B$284,'Rev2023'!$B$2:$B$284,FALSE), A718)+0</f>
        <v>1</v>
      </c>
      <c r="I718" s="180">
        <v>1</v>
      </c>
    </row>
    <row r="719" spans="1:9">
      <c r="A719" s="23" t="s">
        <v>902</v>
      </c>
      <c r="B719" s="48">
        <v>659</v>
      </c>
      <c r="C719" t="s">
        <v>900</v>
      </c>
      <c r="E719" s="24" t="s">
        <v>901</v>
      </c>
      <c r="F719" s="74" t="s">
        <v>369</v>
      </c>
      <c r="G719" s="139">
        <f>EXACT(_xlfn.XLOOKUP(A719,'Rev2020'!$A$2:$A$284,'Rev2020'!$A$2:$A$284,FALSE), A719)+0</f>
        <v>0</v>
      </c>
      <c r="H719" s="180">
        <f>EXACT(_xlfn.XLOOKUP(A719,'Rev2023'!$B$2:$B$284,'Rev2023'!$B$2:$B$284,FALSE), A719)+0</f>
        <v>0</v>
      </c>
      <c r="I719" s="74"/>
    </row>
    <row r="720" spans="1:9">
      <c r="A720" t="s">
        <v>903</v>
      </c>
      <c r="B720" s="48">
        <v>659</v>
      </c>
      <c r="C720" t="s">
        <v>900</v>
      </c>
      <c r="E720" t="s">
        <v>901</v>
      </c>
      <c r="F720" s="74"/>
      <c r="G720" s="139">
        <f>EXACT(_xlfn.XLOOKUP(A720,'Rev2020'!$A$2:$A$284,'Rev2020'!$A$2:$A$284,FALSE), A720)+0</f>
        <v>0</v>
      </c>
      <c r="H720" s="180">
        <f>EXACT(_xlfn.XLOOKUP(A720,'Rev2023'!$B$2:$B$284,'Rev2023'!$B$2:$B$284,FALSE), A720)+0</f>
        <v>0</v>
      </c>
      <c r="I720" s="74"/>
    </row>
    <row r="721" spans="1:9">
      <c r="A721" s="125" t="s">
        <v>904</v>
      </c>
      <c r="B721" s="126">
        <v>659</v>
      </c>
      <c r="C721" s="127" t="s">
        <v>900</v>
      </c>
      <c r="D721" s="127" t="s">
        <v>42</v>
      </c>
      <c r="F721" s="74"/>
      <c r="G721" s="139">
        <f>EXACT(_xlfn.XLOOKUP(A721,'Rev2020'!$A$2:$A$284,'Rev2020'!$A$2:$A$284,FALSE), A721)+0</f>
        <v>0</v>
      </c>
      <c r="H721" s="180">
        <f>EXACT(_xlfn.XLOOKUP(A721,'Rev2023'!$B$2:$B$284,'Rev2023'!$B$2:$B$284,FALSE), A721)+0</f>
        <v>0</v>
      </c>
      <c r="I721" s="74"/>
    </row>
    <row r="722" spans="1:9">
      <c r="A722" s="4" t="s">
        <v>905</v>
      </c>
      <c r="B722" s="84">
        <v>659</v>
      </c>
      <c r="C722" t="s">
        <v>900</v>
      </c>
      <c r="D722" t="s">
        <v>227</v>
      </c>
      <c r="F722" s="74"/>
      <c r="G722" s="139">
        <f>EXACT(_xlfn.XLOOKUP(A722,'Rev2020'!$A$2:$A$284,'Rev2020'!$A$2:$A$284,FALSE), A722)+0</f>
        <v>0</v>
      </c>
      <c r="H722" s="180">
        <f>EXACT(_xlfn.XLOOKUP(A722,'Rev2023'!$B$2:$B$284,'Rev2023'!$B$2:$B$284,FALSE), A722)+0</f>
        <v>0</v>
      </c>
      <c r="I722" s="74"/>
    </row>
    <row r="723" spans="1:9">
      <c r="A723" s="12" t="s">
        <v>906</v>
      </c>
      <c r="B723" s="48">
        <v>654</v>
      </c>
      <c r="C723" t="s">
        <v>907</v>
      </c>
      <c r="D723" t="s">
        <v>31</v>
      </c>
      <c r="F723" s="74" t="s">
        <v>32</v>
      </c>
      <c r="G723" s="139">
        <f>EXACT(_xlfn.XLOOKUP(A723,'Rev2020'!$A$2:$A$284,'Rev2020'!$A$2:$A$284,FALSE), A723)+0</f>
        <v>0</v>
      </c>
      <c r="H723" s="180">
        <f>EXACT(_xlfn.XLOOKUP(A723,'Rev2023'!$B$2:$B$284,'Rev2023'!$B$2:$B$284,FALSE), A723)+0</f>
        <v>0</v>
      </c>
      <c r="I723" s="74"/>
    </row>
    <row r="724" spans="1:9">
      <c r="A724" s="21" t="s">
        <v>908</v>
      </c>
      <c r="B724" s="50">
        <v>654</v>
      </c>
      <c r="C724" s="21" t="s">
        <v>907</v>
      </c>
      <c r="D724" s="21" t="s">
        <v>465</v>
      </c>
      <c r="E724" s="21"/>
      <c r="F724" s="86"/>
      <c r="G724" s="139">
        <f>EXACT(_xlfn.XLOOKUP(A724,'Rev2020'!$A$2:$A$284,'Rev2020'!$A$2:$A$284,FALSE), A724)+0</f>
        <v>1</v>
      </c>
      <c r="H724" s="180">
        <f>EXACT(_xlfn.XLOOKUP(A724,'Rev2023'!$B$2:$B$284,'Rev2023'!$B$2:$B$284,FALSE), A724)+0</f>
        <v>1</v>
      </c>
      <c r="I724" s="180">
        <v>1</v>
      </c>
    </row>
    <row r="725" spans="1:9">
      <c r="A725" s="125" t="s">
        <v>115</v>
      </c>
      <c r="B725" s="126">
        <v>654</v>
      </c>
      <c r="C725" s="127" t="s">
        <v>907</v>
      </c>
      <c r="D725" s="127" t="s">
        <v>42</v>
      </c>
      <c r="F725" s="74"/>
      <c r="G725" s="139">
        <f>EXACT(_xlfn.XLOOKUP(A725,'Rev2020'!$A$2:$A$284,'Rev2020'!$A$2:$A$284,FALSE), A725)+0</f>
        <v>0</v>
      </c>
      <c r="H725" s="180">
        <f>EXACT(_xlfn.XLOOKUP(A725,'Rev2023'!$B$2:$B$284,'Rev2023'!$B$2:$B$284,FALSE), A725)+0</f>
        <v>0</v>
      </c>
      <c r="I725" s="74"/>
    </row>
    <row r="726" spans="1:9">
      <c r="A726" s="36" t="s">
        <v>909</v>
      </c>
      <c r="B726" s="35">
        <v>654</v>
      </c>
      <c r="C726" t="s">
        <v>907</v>
      </c>
      <c r="D726" s="63" t="s">
        <v>75</v>
      </c>
      <c r="F726" s="74"/>
      <c r="G726" s="139">
        <f>EXACT(_xlfn.XLOOKUP(A726,'Rev2020'!$A$2:$A$284,'Rev2020'!$A$2:$A$284,FALSE), A726)+0</f>
        <v>0</v>
      </c>
      <c r="H726" s="180">
        <f>EXACT(_xlfn.XLOOKUP(A726,'Rev2023'!$B$2:$B$284,'Rev2023'!$B$2:$B$284,FALSE), A726)+0</f>
        <v>0</v>
      </c>
      <c r="I726" s="74"/>
    </row>
    <row r="727" spans="1:9">
      <c r="A727" s="29" t="s">
        <v>910</v>
      </c>
      <c r="B727" s="59">
        <v>654</v>
      </c>
      <c r="C727" s="29" t="s">
        <v>907</v>
      </c>
      <c r="D727" s="29" t="s">
        <v>79</v>
      </c>
      <c r="E727" s="29"/>
      <c r="F727" s="181"/>
      <c r="G727" s="139">
        <f>EXACT(_xlfn.XLOOKUP(A727,'Rev2020'!$A$2:$A$284,'Rev2020'!$A$2:$A$284,FALSE), A727)+0</f>
        <v>0</v>
      </c>
      <c r="H727" s="180">
        <f>EXACT(_xlfn.XLOOKUP(A727,'Rev2023'!$B$2:$B$284,'Rev2023'!$B$2:$B$284,FALSE), A727)+0</f>
        <v>0</v>
      </c>
      <c r="I727" s="74"/>
    </row>
    <row r="728" spans="1:9">
      <c r="A728" s="12" t="s">
        <v>911</v>
      </c>
      <c r="B728" s="48">
        <v>652</v>
      </c>
      <c r="C728" t="s">
        <v>912</v>
      </c>
      <c r="D728" t="s">
        <v>31</v>
      </c>
      <c r="F728" s="74" t="s">
        <v>32</v>
      </c>
      <c r="G728" s="139">
        <f>EXACT(_xlfn.XLOOKUP(A728,'Rev2020'!$A$2:$A$284,'Rev2020'!$A$2:$A$284,FALSE), A728)+0</f>
        <v>0</v>
      </c>
      <c r="H728" s="180">
        <f>EXACT(_xlfn.XLOOKUP(A728,'Rev2023'!$B$2:$B$284,'Rev2023'!$B$2:$B$284,FALSE), A728)+0</f>
        <v>0</v>
      </c>
      <c r="I728" s="74"/>
    </row>
    <row r="729" spans="1:9">
      <c r="A729" s="21" t="s">
        <v>913</v>
      </c>
      <c r="B729" s="50">
        <v>652</v>
      </c>
      <c r="C729" s="21" t="s">
        <v>912</v>
      </c>
      <c r="D729" s="21" t="s">
        <v>465</v>
      </c>
      <c r="E729" s="21"/>
      <c r="F729" s="86"/>
      <c r="G729" s="139">
        <f>EXACT(_xlfn.XLOOKUP(A729,'Rev2020'!$A$2:$A$284,'Rev2020'!$A$2:$A$284,FALSE), A729)+0</f>
        <v>1</v>
      </c>
      <c r="H729" s="180">
        <f>EXACT(_xlfn.XLOOKUP(A729,'Rev2023'!$B$2:$B$284,'Rev2023'!$B$2:$B$284,FALSE), A729)+0</f>
        <v>1</v>
      </c>
      <c r="I729" s="180">
        <v>1</v>
      </c>
    </row>
    <row r="730" spans="1:9">
      <c r="A730" s="29" t="s">
        <v>914</v>
      </c>
      <c r="B730" s="48">
        <v>652</v>
      </c>
      <c r="C730" t="s">
        <v>912</v>
      </c>
      <c r="D730" t="s">
        <v>302</v>
      </c>
      <c r="F730" s="74"/>
      <c r="G730" s="139">
        <f>EXACT(_xlfn.XLOOKUP(A730,'Rev2020'!$A$2:$A$284,'Rev2020'!$A$2:$A$284,FALSE), A730)+0</f>
        <v>0</v>
      </c>
      <c r="H730" s="180">
        <f>EXACT(_xlfn.XLOOKUP(A730,'Rev2023'!$B$2:$B$284,'Rev2023'!$B$2:$B$284,FALSE), A730)+0</f>
        <v>0</v>
      </c>
      <c r="I730" s="74"/>
    </row>
    <row r="731" spans="1:9">
      <c r="A731" s="125" t="s">
        <v>915</v>
      </c>
      <c r="B731" s="126">
        <v>652</v>
      </c>
      <c r="C731" s="127" t="s">
        <v>912</v>
      </c>
      <c r="D731" s="127" t="s">
        <v>42</v>
      </c>
      <c r="F731" s="74"/>
      <c r="G731" s="139">
        <f>EXACT(_xlfn.XLOOKUP(A731,'Rev2020'!$A$2:$A$284,'Rev2020'!$A$2:$A$284,FALSE), A731)+0</f>
        <v>0</v>
      </c>
      <c r="H731" s="180">
        <f>EXACT(_xlfn.XLOOKUP(A731,'Rev2023'!$B$2:$B$284,'Rev2023'!$B$2:$B$284,FALSE), A731)+0</f>
        <v>0</v>
      </c>
      <c r="I731" s="74"/>
    </row>
    <row r="732" spans="1:9">
      <c r="A732" s="21" t="s">
        <v>916</v>
      </c>
      <c r="B732" s="50">
        <v>646</v>
      </c>
      <c r="C732" s="21" t="s">
        <v>917</v>
      </c>
      <c r="D732" s="21" t="s">
        <v>465</v>
      </c>
      <c r="E732" s="21"/>
      <c r="F732" s="86"/>
      <c r="G732" s="139">
        <f>EXACT(_xlfn.XLOOKUP(A732,'Rev2020'!$A$2:$A$284,'Rev2020'!$A$2:$A$284,FALSE), A732)+0</f>
        <v>1</v>
      </c>
      <c r="H732" s="180">
        <f>EXACT(_xlfn.XLOOKUP(A732,'Rev2023'!$B$2:$B$284,'Rev2023'!$B$2:$B$284,FALSE), A732)+0</f>
        <v>1</v>
      </c>
      <c r="I732" s="180">
        <v>1</v>
      </c>
    </row>
    <row r="733" spans="1:9">
      <c r="A733" s="23" t="s">
        <v>918</v>
      </c>
      <c r="B733" s="48">
        <v>646</v>
      </c>
      <c r="C733" t="s">
        <v>917</v>
      </c>
      <c r="E733" s="24" t="s">
        <v>916</v>
      </c>
      <c r="F733" s="74" t="s">
        <v>369</v>
      </c>
      <c r="G733" s="139">
        <f>EXACT(_xlfn.XLOOKUP(A733,'Rev2020'!$A$2:$A$284,'Rev2020'!$A$2:$A$284,FALSE), A733)+0</f>
        <v>0</v>
      </c>
      <c r="H733" s="180">
        <f>EXACT(_xlfn.XLOOKUP(A733,'Rev2023'!$B$2:$B$284,'Rev2023'!$B$2:$B$284,FALSE), A733)+0</f>
        <v>0</v>
      </c>
      <c r="I733" s="74"/>
    </row>
    <row r="734" spans="1:9">
      <c r="A734" s="25" t="s">
        <v>919</v>
      </c>
      <c r="B734" s="48">
        <v>646</v>
      </c>
      <c r="C734" t="s">
        <v>917</v>
      </c>
      <c r="D734" t="s">
        <v>40</v>
      </c>
      <c r="F734" s="74"/>
      <c r="G734" s="139">
        <f>EXACT(_xlfn.XLOOKUP(A734,'Rev2020'!$A$2:$A$284,'Rev2020'!$A$2:$A$284,FALSE), A734)+0</f>
        <v>0</v>
      </c>
      <c r="H734" s="180">
        <f>EXACT(_xlfn.XLOOKUP(A734,'Rev2023'!$B$2:$B$284,'Rev2023'!$B$2:$B$284,FALSE), A734)+0</f>
        <v>0</v>
      </c>
      <c r="I734" s="74"/>
    </row>
    <row r="735" spans="1:9">
      <c r="A735" s="94" t="s">
        <v>920</v>
      </c>
      <c r="B735" s="48">
        <v>643</v>
      </c>
      <c r="C735" t="s">
        <v>921</v>
      </c>
      <c r="D735" s="74" t="s">
        <v>56</v>
      </c>
      <c r="E735" s="74"/>
      <c r="F735" s="74"/>
      <c r="G735" s="139">
        <f>EXACT(_xlfn.XLOOKUP(A735,'Rev2020'!$A$2:$A$284,'Rev2020'!$A$2:$A$284,FALSE), A735)+0</f>
        <v>0</v>
      </c>
      <c r="H735" s="180">
        <f>EXACT(_xlfn.XLOOKUP(A735,'Rev2023'!$B$2:$B$284,'Rev2023'!$B$2:$B$284,FALSE), A735)+0</f>
        <v>0</v>
      </c>
      <c r="I735" s="74"/>
    </row>
    <row r="736" spans="1:9">
      <c r="A736" s="12" t="s">
        <v>922</v>
      </c>
      <c r="B736" s="48">
        <v>643</v>
      </c>
      <c r="C736" t="s">
        <v>921</v>
      </c>
      <c r="D736" t="s">
        <v>31</v>
      </c>
      <c r="F736" s="74" t="s">
        <v>32</v>
      </c>
      <c r="G736" s="139">
        <f>EXACT(_xlfn.XLOOKUP(A736,'Rev2020'!$A$2:$A$284,'Rev2020'!$A$2:$A$284,FALSE), A736)+0</f>
        <v>0</v>
      </c>
      <c r="H736" s="180">
        <f>EXACT(_xlfn.XLOOKUP(A736,'Rev2023'!$B$2:$B$284,'Rev2023'!$B$2:$B$284,FALSE), A736)+0</f>
        <v>0</v>
      </c>
      <c r="I736" s="74"/>
    </row>
    <row r="737" spans="1:9">
      <c r="A737" s="21" t="s">
        <v>923</v>
      </c>
      <c r="B737" s="50">
        <v>643</v>
      </c>
      <c r="C737" s="21" t="s">
        <v>921</v>
      </c>
      <c r="D737" s="21" t="s">
        <v>465</v>
      </c>
      <c r="E737" s="21"/>
      <c r="F737" s="86"/>
      <c r="G737" s="139">
        <f>EXACT(_xlfn.XLOOKUP(A737,'Rev2020'!$A$2:$A$284,'Rev2020'!$A$2:$A$284,FALSE), A737)+0</f>
        <v>1</v>
      </c>
      <c r="H737" s="180">
        <f>EXACT(_xlfn.XLOOKUP(A737,'Rev2023'!$B$2:$B$284,'Rev2023'!$B$2:$B$284,FALSE), A737)+0</f>
        <v>1</v>
      </c>
      <c r="I737" s="180">
        <v>1</v>
      </c>
    </row>
    <row r="738" spans="1:9">
      <c r="A738" s="23" t="s">
        <v>924</v>
      </c>
      <c r="B738" s="48">
        <v>643</v>
      </c>
      <c r="C738" t="s">
        <v>921</v>
      </c>
      <c r="D738" t="s">
        <v>367</v>
      </c>
      <c r="E738" s="24" t="s">
        <v>920</v>
      </c>
      <c r="F738" s="74" t="s">
        <v>369</v>
      </c>
      <c r="G738" s="139">
        <f>EXACT(_xlfn.XLOOKUP(A738,'Rev2020'!$A$2:$A$284,'Rev2020'!$A$2:$A$284,FALSE), A738)+0</f>
        <v>0</v>
      </c>
      <c r="H738" s="180">
        <f>EXACT(_xlfn.XLOOKUP(A738,'Rev2023'!$B$2:$B$284,'Rev2023'!$B$2:$B$284,FALSE), A738)+0</f>
        <v>0</v>
      </c>
      <c r="I738" s="74"/>
    </row>
    <row r="739" spans="1:9">
      <c r="A739" s="32" t="s">
        <v>925</v>
      </c>
      <c r="B739" s="56">
        <v>643</v>
      </c>
      <c r="C739" s="32" t="s">
        <v>921</v>
      </c>
      <c r="D739" s="32" t="s">
        <v>141</v>
      </c>
      <c r="F739" s="74"/>
      <c r="G739" s="139">
        <f>EXACT(_xlfn.XLOOKUP(A739,'Rev2020'!$A$2:$A$284,'Rev2020'!$A$2:$A$284,FALSE), A739)+0</f>
        <v>0</v>
      </c>
      <c r="H739" s="180">
        <f>EXACT(_xlfn.XLOOKUP(A739,'Rev2023'!$B$2:$B$284,'Rev2023'!$B$2:$B$284,FALSE), A739)+0</f>
        <v>0</v>
      </c>
      <c r="I739" s="74"/>
    </row>
    <row r="740" spans="1:9">
      <c r="A740" s="12" t="s">
        <v>926</v>
      </c>
      <c r="B740" s="48">
        <v>642</v>
      </c>
      <c r="C740" t="s">
        <v>927</v>
      </c>
      <c r="D740" t="s">
        <v>31</v>
      </c>
      <c r="F740" s="74" t="s">
        <v>32</v>
      </c>
      <c r="G740" s="139">
        <f>EXACT(_xlfn.XLOOKUP(A740,'Rev2020'!$A$2:$A$284,'Rev2020'!$A$2:$A$284,FALSE), A740)+0</f>
        <v>0</v>
      </c>
      <c r="H740" s="180">
        <f>EXACT(_xlfn.XLOOKUP(A740,'Rev2023'!$B$2:$B$284,'Rev2023'!$B$2:$B$284,FALSE), A740)+0</f>
        <v>0</v>
      </c>
      <c r="I740" s="74"/>
    </row>
    <row r="741" spans="1:9">
      <c r="A741" s="21" t="s">
        <v>928</v>
      </c>
      <c r="B741" s="50">
        <v>642</v>
      </c>
      <c r="C741" s="21" t="s">
        <v>927</v>
      </c>
      <c r="D741" s="21" t="s">
        <v>465</v>
      </c>
      <c r="E741" s="21"/>
      <c r="F741" s="86"/>
      <c r="G741" s="139">
        <f>EXACT(_xlfn.XLOOKUP(A741,'Rev2020'!$A$2:$A$284,'Rev2020'!$A$2:$A$284,FALSE), A741)+0</f>
        <v>1</v>
      </c>
      <c r="H741" s="180">
        <f>EXACT(_xlfn.XLOOKUP(A741,'Rev2023'!$B$2:$B$284,'Rev2023'!$B$2:$B$284,FALSE), A741)+0</f>
        <v>1</v>
      </c>
      <c r="I741" s="180">
        <v>1</v>
      </c>
    </row>
    <row r="742" spans="1:9">
      <c r="A742" s="23" t="s">
        <v>929</v>
      </c>
      <c r="B742" s="48">
        <v>642</v>
      </c>
      <c r="C742" t="s">
        <v>927</v>
      </c>
      <c r="D742" t="s">
        <v>367</v>
      </c>
      <c r="E742" s="24" t="s">
        <v>928</v>
      </c>
      <c r="F742" s="74" t="s">
        <v>369</v>
      </c>
      <c r="G742" s="139">
        <f>EXACT(_xlfn.XLOOKUP(A742,'Rev2020'!$A$2:$A$284,'Rev2020'!$A$2:$A$284,FALSE), A742)+0</f>
        <v>0</v>
      </c>
      <c r="H742" s="180">
        <f>EXACT(_xlfn.XLOOKUP(A742,'Rev2023'!$B$2:$B$284,'Rev2023'!$B$2:$B$284,FALSE), A742)+0</f>
        <v>0</v>
      </c>
      <c r="I742" s="74"/>
    </row>
    <row r="743" spans="1:9">
      <c r="A743" s="36" t="s">
        <v>930</v>
      </c>
      <c r="B743" s="50">
        <v>642</v>
      </c>
      <c r="C743" t="s">
        <v>927</v>
      </c>
      <c r="D743" s="63" t="s">
        <v>75</v>
      </c>
      <c r="F743" s="74"/>
      <c r="G743" s="139">
        <f>EXACT(_xlfn.XLOOKUP(A743,'Rev2020'!$A$2:$A$284,'Rev2020'!$A$2:$A$284,FALSE), A743)+0</f>
        <v>0</v>
      </c>
      <c r="H743" s="180">
        <f>EXACT(_xlfn.XLOOKUP(A743,'Rev2023'!$B$2:$B$284,'Rev2023'!$B$2:$B$284,FALSE), A743)+0</f>
        <v>0</v>
      </c>
      <c r="I743" s="74"/>
    </row>
    <row r="744" spans="1:9" ht="17.25">
      <c r="A744" s="82" t="s">
        <v>931</v>
      </c>
      <c r="B744" s="48">
        <v>642</v>
      </c>
      <c r="C744" t="s">
        <v>927</v>
      </c>
      <c r="D744" s="80" t="s">
        <v>398</v>
      </c>
      <c r="F744" s="74"/>
      <c r="G744" s="139">
        <f>EXACT(_xlfn.XLOOKUP(A744,'Rev2020'!$A$2:$A$284,'Rev2020'!$A$2:$A$284,FALSE), A744)+0</f>
        <v>0</v>
      </c>
      <c r="H744" s="180">
        <f>EXACT(_xlfn.XLOOKUP(A744,'Rev2023'!$B$2:$B$284,'Rev2023'!$B$2:$B$284,FALSE), A744)+0</f>
        <v>0</v>
      </c>
      <c r="I744" s="74"/>
    </row>
    <row r="745" spans="1:9">
      <c r="A745" s="32" t="s">
        <v>932</v>
      </c>
      <c r="B745" s="56">
        <v>642</v>
      </c>
      <c r="C745" s="32" t="s">
        <v>927</v>
      </c>
      <c r="D745" s="32" t="s">
        <v>141</v>
      </c>
      <c r="F745" s="74"/>
      <c r="G745" s="139">
        <f>EXACT(_xlfn.XLOOKUP(A745,'Rev2020'!$A$2:$A$284,'Rev2020'!$A$2:$A$284,FALSE), A745)+0</f>
        <v>0</v>
      </c>
      <c r="H745" s="180">
        <f>EXACT(_xlfn.XLOOKUP(A745,'Rev2023'!$B$2:$B$284,'Rev2023'!$B$2:$B$284,FALSE), A745)+0</f>
        <v>0</v>
      </c>
      <c r="I745" s="74"/>
    </row>
    <row r="746" spans="1:9">
      <c r="A746" t="s">
        <v>933</v>
      </c>
      <c r="B746" s="48">
        <v>638</v>
      </c>
      <c r="C746" t="s">
        <v>934</v>
      </c>
      <c r="D746" s="74" t="s">
        <v>935</v>
      </c>
      <c r="E746" s="74"/>
      <c r="F746" s="74"/>
      <c r="G746" s="139">
        <f>EXACT(_xlfn.XLOOKUP(A746,'Rev2020'!$A$2:$A$284,'Rev2020'!$A$2:$A$284,FALSE), A746)+0</f>
        <v>0</v>
      </c>
      <c r="H746" s="180">
        <f>EXACT(_xlfn.XLOOKUP(A746,'Rev2023'!$B$2:$B$284,'Rev2023'!$B$2:$B$284,FALSE), A746)+0</f>
        <v>0</v>
      </c>
      <c r="I746" s="74"/>
    </row>
    <row r="747" spans="1:9">
      <c r="A747" s="12" t="s">
        <v>936</v>
      </c>
      <c r="B747" s="48">
        <v>638</v>
      </c>
      <c r="C747" t="s">
        <v>934</v>
      </c>
      <c r="D747" t="s">
        <v>31</v>
      </c>
      <c r="F747" s="74" t="s">
        <v>32</v>
      </c>
      <c r="G747" s="139">
        <f>EXACT(_xlfn.XLOOKUP(A747,'Rev2020'!$A$2:$A$284,'Rev2020'!$A$2:$A$284,FALSE), A747)+0</f>
        <v>0</v>
      </c>
      <c r="H747" s="180">
        <f>EXACT(_xlfn.XLOOKUP(A747,'Rev2023'!$B$2:$B$284,'Rev2023'!$B$2:$B$284,FALSE), A747)+0</f>
        <v>0</v>
      </c>
      <c r="I747" s="74"/>
    </row>
    <row r="748" spans="1:9">
      <c r="A748" s="99" t="s">
        <v>937</v>
      </c>
      <c r="B748" s="50">
        <v>638</v>
      </c>
      <c r="C748" s="21" t="s">
        <v>934</v>
      </c>
      <c r="D748" s="21" t="s">
        <v>465</v>
      </c>
      <c r="E748" s="21"/>
      <c r="F748" s="86"/>
      <c r="G748" s="139">
        <f>EXACT(_xlfn.XLOOKUP(A748,'Rev2020'!$A$2:$A$284,'Rev2020'!$A$2:$A$284,FALSE), A748)+0</f>
        <v>1</v>
      </c>
      <c r="H748" s="180">
        <f>EXACT(_xlfn.XLOOKUP(A748,'Rev2023'!$B$2:$B$284,'Rev2023'!$B$2:$B$284,FALSE), A748)+0</f>
        <v>1</v>
      </c>
      <c r="I748" s="180">
        <v>1</v>
      </c>
    </row>
    <row r="749" spans="1:9">
      <c r="A749" s="29" t="s">
        <v>938</v>
      </c>
      <c r="B749" s="48">
        <v>638</v>
      </c>
      <c r="C749" t="s">
        <v>934</v>
      </c>
      <c r="D749" t="s">
        <v>302</v>
      </c>
      <c r="F749" s="74"/>
      <c r="G749" s="139">
        <f>EXACT(_xlfn.XLOOKUP(A749,'Rev2020'!$A$2:$A$284,'Rev2020'!$A$2:$A$284,FALSE), A749)+0</f>
        <v>0</v>
      </c>
      <c r="H749" s="180">
        <f>EXACT(_xlfn.XLOOKUP(A749,'Rev2023'!$B$2:$B$284,'Rev2023'!$B$2:$B$284,FALSE), A749)+0</f>
        <v>0</v>
      </c>
      <c r="I749" s="74"/>
    </row>
    <row r="750" spans="1:9">
      <c r="A750" s="129" t="s">
        <v>939</v>
      </c>
      <c r="B750" s="126">
        <v>638</v>
      </c>
      <c r="C750" s="127" t="s">
        <v>934</v>
      </c>
      <c r="D750" s="127" t="s">
        <v>42</v>
      </c>
      <c r="F750" s="74"/>
      <c r="G750" s="139">
        <f>EXACT(_xlfn.XLOOKUP(A750,'Rev2020'!$A$2:$A$284,'Rev2020'!$A$2:$A$284,FALSE), A750)+0</f>
        <v>0</v>
      </c>
      <c r="H750" s="180">
        <f>EXACT(_xlfn.XLOOKUP(A750,'Rev2023'!$B$2:$B$284,'Rev2023'!$B$2:$B$284,FALSE), A750)+0</f>
        <v>0</v>
      </c>
      <c r="I750" s="74"/>
    </row>
    <row r="751" spans="1:9">
      <c r="A751" s="21" t="s">
        <v>940</v>
      </c>
      <c r="B751" s="50">
        <v>634</v>
      </c>
      <c r="C751" s="21" t="s">
        <v>941</v>
      </c>
      <c r="D751" s="21" t="s">
        <v>465</v>
      </c>
      <c r="E751" s="21"/>
      <c r="F751" s="86"/>
      <c r="G751" s="139">
        <f>EXACT(_xlfn.XLOOKUP(A751,'Rev2020'!$A$2:$A$284,'Rev2020'!$A$2:$A$284,FALSE), A751)+0</f>
        <v>1</v>
      </c>
      <c r="H751" s="180">
        <f>EXACT(_xlfn.XLOOKUP(A751,'Rev2023'!$B$2:$B$284,'Rev2023'!$B$2:$B$284,FALSE), A751)+0</f>
        <v>1</v>
      </c>
      <c r="I751" s="180">
        <v>1</v>
      </c>
    </row>
    <row r="752" spans="1:9">
      <c r="A752" s="23" t="s">
        <v>942</v>
      </c>
      <c r="B752" s="48">
        <v>634</v>
      </c>
      <c r="C752" t="s">
        <v>941</v>
      </c>
      <c r="D752" t="s">
        <v>367</v>
      </c>
      <c r="E752" s="24" t="s">
        <v>940</v>
      </c>
      <c r="F752" s="74" t="s">
        <v>369</v>
      </c>
      <c r="G752" s="139">
        <f>EXACT(_xlfn.XLOOKUP(A752,'Rev2020'!$A$2:$A$284,'Rev2020'!$A$2:$A$284,FALSE), A752)+0</f>
        <v>0</v>
      </c>
      <c r="H752" s="180">
        <f>EXACT(_xlfn.XLOOKUP(A752,'Rev2023'!$B$2:$B$284,'Rev2023'!$B$2:$B$284,FALSE), A752)+0</f>
        <v>0</v>
      </c>
      <c r="I752" s="74"/>
    </row>
    <row r="753" spans="1:9">
      <c r="A753" s="32" t="s">
        <v>943</v>
      </c>
      <c r="B753" s="56">
        <v>634</v>
      </c>
      <c r="C753" s="32" t="s">
        <v>941</v>
      </c>
      <c r="D753" s="32" t="s">
        <v>141</v>
      </c>
      <c r="F753" s="74"/>
      <c r="G753" s="139">
        <f>EXACT(_xlfn.XLOOKUP(A753,'Rev2020'!$A$2:$A$284,'Rev2020'!$A$2:$A$284,FALSE), A753)+0</f>
        <v>0</v>
      </c>
      <c r="H753" s="180">
        <f>EXACT(_xlfn.XLOOKUP(A753,'Rev2023'!$B$2:$B$284,'Rev2023'!$B$2:$B$284,FALSE), A753)+0</f>
        <v>0</v>
      </c>
      <c r="I753" s="74"/>
    </row>
    <row r="754" spans="1:9">
      <c r="A754" s="21" t="s">
        <v>77</v>
      </c>
      <c r="B754" s="50">
        <v>630</v>
      </c>
      <c r="C754" s="21" t="s">
        <v>944</v>
      </c>
      <c r="D754" s="21" t="s">
        <v>465</v>
      </c>
      <c r="E754" s="21"/>
      <c r="F754" s="86"/>
      <c r="G754" s="139">
        <f>EXACT(_xlfn.XLOOKUP(A754,'Rev2020'!$A$2:$A$284,'Rev2020'!$A$2:$A$284,FALSE), A754)+0</f>
        <v>1</v>
      </c>
      <c r="H754" s="180">
        <f>EXACT(_xlfn.XLOOKUP(A754,'Rev2023'!$B$2:$B$284,'Rev2023'!$B$2:$B$284,FALSE), A754)+0</f>
        <v>1</v>
      </c>
      <c r="I754" s="180">
        <v>1</v>
      </c>
    </row>
    <row r="755" spans="1:9">
      <c r="A755" s="29" t="s">
        <v>945</v>
      </c>
      <c r="B755" s="48">
        <v>630</v>
      </c>
      <c r="C755" t="s">
        <v>944</v>
      </c>
      <c r="D755" t="s">
        <v>302</v>
      </c>
      <c r="F755" s="74"/>
      <c r="G755" s="139">
        <f>EXACT(_xlfn.XLOOKUP(A755,'Rev2020'!$A$2:$A$284,'Rev2020'!$A$2:$A$284,FALSE), A755)+0</f>
        <v>0</v>
      </c>
      <c r="H755" s="180">
        <f>EXACT(_xlfn.XLOOKUP(A755,'Rev2023'!$B$2:$B$284,'Rev2023'!$B$2:$B$284,FALSE), A755)+0</f>
        <v>0</v>
      </c>
      <c r="I755" s="74"/>
    </row>
    <row r="756" spans="1:9">
      <c r="A756" s="21" t="s">
        <v>946</v>
      </c>
      <c r="B756" s="50">
        <v>626</v>
      </c>
      <c r="C756" s="21" t="s">
        <v>947</v>
      </c>
      <c r="D756" s="21" t="s">
        <v>465</v>
      </c>
      <c r="E756" s="21"/>
      <c r="F756" s="86"/>
      <c r="G756" s="139">
        <f>EXACT(_xlfn.XLOOKUP(A756,'Rev2020'!$A$2:$A$284,'Rev2020'!$A$2:$A$284,FALSE), A756)+0</f>
        <v>1</v>
      </c>
      <c r="H756" s="180">
        <f>EXACT(_xlfn.XLOOKUP(A756,'Rev2023'!$B$2:$B$284,'Rev2023'!$B$2:$B$284,FALSE), A756)+0</f>
        <v>1</v>
      </c>
      <c r="I756" s="180">
        <v>1</v>
      </c>
    </row>
    <row r="757" spans="1:9">
      <c r="A757" s="23" t="s">
        <v>948</v>
      </c>
      <c r="B757" s="48">
        <v>626</v>
      </c>
      <c r="C757" t="s">
        <v>947</v>
      </c>
      <c r="D757" t="s">
        <v>367</v>
      </c>
      <c r="E757" t="s">
        <v>946</v>
      </c>
      <c r="F757" s="74" t="s">
        <v>369</v>
      </c>
      <c r="G757" s="139">
        <f>EXACT(_xlfn.XLOOKUP(A757,'Rev2020'!$A$2:$A$284,'Rev2020'!$A$2:$A$284,FALSE), A757)+0</f>
        <v>0</v>
      </c>
      <c r="H757" s="180">
        <f>EXACT(_xlfn.XLOOKUP(A757,'Rev2023'!$B$2:$B$284,'Rev2023'!$B$2:$B$284,FALSE), A757)+0</f>
        <v>0</v>
      </c>
      <c r="I757" s="74"/>
    </row>
    <row r="758" spans="1:9">
      <c r="A758" s="32" t="s">
        <v>949</v>
      </c>
      <c r="B758" s="56">
        <v>626</v>
      </c>
      <c r="C758" s="32" t="s">
        <v>947</v>
      </c>
      <c r="D758" s="32" t="s">
        <v>946</v>
      </c>
      <c r="F758" s="74"/>
      <c r="G758" s="139">
        <f>EXACT(_xlfn.XLOOKUP(A758,'Rev2020'!$A$2:$A$284,'Rev2020'!$A$2:$A$284,FALSE), A758)+0</f>
        <v>0</v>
      </c>
      <c r="H758" s="180">
        <f>EXACT(_xlfn.XLOOKUP(A758,'Rev2023'!$B$2:$B$284,'Rev2023'!$B$2:$B$284,FALSE), A758)+0</f>
        <v>0</v>
      </c>
      <c r="I758" s="74"/>
    </row>
    <row r="759" spans="1:9">
      <c r="A759" s="4" t="s">
        <v>950</v>
      </c>
      <c r="B759" s="36">
        <v>626</v>
      </c>
      <c r="C759" s="4" t="s">
        <v>947</v>
      </c>
      <c r="D759" s="4" t="s">
        <v>31</v>
      </c>
      <c r="F759" s="74"/>
      <c r="G759" s="139">
        <f>EXACT(_xlfn.XLOOKUP(A759,'Rev2020'!$A$2:$A$284,'Rev2020'!$A$2:$A$284,FALSE), A759)+0</f>
        <v>0</v>
      </c>
      <c r="H759" s="180">
        <f>EXACT(_xlfn.XLOOKUP(A759,'Rev2023'!$B$2:$B$284,'Rev2023'!$B$2:$B$284,FALSE), A759)+0</f>
        <v>0</v>
      </c>
      <c r="I759" s="74"/>
    </row>
    <row r="760" spans="1:9">
      <c r="A760" s="80" t="s">
        <v>951</v>
      </c>
      <c r="B760" s="55">
        <v>626</v>
      </c>
      <c r="C760" s="80" t="s">
        <v>947</v>
      </c>
      <c r="D760" s="80" t="s">
        <v>398</v>
      </c>
      <c r="E760" t="s">
        <v>946</v>
      </c>
      <c r="F760" s="74"/>
      <c r="G760" s="139">
        <f>EXACT(_xlfn.XLOOKUP(A760,'Rev2020'!$A$2:$A$284,'Rev2020'!$A$2:$A$284,FALSE), A760)+0</f>
        <v>0</v>
      </c>
      <c r="H760" s="180">
        <f>EXACT(_xlfn.XLOOKUP(A760,'Rev2023'!$B$2:$B$284,'Rev2023'!$B$2:$B$284,FALSE), A760)+0</f>
        <v>0</v>
      </c>
      <c r="I760" s="74"/>
    </row>
    <row r="761" spans="1:9" ht="17.25">
      <c r="A761" s="82" t="s">
        <v>952</v>
      </c>
      <c r="B761" s="48">
        <v>626</v>
      </c>
      <c r="C761" t="s">
        <v>947</v>
      </c>
      <c r="D761" s="80" t="s">
        <v>398</v>
      </c>
      <c r="F761" s="74"/>
      <c r="G761" s="139">
        <f>EXACT(_xlfn.XLOOKUP(A761,'Rev2020'!$A$2:$A$284,'Rev2020'!$A$2:$A$284,FALSE), A761)+0</f>
        <v>0</v>
      </c>
      <c r="H761" s="180">
        <f>EXACT(_xlfn.XLOOKUP(A761,'Rev2023'!$B$2:$B$284,'Rev2023'!$B$2:$B$284,FALSE), A761)+0</f>
        <v>0</v>
      </c>
      <c r="I761" s="74"/>
    </row>
    <row r="762" spans="1:9">
      <c r="A762" s="21" t="s">
        <v>953</v>
      </c>
      <c r="B762" s="50">
        <v>624</v>
      </c>
      <c r="C762" s="21" t="s">
        <v>954</v>
      </c>
      <c r="D762" s="21" t="s">
        <v>465</v>
      </c>
      <c r="E762" s="21"/>
      <c r="F762" s="86"/>
      <c r="G762" s="139">
        <f>EXACT(_xlfn.XLOOKUP(A762,'Rev2020'!$A$2:$A$284,'Rev2020'!$A$2:$A$284,FALSE), A762)+0</f>
        <v>1</v>
      </c>
      <c r="H762" s="180">
        <f>EXACT(_xlfn.XLOOKUP(A762,'Rev2023'!$B$2:$B$284,'Rev2023'!$B$2:$B$284,FALSE), A762)+0</f>
        <v>1</v>
      </c>
      <c r="I762" s="180">
        <v>1</v>
      </c>
    </row>
    <row r="763" spans="1:9">
      <c r="A763" s="23" t="s">
        <v>955</v>
      </c>
      <c r="B763" s="48">
        <v>624</v>
      </c>
      <c r="C763" t="s">
        <v>954</v>
      </c>
      <c r="E763" s="24" t="s">
        <v>953</v>
      </c>
      <c r="F763" s="74" t="s">
        <v>369</v>
      </c>
      <c r="G763" s="139">
        <f>EXACT(_xlfn.XLOOKUP(A763,'Rev2020'!$A$2:$A$284,'Rev2020'!$A$2:$A$284,FALSE), A763)+0</f>
        <v>0</v>
      </c>
      <c r="H763" s="180">
        <f>EXACT(_xlfn.XLOOKUP(A763,'Rev2023'!$B$2:$B$284,'Rev2023'!$B$2:$B$284,FALSE), A763)+0</f>
        <v>0</v>
      </c>
      <c r="I763" s="74"/>
    </row>
    <row r="764" spans="1:9">
      <c r="A764" s="21" t="s">
        <v>956</v>
      </c>
      <c r="B764" s="50">
        <v>620</v>
      </c>
      <c r="C764" s="21" t="s">
        <v>957</v>
      </c>
      <c r="D764" s="21" t="s">
        <v>465</v>
      </c>
      <c r="E764" s="21"/>
      <c r="F764" s="86"/>
      <c r="G764" s="139">
        <f>EXACT(_xlfn.XLOOKUP(A764,'Rev2020'!$A$2:$A$284,'Rev2020'!$A$2:$A$284,FALSE), A764)+0</f>
        <v>1</v>
      </c>
      <c r="H764" s="180">
        <f>EXACT(_xlfn.XLOOKUP(A764,'Rev2023'!$B$2:$B$284,'Rev2023'!$B$2:$B$284,FALSE), A764)+0</f>
        <v>1</v>
      </c>
      <c r="I764" s="180">
        <v>1</v>
      </c>
    </row>
    <row r="765" spans="1:9">
      <c r="A765" s="23" t="s">
        <v>958</v>
      </c>
      <c r="B765" s="48">
        <v>620</v>
      </c>
      <c r="C765" t="s">
        <v>957</v>
      </c>
      <c r="D765" t="s">
        <v>367</v>
      </c>
      <c r="E765" s="24" t="s">
        <v>956</v>
      </c>
      <c r="F765" s="74" t="s">
        <v>369</v>
      </c>
      <c r="G765" s="139">
        <f>EXACT(_xlfn.XLOOKUP(A765,'Rev2020'!$A$2:$A$284,'Rev2020'!$A$2:$A$284,FALSE), A765)+0</f>
        <v>0</v>
      </c>
      <c r="H765" s="180">
        <f>EXACT(_xlfn.XLOOKUP(A765,'Rev2023'!$B$2:$B$284,'Rev2023'!$B$2:$B$284,FALSE), A765)+0</f>
        <v>0</v>
      </c>
      <c r="I765" s="74"/>
    </row>
    <row r="766" spans="1:9">
      <c r="A766" s="35" t="s">
        <v>959</v>
      </c>
      <c r="B766" s="48">
        <v>620</v>
      </c>
      <c r="C766" t="s">
        <v>957</v>
      </c>
      <c r="D766" t="s">
        <v>38</v>
      </c>
      <c r="F766" s="74"/>
      <c r="G766" s="139">
        <f>EXACT(_xlfn.XLOOKUP(A766,'Rev2020'!$A$2:$A$284,'Rev2020'!$A$2:$A$284,FALSE), A766)+0</f>
        <v>0</v>
      </c>
      <c r="H766" s="180">
        <f>EXACT(_xlfn.XLOOKUP(A766,'Rev2023'!$B$2:$B$284,'Rev2023'!$B$2:$B$284,FALSE), A766)+0</f>
        <v>0</v>
      </c>
      <c r="I766" s="74"/>
    </row>
    <row r="767" spans="1:9">
      <c r="A767" s="36" t="s">
        <v>960</v>
      </c>
      <c r="B767" s="48">
        <v>620</v>
      </c>
      <c r="C767" t="s">
        <v>957</v>
      </c>
      <c r="D767" t="s">
        <v>40</v>
      </c>
      <c r="F767" s="74"/>
      <c r="G767" s="139">
        <f>EXACT(_xlfn.XLOOKUP(A767,'Rev2020'!$A$2:$A$284,'Rev2020'!$A$2:$A$284,FALSE), A767)+0</f>
        <v>0</v>
      </c>
      <c r="H767" s="180">
        <f>EXACT(_xlfn.XLOOKUP(A767,'Rev2023'!$B$2:$B$284,'Rev2023'!$B$2:$B$284,FALSE), A767)+0</f>
        <v>0</v>
      </c>
      <c r="I767" s="74"/>
    </row>
    <row r="768" spans="1:9">
      <c r="A768" s="32" t="s">
        <v>961</v>
      </c>
      <c r="B768" s="56">
        <v>620</v>
      </c>
      <c r="C768" s="32" t="s">
        <v>957</v>
      </c>
      <c r="D768" s="32" t="s">
        <v>141</v>
      </c>
      <c r="F768" s="74"/>
      <c r="G768" s="139">
        <f>EXACT(_xlfn.XLOOKUP(A768,'Rev2020'!$A$2:$A$284,'Rev2020'!$A$2:$A$284,FALSE), A768)+0</f>
        <v>0</v>
      </c>
      <c r="H768" s="180">
        <f>EXACT(_xlfn.XLOOKUP(A768,'Rev2023'!$B$2:$B$284,'Rev2023'!$B$2:$B$284,FALSE), A768)+0</f>
        <v>0</v>
      </c>
      <c r="I768" s="74"/>
    </row>
    <row r="769" spans="1:9">
      <c r="A769" s="12" t="s">
        <v>962</v>
      </c>
      <c r="B769" s="48">
        <v>616</v>
      </c>
      <c r="C769" t="s">
        <v>963</v>
      </c>
      <c r="D769" t="s">
        <v>31</v>
      </c>
      <c r="F769" s="74" t="s">
        <v>32</v>
      </c>
      <c r="G769" s="139">
        <f>EXACT(_xlfn.XLOOKUP(A769,'Rev2020'!$A$2:$A$284,'Rev2020'!$A$2:$A$284,FALSE), A769)+0</f>
        <v>0</v>
      </c>
      <c r="H769" s="180">
        <f>EXACT(_xlfn.XLOOKUP(A769,'Rev2023'!$B$2:$B$284,'Rev2023'!$B$2:$B$284,FALSE), A769)+0</f>
        <v>0</v>
      </c>
      <c r="I769" s="74"/>
    </row>
    <row r="770" spans="1:9">
      <c r="A770" s="21" t="s">
        <v>964</v>
      </c>
      <c r="B770" s="50">
        <v>616</v>
      </c>
      <c r="C770" s="21" t="s">
        <v>963</v>
      </c>
      <c r="D770" s="21" t="s">
        <v>465</v>
      </c>
      <c r="E770" s="21"/>
      <c r="F770" s="86"/>
      <c r="G770" s="139">
        <f>EXACT(_xlfn.XLOOKUP(A770,'Rev2020'!$A$2:$A$284,'Rev2020'!$A$2:$A$284,FALSE), A770)+0</f>
        <v>1</v>
      </c>
      <c r="H770" s="180">
        <f>EXACT(_xlfn.XLOOKUP(A770,'Rev2023'!$B$2:$B$284,'Rev2023'!$B$2:$B$284,FALSE), A770)+0</f>
        <v>1</v>
      </c>
      <c r="I770" s="180">
        <v>1</v>
      </c>
    </row>
    <row r="771" spans="1:9">
      <c r="A771" s="23" t="s">
        <v>965</v>
      </c>
      <c r="B771" s="48">
        <v>616</v>
      </c>
      <c r="C771" t="s">
        <v>963</v>
      </c>
      <c r="D771" t="s">
        <v>367</v>
      </c>
      <c r="E771" s="24" t="s">
        <v>964</v>
      </c>
      <c r="F771" s="74" t="s">
        <v>369</v>
      </c>
      <c r="G771" s="139">
        <f>EXACT(_xlfn.XLOOKUP(A771,'Rev2020'!$A$2:$A$284,'Rev2020'!$A$2:$A$284,FALSE), A771)+0</f>
        <v>0</v>
      </c>
      <c r="H771" s="180">
        <f>EXACT(_xlfn.XLOOKUP(A771,'Rev2023'!$B$2:$B$284,'Rev2023'!$B$2:$B$284,FALSE), A771)+0</f>
        <v>0</v>
      </c>
      <c r="I771" s="74"/>
    </row>
    <row r="772" spans="1:9">
      <c r="A772" s="32" t="s">
        <v>966</v>
      </c>
      <c r="B772" s="56">
        <v>616</v>
      </c>
      <c r="C772" s="32" t="s">
        <v>963</v>
      </c>
      <c r="D772" s="32" t="s">
        <v>141</v>
      </c>
      <c r="F772" s="74"/>
      <c r="G772" s="139">
        <f>EXACT(_xlfn.XLOOKUP(A772,'Rev2020'!$A$2:$A$284,'Rev2020'!$A$2:$A$284,FALSE), A772)+0</f>
        <v>0</v>
      </c>
      <c r="H772" s="180">
        <f>EXACT(_xlfn.XLOOKUP(A772,'Rev2023'!$B$2:$B$284,'Rev2023'!$B$2:$B$284,FALSE), A772)+0</f>
        <v>0</v>
      </c>
      <c r="I772" s="74"/>
    </row>
    <row r="773" spans="1:9">
      <c r="A773" s="12" t="s">
        <v>967</v>
      </c>
      <c r="B773" s="48">
        <v>612</v>
      </c>
      <c r="C773" t="s">
        <v>968</v>
      </c>
      <c r="D773" t="s">
        <v>31</v>
      </c>
      <c r="F773" s="74" t="s">
        <v>32</v>
      </c>
      <c r="G773" s="139">
        <f>EXACT(_xlfn.XLOOKUP(A773,'Rev2020'!$A$2:$A$284,'Rev2020'!$A$2:$A$284,FALSE), A773)+0</f>
        <v>0</v>
      </c>
      <c r="H773" s="180">
        <f>EXACT(_xlfn.XLOOKUP(A773,'Rev2023'!$B$2:$B$284,'Rev2023'!$B$2:$B$284,FALSE), A773)+0</f>
        <v>0</v>
      </c>
      <c r="I773" s="74"/>
    </row>
    <row r="774" spans="1:9">
      <c r="A774" s="29" t="s">
        <v>969</v>
      </c>
      <c r="B774" s="48">
        <v>612</v>
      </c>
      <c r="C774" t="s">
        <v>968</v>
      </c>
      <c r="D774" t="s">
        <v>302</v>
      </c>
      <c r="F774" s="74"/>
      <c r="G774" s="139">
        <f>EXACT(_xlfn.XLOOKUP(A774,'Rev2020'!$A$2:$A$284,'Rev2020'!$A$2:$A$284,FALSE), A774)+0</f>
        <v>0</v>
      </c>
      <c r="H774" s="180">
        <f>EXACT(_xlfn.XLOOKUP(A774,'Rev2023'!$B$2:$B$284,'Rev2023'!$B$2:$B$284,FALSE), A774)+0</f>
        <v>0</v>
      </c>
      <c r="I774" s="74"/>
    </row>
    <row r="775" spans="1:9">
      <c r="A775" s="125" t="s">
        <v>970</v>
      </c>
      <c r="B775" s="126">
        <v>612</v>
      </c>
      <c r="C775" s="127" t="s">
        <v>968</v>
      </c>
      <c r="D775" s="127" t="s">
        <v>42</v>
      </c>
      <c r="F775" s="74"/>
      <c r="G775" s="139">
        <f>EXACT(_xlfn.XLOOKUP(A775,'Rev2020'!$A$2:$A$284,'Rev2020'!$A$2:$A$284,FALSE), A775)+0</f>
        <v>0</v>
      </c>
      <c r="H775" s="180">
        <f>EXACT(_xlfn.XLOOKUP(A775,'Rev2023'!$B$2:$B$284,'Rev2023'!$B$2:$B$284,FALSE), A775)+0</f>
        <v>0</v>
      </c>
      <c r="I775" s="74"/>
    </row>
    <row r="776" spans="1:9">
      <c r="A776" s="4" t="s">
        <v>971</v>
      </c>
      <c r="B776" s="84">
        <v>612</v>
      </c>
      <c r="C776" t="s">
        <v>968</v>
      </c>
      <c r="D776" t="s">
        <v>227</v>
      </c>
      <c r="F776" s="74"/>
      <c r="G776" s="139">
        <f>EXACT(_xlfn.XLOOKUP(A776,'Rev2020'!$A$2:$A$284,'Rev2020'!$A$2:$A$284,FALSE), A776)+0</f>
        <v>0</v>
      </c>
      <c r="H776" s="180">
        <f>EXACT(_xlfn.XLOOKUP(A776,'Rev2023'!$B$2:$B$284,'Rev2023'!$B$2:$B$284,FALSE), A776)+0</f>
        <v>0</v>
      </c>
      <c r="I776" s="74"/>
    </row>
    <row r="777" spans="1:9">
      <c r="A777" s="29" t="s">
        <v>972</v>
      </c>
      <c r="B777" s="59">
        <v>612</v>
      </c>
      <c r="C777" s="29" t="s">
        <v>968</v>
      </c>
      <c r="D777" s="29" t="s">
        <v>79</v>
      </c>
      <c r="E777" s="29"/>
      <c r="F777" s="181"/>
      <c r="G777" s="139">
        <f>EXACT(_xlfn.XLOOKUP(A777,'Rev2020'!$A$2:$A$284,'Rev2020'!$A$2:$A$284,FALSE), A777)+0</f>
        <v>0</v>
      </c>
      <c r="H777" s="180">
        <f>EXACT(_xlfn.XLOOKUP(A777,'Rev2023'!$B$2:$B$284,'Rev2023'!$B$2:$B$284,FALSE), A777)+0</f>
        <v>0</v>
      </c>
      <c r="I777" s="74"/>
    </row>
    <row r="778" spans="1:9">
      <c r="A778" s="12" t="s">
        <v>973</v>
      </c>
      <c r="B778" s="48">
        <v>608</v>
      </c>
      <c r="C778" t="s">
        <v>974</v>
      </c>
      <c r="D778" t="s">
        <v>31</v>
      </c>
      <c r="F778" s="74" t="s">
        <v>32</v>
      </c>
      <c r="G778" s="139">
        <f>EXACT(_xlfn.XLOOKUP(A778,'Rev2020'!$A$2:$A$284,'Rev2020'!$A$2:$A$284,FALSE), A778)+0</f>
        <v>0</v>
      </c>
      <c r="H778" s="180">
        <f>EXACT(_xlfn.XLOOKUP(A778,'Rev2023'!$B$2:$B$284,'Rev2023'!$B$2:$B$284,FALSE), A778)+0</f>
        <v>0</v>
      </c>
      <c r="I778" s="74"/>
    </row>
    <row r="779" spans="1:9">
      <c r="A779" s="21" t="s">
        <v>132</v>
      </c>
      <c r="B779" s="50">
        <v>608</v>
      </c>
      <c r="C779" s="21" t="s">
        <v>974</v>
      </c>
      <c r="D779" s="21" t="s">
        <v>465</v>
      </c>
      <c r="E779" s="21"/>
      <c r="F779" s="86"/>
      <c r="G779" s="139">
        <f>EXACT(_xlfn.XLOOKUP(A779,'Rev2020'!$A$2:$A$284,'Rev2020'!$A$2:$A$284,FALSE), A779)+0</f>
        <v>1</v>
      </c>
      <c r="H779" s="180">
        <f>EXACT(_xlfn.XLOOKUP(A779,'Rev2023'!$B$2:$B$284,'Rev2023'!$B$2:$B$284,FALSE), A779)+0</f>
        <v>1</v>
      </c>
      <c r="I779" s="180">
        <v>1</v>
      </c>
    </row>
    <row r="780" spans="1:9">
      <c r="A780" s="23" t="s">
        <v>975</v>
      </c>
      <c r="B780" s="48">
        <v>608</v>
      </c>
      <c r="C780" t="s">
        <v>974</v>
      </c>
      <c r="D780" t="s">
        <v>367</v>
      </c>
      <c r="E780" s="24" t="s">
        <v>132</v>
      </c>
      <c r="F780" s="74" t="s">
        <v>369</v>
      </c>
      <c r="G780" s="139">
        <f>EXACT(_xlfn.XLOOKUP(A780,'Rev2020'!$A$2:$A$284,'Rev2020'!$A$2:$A$284,FALSE), A780)+0</f>
        <v>0</v>
      </c>
      <c r="H780" s="180">
        <f>EXACT(_xlfn.XLOOKUP(A780,'Rev2023'!$B$2:$B$284,'Rev2023'!$B$2:$B$284,FALSE), A780)+0</f>
        <v>0</v>
      </c>
      <c r="I780" s="74"/>
    </row>
    <row r="781" spans="1:9">
      <c r="A781" s="32" t="s">
        <v>976</v>
      </c>
      <c r="B781" s="56">
        <v>608</v>
      </c>
      <c r="C781" s="32" t="s">
        <v>974</v>
      </c>
      <c r="D781" s="32" t="s">
        <v>141</v>
      </c>
      <c r="F781" s="74"/>
      <c r="G781" s="139">
        <f>EXACT(_xlfn.XLOOKUP(A781,'Rev2020'!$A$2:$A$284,'Rev2020'!$A$2:$A$284,FALSE), A781)+0</f>
        <v>0</v>
      </c>
      <c r="H781" s="180">
        <f>EXACT(_xlfn.XLOOKUP(A781,'Rev2023'!$B$2:$B$284,'Rev2023'!$B$2:$B$284,FALSE), A781)+0</f>
        <v>0</v>
      </c>
      <c r="I781" s="74"/>
    </row>
    <row r="782" spans="1:9">
      <c r="A782" s="12" t="s">
        <v>977</v>
      </c>
      <c r="B782" s="48">
        <v>604</v>
      </c>
      <c r="C782" t="s">
        <v>978</v>
      </c>
      <c r="D782" t="s">
        <v>31</v>
      </c>
      <c r="F782" s="74" t="s">
        <v>32</v>
      </c>
      <c r="G782" s="139">
        <f>EXACT(_xlfn.XLOOKUP(A782,'Rev2020'!$A$2:$A$284,'Rev2020'!$A$2:$A$284,FALSE), A782)+0</f>
        <v>0</v>
      </c>
      <c r="H782" s="180">
        <f>EXACT(_xlfn.XLOOKUP(A782,'Rev2023'!$B$2:$B$284,'Rev2023'!$B$2:$B$284,FALSE), A782)+0</f>
        <v>0</v>
      </c>
      <c r="I782" s="74"/>
    </row>
    <row r="783" spans="1:9">
      <c r="A783" s="21" t="s">
        <v>979</v>
      </c>
      <c r="B783" s="50">
        <v>604</v>
      </c>
      <c r="C783" s="21" t="s">
        <v>978</v>
      </c>
      <c r="D783" s="21" t="s">
        <v>465</v>
      </c>
      <c r="E783" s="21"/>
      <c r="F783" s="86"/>
      <c r="G783" s="139">
        <f>EXACT(_xlfn.XLOOKUP(A783,'Rev2020'!$A$2:$A$284,'Rev2020'!$A$2:$A$284,FALSE), A783)+0</f>
        <v>1</v>
      </c>
      <c r="H783" s="180">
        <f>EXACT(_xlfn.XLOOKUP(A783,'Rev2023'!$B$2:$B$284,'Rev2023'!$B$2:$B$284,FALSE), A783)+0</f>
        <v>1</v>
      </c>
      <c r="I783" s="180">
        <v>1</v>
      </c>
    </row>
    <row r="784" spans="1:9">
      <c r="A784" s="23" t="s">
        <v>980</v>
      </c>
      <c r="B784" s="48">
        <v>604</v>
      </c>
      <c r="C784" t="s">
        <v>978</v>
      </c>
      <c r="E784" s="24" t="s">
        <v>979</v>
      </c>
      <c r="F784" s="74" t="s">
        <v>369</v>
      </c>
      <c r="G784" s="139">
        <f>EXACT(_xlfn.XLOOKUP(A784,'Rev2020'!$A$2:$A$284,'Rev2020'!$A$2:$A$284,FALSE), A784)+0</f>
        <v>0</v>
      </c>
      <c r="H784" s="180">
        <f>EXACT(_xlfn.XLOOKUP(A784,'Rev2023'!$B$2:$B$284,'Rev2023'!$B$2:$B$284,FALSE), A784)+0</f>
        <v>0</v>
      </c>
      <c r="I784" s="74"/>
    </row>
    <row r="785" spans="1:9">
      <c r="A785" s="137" t="s">
        <v>981</v>
      </c>
      <c r="B785" s="137">
        <v>604</v>
      </c>
      <c r="C785" s="137"/>
      <c r="D785" s="137" t="s">
        <v>54</v>
      </c>
      <c r="E785" s="137"/>
      <c r="F785" s="182"/>
      <c r="G785" s="139">
        <f>EXACT(_xlfn.XLOOKUP(A785,'Rev2020'!$A$2:$A$284,'Rev2020'!$A$2:$A$284,FALSE), A785)+0</f>
        <v>0</v>
      </c>
      <c r="H785" s="180">
        <f>EXACT(_xlfn.XLOOKUP(A785,'Rev2023'!$B$2:$B$284,'Rev2023'!$B$2:$B$284,FALSE), A785)+0</f>
        <v>0</v>
      </c>
      <c r="I785" s="74"/>
    </row>
    <row r="786" spans="1:9">
      <c r="A786" s="21" t="s">
        <v>982</v>
      </c>
      <c r="B786" s="50">
        <v>600</v>
      </c>
      <c r="C786" s="21" t="s">
        <v>983</v>
      </c>
      <c r="D786" s="21" t="s">
        <v>465</v>
      </c>
      <c r="E786" s="21"/>
      <c r="F786" s="86"/>
      <c r="G786" s="139">
        <f>EXACT(_xlfn.XLOOKUP(A786,'Rev2020'!$A$2:$A$284,'Rev2020'!$A$2:$A$284,FALSE), A786)+0</f>
        <v>1</v>
      </c>
      <c r="H786" s="180">
        <f>EXACT(_xlfn.XLOOKUP(A786,'Rev2023'!$B$2:$B$284,'Rev2023'!$B$2:$B$284,FALSE), A786)+0</f>
        <v>1</v>
      </c>
      <c r="I786" s="180">
        <v>1</v>
      </c>
    </row>
    <row r="787" spans="1:9">
      <c r="A787" s="23" t="s">
        <v>984</v>
      </c>
      <c r="B787" s="48">
        <v>600</v>
      </c>
      <c r="C787" t="s">
        <v>983</v>
      </c>
      <c r="E787" s="24" t="s">
        <v>982</v>
      </c>
      <c r="F787" s="74" t="s">
        <v>369</v>
      </c>
      <c r="G787" s="139">
        <f>EXACT(_xlfn.XLOOKUP(A787,'Rev2020'!$A$2:$A$284,'Rev2020'!$A$2:$A$284,FALSE), A787)+0</f>
        <v>0</v>
      </c>
      <c r="H787" s="180">
        <f>EXACT(_xlfn.XLOOKUP(A787,'Rev2023'!$B$2:$B$284,'Rev2023'!$B$2:$B$284,FALSE), A787)+0</f>
        <v>0</v>
      </c>
      <c r="I787" s="74"/>
    </row>
    <row r="788" spans="1:9">
      <c r="A788" s="12" t="s">
        <v>985</v>
      </c>
      <c r="B788" s="48">
        <v>598</v>
      </c>
      <c r="C788" t="s">
        <v>986</v>
      </c>
      <c r="D788" t="s">
        <v>31</v>
      </c>
      <c r="F788" s="74" t="s">
        <v>32</v>
      </c>
      <c r="G788" s="139">
        <f>EXACT(_xlfn.XLOOKUP(A788,'Rev2020'!$A$2:$A$284,'Rev2020'!$A$2:$A$284,FALSE), A788)+0</f>
        <v>0</v>
      </c>
      <c r="H788" s="180">
        <f>EXACT(_xlfn.XLOOKUP(A788,'Rev2023'!$B$2:$B$284,'Rev2023'!$B$2:$B$284,FALSE), A788)+0</f>
        <v>0</v>
      </c>
      <c r="I788" s="74"/>
    </row>
    <row r="789" spans="1:9">
      <c r="A789" s="21" t="s">
        <v>987</v>
      </c>
      <c r="B789" s="50">
        <v>598</v>
      </c>
      <c r="C789" s="21" t="s">
        <v>986</v>
      </c>
      <c r="D789" s="21" t="s">
        <v>465</v>
      </c>
      <c r="E789" s="21"/>
      <c r="F789" s="86"/>
      <c r="G789" s="139">
        <f>EXACT(_xlfn.XLOOKUP(A789,'Rev2020'!$A$2:$A$284,'Rev2020'!$A$2:$A$284,FALSE), A789)+0</f>
        <v>1</v>
      </c>
      <c r="H789" s="180">
        <f>EXACT(_xlfn.XLOOKUP(A789,'Rev2023'!$B$2:$B$284,'Rev2023'!$B$2:$B$284,FALSE), A789)+0</f>
        <v>1</v>
      </c>
      <c r="I789" s="180">
        <v>1</v>
      </c>
    </row>
    <row r="790" spans="1:9">
      <c r="A790" s="23" t="s">
        <v>988</v>
      </c>
      <c r="B790" s="48">
        <v>598</v>
      </c>
      <c r="C790" t="s">
        <v>986</v>
      </c>
      <c r="E790" s="24" t="s">
        <v>987</v>
      </c>
      <c r="F790" s="74" t="s">
        <v>369</v>
      </c>
      <c r="G790" s="139">
        <f>EXACT(_xlfn.XLOOKUP(A790,'Rev2020'!$A$2:$A$284,'Rev2020'!$A$2:$A$284,FALSE), A790)+0</f>
        <v>0</v>
      </c>
      <c r="H790" s="180">
        <f>EXACT(_xlfn.XLOOKUP(A790,'Rev2023'!$B$2:$B$284,'Rev2023'!$B$2:$B$284,FALSE), A790)+0</f>
        <v>0</v>
      </c>
      <c r="I790" s="74"/>
    </row>
    <row r="791" spans="1:9">
      <c r="A791" s="125" t="s">
        <v>986</v>
      </c>
      <c r="B791" s="126">
        <v>598</v>
      </c>
      <c r="C791" s="127" t="s">
        <v>986</v>
      </c>
      <c r="D791" s="127" t="s">
        <v>42</v>
      </c>
      <c r="F791" s="74"/>
      <c r="G791" s="139">
        <f>EXACT(_xlfn.XLOOKUP(A791,'Rev2020'!$A$2:$A$284,'Rev2020'!$A$2:$A$284,FALSE), A791)+0</f>
        <v>0</v>
      </c>
      <c r="H791" s="180">
        <f>EXACT(_xlfn.XLOOKUP(A791,'Rev2023'!$B$2:$B$284,'Rev2023'!$B$2:$B$284,FALSE), A791)+0</f>
        <v>0</v>
      </c>
      <c r="I791" s="74"/>
    </row>
    <row r="792" spans="1:9">
      <c r="A792" s="12" t="s">
        <v>989</v>
      </c>
      <c r="B792" s="48">
        <v>591</v>
      </c>
      <c r="C792" t="s">
        <v>990</v>
      </c>
      <c r="D792" t="s">
        <v>31</v>
      </c>
      <c r="F792" s="74" t="s">
        <v>32</v>
      </c>
      <c r="G792" s="139">
        <f>EXACT(_xlfn.XLOOKUP(A792,'Rev2020'!$A$2:$A$284,'Rev2020'!$A$2:$A$284,FALSE), A792)+0</f>
        <v>0</v>
      </c>
      <c r="H792" s="180">
        <f>EXACT(_xlfn.XLOOKUP(A792,'Rev2023'!$B$2:$B$284,'Rev2023'!$B$2:$B$284,FALSE), A792)+0</f>
        <v>0</v>
      </c>
      <c r="I792" s="74"/>
    </row>
    <row r="793" spans="1:9">
      <c r="A793" s="21" t="s">
        <v>991</v>
      </c>
      <c r="B793" s="50">
        <v>591</v>
      </c>
      <c r="C793" s="21" t="s">
        <v>990</v>
      </c>
      <c r="D793" s="21" t="s">
        <v>465</v>
      </c>
      <c r="E793" s="21"/>
      <c r="F793" s="86"/>
      <c r="G793" s="139">
        <f>EXACT(_xlfn.XLOOKUP(A793,'Rev2020'!$A$2:$A$284,'Rev2020'!$A$2:$A$284,FALSE), A793)+0</f>
        <v>1</v>
      </c>
      <c r="H793" s="180">
        <f>EXACT(_xlfn.XLOOKUP(A793,'Rev2023'!$B$2:$B$284,'Rev2023'!$B$2:$B$284,FALSE), A793)+0</f>
        <v>1</v>
      </c>
      <c r="I793" s="180">
        <v>1</v>
      </c>
    </row>
    <row r="794" spans="1:9">
      <c r="A794" s="23" t="s">
        <v>992</v>
      </c>
      <c r="B794" s="48">
        <v>591</v>
      </c>
      <c r="C794" t="s">
        <v>990</v>
      </c>
      <c r="E794" s="24" t="s">
        <v>991</v>
      </c>
      <c r="F794" s="74" t="s">
        <v>369</v>
      </c>
      <c r="G794" s="139">
        <f>EXACT(_xlfn.XLOOKUP(A794,'Rev2020'!$A$2:$A$284,'Rev2020'!$A$2:$A$284,FALSE), A794)+0</f>
        <v>0</v>
      </c>
      <c r="H794" s="180">
        <f>EXACT(_xlfn.XLOOKUP(A794,'Rev2023'!$B$2:$B$284,'Rev2023'!$B$2:$B$284,FALSE), A794)+0</f>
        <v>0</v>
      </c>
      <c r="I794" s="74"/>
    </row>
    <row r="795" spans="1:9">
      <c r="A795" s="12" t="s">
        <v>993</v>
      </c>
      <c r="B795" s="48">
        <v>586</v>
      </c>
      <c r="C795" t="s">
        <v>994</v>
      </c>
      <c r="D795" t="s">
        <v>31</v>
      </c>
      <c r="F795" s="74" t="s">
        <v>32</v>
      </c>
      <c r="G795" s="139">
        <f>EXACT(_xlfn.XLOOKUP(A795,'Rev2020'!$A$2:$A$284,'Rev2020'!$A$2:$A$284,FALSE), A795)+0</f>
        <v>0</v>
      </c>
      <c r="H795" s="180">
        <f>EXACT(_xlfn.XLOOKUP(A795,'Rev2023'!$B$2:$B$284,'Rev2023'!$B$2:$B$284,FALSE), A795)+0</f>
        <v>0</v>
      </c>
      <c r="I795" s="74"/>
    </row>
    <row r="796" spans="1:9">
      <c r="A796" s="21" t="s">
        <v>995</v>
      </c>
      <c r="B796" s="50">
        <v>586</v>
      </c>
      <c r="C796" s="21" t="s">
        <v>994</v>
      </c>
      <c r="D796" s="21" t="s">
        <v>465</v>
      </c>
      <c r="E796" s="21"/>
      <c r="F796" s="86"/>
      <c r="G796" s="139">
        <f>EXACT(_xlfn.XLOOKUP(A796,'Rev2020'!$A$2:$A$284,'Rev2020'!$A$2:$A$284,FALSE), A796)+0</f>
        <v>1</v>
      </c>
      <c r="H796" s="180">
        <f>EXACT(_xlfn.XLOOKUP(A796,'Rev2023'!$B$2:$B$284,'Rev2023'!$B$2:$B$284,FALSE), A796)+0</f>
        <v>1</v>
      </c>
      <c r="I796" s="180">
        <v>1</v>
      </c>
    </row>
    <row r="797" spans="1:9">
      <c r="A797" s="23" t="s">
        <v>996</v>
      </c>
      <c r="B797" s="48">
        <v>586</v>
      </c>
      <c r="C797" t="s">
        <v>994</v>
      </c>
      <c r="D797" t="s">
        <v>367</v>
      </c>
      <c r="E797" s="24" t="s">
        <v>995</v>
      </c>
      <c r="F797" s="74" t="s">
        <v>369</v>
      </c>
      <c r="G797" s="139">
        <f>EXACT(_xlfn.XLOOKUP(A797,'Rev2020'!$A$2:$A$284,'Rev2020'!$A$2:$A$284,FALSE), A797)+0</f>
        <v>0</v>
      </c>
      <c r="H797" s="180">
        <f>EXACT(_xlfn.XLOOKUP(A797,'Rev2023'!$B$2:$B$284,'Rev2023'!$B$2:$B$284,FALSE), A797)+0</f>
        <v>0</v>
      </c>
      <c r="I797" s="74"/>
    </row>
    <row r="798" spans="1:9">
      <c r="A798" s="35" t="s">
        <v>997</v>
      </c>
      <c r="B798" s="48">
        <v>586</v>
      </c>
      <c r="C798" t="s">
        <v>994</v>
      </c>
      <c r="D798" t="s">
        <v>38</v>
      </c>
      <c r="F798" s="74"/>
      <c r="G798" s="139">
        <f>EXACT(_xlfn.XLOOKUP(A798,'Rev2020'!$A$2:$A$284,'Rev2020'!$A$2:$A$284,FALSE), A798)+0</f>
        <v>0</v>
      </c>
      <c r="H798" s="180">
        <f>EXACT(_xlfn.XLOOKUP(A798,'Rev2023'!$B$2:$B$284,'Rev2023'!$B$2:$B$284,FALSE), A798)+0</f>
        <v>0</v>
      </c>
      <c r="I798" s="74"/>
    </row>
    <row r="799" spans="1:9">
      <c r="A799" s="36" t="s">
        <v>998</v>
      </c>
      <c r="B799" s="48">
        <v>586</v>
      </c>
      <c r="C799" t="s">
        <v>994</v>
      </c>
      <c r="D799" t="s">
        <v>40</v>
      </c>
      <c r="F799" s="74"/>
      <c r="G799" s="139">
        <f>EXACT(_xlfn.XLOOKUP(A799,'Rev2020'!$A$2:$A$284,'Rev2020'!$A$2:$A$284,FALSE), A799)+0</f>
        <v>0</v>
      </c>
      <c r="H799" s="180">
        <f>EXACT(_xlfn.XLOOKUP(A799,'Rev2023'!$B$2:$B$284,'Rev2023'!$B$2:$B$284,FALSE), A799)+0</f>
        <v>0</v>
      </c>
      <c r="I799" s="74"/>
    </row>
    <row r="800" spans="1:9">
      <c r="A800" s="32" t="s">
        <v>999</v>
      </c>
      <c r="B800" s="56">
        <v>586</v>
      </c>
      <c r="C800" s="32" t="s">
        <v>994</v>
      </c>
      <c r="D800" s="32" t="s">
        <v>141</v>
      </c>
      <c r="F800" s="74"/>
      <c r="G800" s="139">
        <f>EXACT(_xlfn.XLOOKUP(A800,'Rev2020'!$A$2:$A$284,'Rev2020'!$A$2:$A$284,FALSE), A800)+0</f>
        <v>0</v>
      </c>
      <c r="H800" s="180">
        <f>EXACT(_xlfn.XLOOKUP(A800,'Rev2023'!$B$2:$B$284,'Rev2023'!$B$2:$B$284,FALSE), A800)+0</f>
        <v>0</v>
      </c>
      <c r="I800" s="74"/>
    </row>
    <row r="801" spans="1:9">
      <c r="A801" s="21" t="s">
        <v>1000</v>
      </c>
      <c r="B801" s="50">
        <v>585</v>
      </c>
      <c r="C801" s="21" t="s">
        <v>1001</v>
      </c>
      <c r="D801" s="21" t="s">
        <v>465</v>
      </c>
      <c r="E801" s="21"/>
      <c r="F801" s="86"/>
      <c r="G801" s="139">
        <f>EXACT(_xlfn.XLOOKUP(A801,'Rev2020'!$A$2:$A$284,'Rev2020'!$A$2:$A$284,FALSE), A801)+0</f>
        <v>1</v>
      </c>
      <c r="H801" s="180">
        <f>EXACT(_xlfn.XLOOKUP(A801,'Rev2023'!$B$2:$B$284,'Rev2023'!$B$2:$B$284,FALSE), A801)+0</f>
        <v>1</v>
      </c>
      <c r="I801" s="180">
        <v>1</v>
      </c>
    </row>
    <row r="802" spans="1:9">
      <c r="A802" s="23" t="s">
        <v>1002</v>
      </c>
      <c r="B802" s="48">
        <v>585</v>
      </c>
      <c r="C802" t="s">
        <v>1001</v>
      </c>
      <c r="E802" s="24" t="s">
        <v>1000</v>
      </c>
      <c r="F802" s="74" t="s">
        <v>369</v>
      </c>
      <c r="G802" s="139">
        <f>EXACT(_xlfn.XLOOKUP(A802,'Rev2020'!$A$2:$A$284,'Rev2020'!$A$2:$A$284,FALSE), A802)+0</f>
        <v>0</v>
      </c>
      <c r="H802" s="180">
        <f>EXACT(_xlfn.XLOOKUP(A802,'Rev2023'!$B$2:$B$284,'Rev2023'!$B$2:$B$284,FALSE), A802)+0</f>
        <v>0</v>
      </c>
      <c r="I802" s="74"/>
    </row>
    <row r="803" spans="1:9">
      <c r="A803" s="80" t="s">
        <v>1003</v>
      </c>
      <c r="B803" s="55">
        <v>585</v>
      </c>
      <c r="C803" s="80" t="s">
        <v>1001</v>
      </c>
      <c r="D803" s="80" t="s">
        <v>398</v>
      </c>
      <c r="E803" t="s">
        <v>1000</v>
      </c>
      <c r="F803" s="74"/>
      <c r="G803" s="139">
        <f>EXACT(_xlfn.XLOOKUP(A803,'Rev2020'!$A$2:$A$284,'Rev2020'!$A$2:$A$284,FALSE), A803)+0</f>
        <v>0</v>
      </c>
      <c r="H803" s="180">
        <f>EXACT(_xlfn.XLOOKUP(A803,'Rev2023'!$B$2:$B$284,'Rev2023'!$B$2:$B$284,FALSE), A803)+0</f>
        <v>0</v>
      </c>
      <c r="I803" s="74"/>
    </row>
    <row r="804" spans="1:9">
      <c r="A804" s="21" t="s">
        <v>1004</v>
      </c>
      <c r="B804" s="50">
        <v>584</v>
      </c>
      <c r="C804" s="21" t="s">
        <v>1005</v>
      </c>
      <c r="D804" s="21" t="s">
        <v>465</v>
      </c>
      <c r="E804" s="21"/>
      <c r="F804" s="86"/>
      <c r="G804" s="139">
        <f>EXACT(_xlfn.XLOOKUP(A804,'Rev2020'!$A$2:$A$284,'Rev2020'!$A$2:$A$284,FALSE), A804)+0</f>
        <v>1</v>
      </c>
      <c r="H804" s="180">
        <f>EXACT(_xlfn.XLOOKUP(A804,'Rev2023'!$B$2:$B$284,'Rev2023'!$B$2:$B$284,FALSE), A804)+0</f>
        <v>1</v>
      </c>
      <c r="I804" s="180">
        <v>1</v>
      </c>
    </row>
    <row r="805" spans="1:9">
      <c r="A805" s="23" t="s">
        <v>1006</v>
      </c>
      <c r="B805" s="48">
        <v>584</v>
      </c>
      <c r="C805" t="s">
        <v>1005</v>
      </c>
      <c r="E805" s="24" t="s">
        <v>1007</v>
      </c>
      <c r="F805" s="74" t="s">
        <v>369</v>
      </c>
      <c r="G805" s="139">
        <f>EXACT(_xlfn.XLOOKUP(A805,'Rev2020'!$A$2:$A$284,'Rev2020'!$A$2:$A$284,FALSE), A805)+0</f>
        <v>0</v>
      </c>
      <c r="H805" s="180">
        <f>EXACT(_xlfn.XLOOKUP(A805,'Rev2023'!$B$2:$B$284,'Rev2023'!$B$2:$B$284,FALSE), A805)+0</f>
        <v>0</v>
      </c>
      <c r="I805" s="74"/>
    </row>
    <row r="806" spans="1:9">
      <c r="A806" s="32" t="s">
        <v>1008</v>
      </c>
      <c r="B806" s="56">
        <v>584</v>
      </c>
      <c r="C806" s="32" t="s">
        <v>1005</v>
      </c>
      <c r="D806" s="32" t="s">
        <v>1004</v>
      </c>
      <c r="F806" s="74"/>
      <c r="G806" s="139">
        <f>EXACT(_xlfn.XLOOKUP(A806,'Rev2020'!$A$2:$A$284,'Rev2020'!$A$2:$A$284,FALSE), A806)+0</f>
        <v>0</v>
      </c>
      <c r="H806" s="180">
        <f>EXACT(_xlfn.XLOOKUP(A806,'Rev2023'!$B$2:$B$284,'Rev2023'!$B$2:$B$284,FALSE), A806)+0</f>
        <v>0</v>
      </c>
      <c r="I806" s="74"/>
    </row>
    <row r="807" spans="1:9">
      <c r="A807" s="125" t="s">
        <v>1009</v>
      </c>
      <c r="B807" s="126">
        <v>584</v>
      </c>
      <c r="C807" s="127" t="s">
        <v>1005</v>
      </c>
      <c r="D807" s="127" t="s">
        <v>42</v>
      </c>
      <c r="F807" s="74"/>
      <c r="G807" s="139">
        <f>EXACT(_xlfn.XLOOKUP(A807,'Rev2020'!$A$2:$A$284,'Rev2020'!$A$2:$A$284,FALSE), A807)+0</f>
        <v>0</v>
      </c>
      <c r="H807" s="180">
        <f>EXACT(_xlfn.XLOOKUP(A807,'Rev2023'!$B$2:$B$284,'Rev2023'!$B$2:$B$284,FALSE), A807)+0</f>
        <v>0</v>
      </c>
      <c r="I807" s="74"/>
    </row>
    <row r="808" spans="1:9">
      <c r="A808" s="74" t="s">
        <v>1010</v>
      </c>
      <c r="B808" s="75">
        <v>583</v>
      </c>
      <c r="C808" s="74" t="s">
        <v>1011</v>
      </c>
      <c r="D808" s="74" t="s">
        <v>1012</v>
      </c>
      <c r="E808" s="74"/>
      <c r="F808" s="74"/>
      <c r="G808" s="139">
        <f>EXACT(_xlfn.XLOOKUP(A808,'Rev2020'!$A$2:$A$284,'Rev2020'!$A$2:$A$284,FALSE), A808)+0</f>
        <v>0</v>
      </c>
      <c r="H808" s="180">
        <f>EXACT(_xlfn.XLOOKUP(A808,'Rev2023'!$B$2:$B$284,'Rev2023'!$B$2:$B$284,FALSE), A808)+0</f>
        <v>0</v>
      </c>
      <c r="I808" s="74"/>
    </row>
    <row r="809" spans="1:9">
      <c r="A809" s="74" t="s">
        <v>1013</v>
      </c>
      <c r="B809" s="75">
        <v>583</v>
      </c>
      <c r="C809" s="74" t="s">
        <v>1011</v>
      </c>
      <c r="D809" s="74" t="s">
        <v>56</v>
      </c>
      <c r="E809" s="74"/>
      <c r="F809" s="74"/>
      <c r="G809" s="139">
        <f>EXACT(_xlfn.XLOOKUP(A809,'Rev2020'!$A$2:$A$284,'Rev2020'!$A$2:$A$284,FALSE), A809)+0</f>
        <v>0</v>
      </c>
      <c r="H809" s="180">
        <f>EXACT(_xlfn.XLOOKUP(A809,'Rev2023'!$B$2:$B$284,'Rev2023'!$B$2:$B$284,FALSE), A809)+0</f>
        <v>0</v>
      </c>
      <c r="I809" s="74"/>
    </row>
    <row r="810" spans="1:9">
      <c r="A810" s="21" t="s">
        <v>1014</v>
      </c>
      <c r="B810" s="50">
        <v>583</v>
      </c>
      <c r="C810" s="21" t="s">
        <v>1011</v>
      </c>
      <c r="D810" s="21" t="s">
        <v>465</v>
      </c>
      <c r="E810" s="21"/>
      <c r="F810" s="86"/>
      <c r="G810" s="139">
        <f>EXACT(_xlfn.XLOOKUP(A810,'Rev2020'!$A$2:$A$284,'Rev2020'!$A$2:$A$284,FALSE), A810)+0</f>
        <v>1</v>
      </c>
      <c r="H810" s="180">
        <f>EXACT(_xlfn.XLOOKUP(A810,'Rev2023'!$B$2:$B$284,'Rev2023'!$B$2:$B$284,FALSE), A810)+0</f>
        <v>1</v>
      </c>
      <c r="I810" s="180">
        <v>1</v>
      </c>
    </row>
    <row r="811" spans="1:9">
      <c r="A811" s="29" t="s">
        <v>1015</v>
      </c>
      <c r="B811" s="48">
        <v>583</v>
      </c>
      <c r="C811" t="s">
        <v>1011</v>
      </c>
      <c r="D811" t="s">
        <v>302</v>
      </c>
      <c r="F811" s="74"/>
      <c r="G811" s="139">
        <f>EXACT(_xlfn.XLOOKUP(A811,'Rev2020'!$A$2:$A$284,'Rev2020'!$A$2:$A$284,FALSE), A811)+0</f>
        <v>0</v>
      </c>
      <c r="H811" s="180">
        <f>EXACT(_xlfn.XLOOKUP(A811,'Rev2023'!$B$2:$B$284,'Rev2023'!$B$2:$B$284,FALSE), A811)+0</f>
        <v>0</v>
      </c>
      <c r="I811" s="74"/>
    </row>
    <row r="812" spans="1:9">
      <c r="A812" s="125" t="s">
        <v>1016</v>
      </c>
      <c r="B812" s="126">
        <v>583</v>
      </c>
      <c r="C812" s="127" t="s">
        <v>1011</v>
      </c>
      <c r="D812" s="127" t="s">
        <v>42</v>
      </c>
      <c r="F812" s="74"/>
      <c r="G812" s="139">
        <f>EXACT(_xlfn.XLOOKUP(A812,'Rev2020'!$A$2:$A$284,'Rev2020'!$A$2:$A$284,FALSE), A812)+0</f>
        <v>0</v>
      </c>
      <c r="H812" s="180">
        <f>EXACT(_xlfn.XLOOKUP(A812,'Rev2023'!$B$2:$B$284,'Rev2023'!$B$2:$B$284,FALSE), A812)+0</f>
        <v>0</v>
      </c>
      <c r="I812" s="74"/>
    </row>
    <row r="813" spans="1:9">
      <c r="A813" s="4" t="s">
        <v>1017</v>
      </c>
      <c r="B813" s="48">
        <v>581</v>
      </c>
      <c r="D813" t="s">
        <v>1018</v>
      </c>
      <c r="F813" s="74"/>
      <c r="G813" s="139">
        <f>EXACT(_xlfn.XLOOKUP(A813,'Rev2020'!$A$2:$A$284,'Rev2020'!$A$2:$A$284,FALSE), A813)+0</f>
        <v>0</v>
      </c>
      <c r="H813" s="180">
        <f>EXACT(_xlfn.XLOOKUP(A813,'Rev2023'!$B$2:$B$284,'Rev2023'!$B$2:$B$284,FALSE), A813)+0</f>
        <v>0</v>
      </c>
      <c r="I813" s="74"/>
    </row>
    <row r="814" spans="1:9">
      <c r="A814" s="21" t="s">
        <v>1019</v>
      </c>
      <c r="B814" s="50">
        <v>580</v>
      </c>
      <c r="C814" s="21" t="s">
        <v>1020</v>
      </c>
      <c r="D814" s="21" t="s">
        <v>465</v>
      </c>
      <c r="E814" s="21"/>
      <c r="F814" s="86"/>
      <c r="G814" s="139">
        <f>EXACT(_xlfn.XLOOKUP(A814,'Rev2020'!$A$2:$A$284,'Rev2020'!$A$2:$A$284,FALSE), A814)+0</f>
        <v>1</v>
      </c>
      <c r="H814" s="180">
        <f>EXACT(_xlfn.XLOOKUP(A814,'Rev2023'!$B$2:$B$284,'Rev2023'!$B$2:$B$284,FALSE), A814)+0</f>
        <v>1</v>
      </c>
      <c r="I814" s="180">
        <v>1</v>
      </c>
    </row>
    <row r="815" spans="1:9">
      <c r="A815" s="29" t="s">
        <v>1021</v>
      </c>
      <c r="B815" s="48">
        <v>580</v>
      </c>
      <c r="C815" t="s">
        <v>1020</v>
      </c>
      <c r="D815" t="s">
        <v>302</v>
      </c>
      <c r="F815" s="74"/>
      <c r="G815" s="139">
        <f>EXACT(_xlfn.XLOOKUP(A815,'Rev2020'!$A$2:$A$284,'Rev2020'!$A$2:$A$284,FALSE), A815)+0</f>
        <v>0</v>
      </c>
      <c r="H815" s="180">
        <f>EXACT(_xlfn.XLOOKUP(A815,'Rev2023'!$B$2:$B$284,'Rev2023'!$B$2:$B$284,FALSE), A815)+0</f>
        <v>0</v>
      </c>
      <c r="I815" s="74"/>
    </row>
    <row r="816" spans="1:9">
      <c r="A816" s="125" t="s">
        <v>1022</v>
      </c>
      <c r="B816" s="126">
        <v>580</v>
      </c>
      <c r="C816" s="127" t="s">
        <v>1020</v>
      </c>
      <c r="D816" s="127" t="s">
        <v>42</v>
      </c>
      <c r="F816" s="74"/>
      <c r="G816" s="139">
        <f>EXACT(_xlfn.XLOOKUP(A816,'Rev2020'!$A$2:$A$284,'Rev2020'!$A$2:$A$284,FALSE), A816)+0</f>
        <v>0</v>
      </c>
      <c r="H816" s="180">
        <f>EXACT(_xlfn.XLOOKUP(A816,'Rev2023'!$B$2:$B$284,'Rev2023'!$B$2:$B$284,FALSE), A816)+0</f>
        <v>0</v>
      </c>
      <c r="I816" s="74"/>
    </row>
    <row r="817" spans="1:9">
      <c r="A817" s="80" t="s">
        <v>1023</v>
      </c>
      <c r="B817" s="55">
        <v>580</v>
      </c>
      <c r="C817" s="80" t="s">
        <v>1020</v>
      </c>
      <c r="D817" s="80" t="s">
        <v>398</v>
      </c>
      <c r="F817" s="74"/>
      <c r="G817" s="139">
        <f>EXACT(_xlfn.XLOOKUP(A817,'Rev2020'!$A$2:$A$284,'Rev2020'!$A$2:$A$284,FALSE), A817)+0</f>
        <v>0</v>
      </c>
      <c r="H817" s="180">
        <f>EXACT(_xlfn.XLOOKUP(A817,'Rev2023'!$B$2:$B$284,'Rev2023'!$B$2:$B$284,FALSE), A817)+0</f>
        <v>0</v>
      </c>
      <c r="I817" s="74"/>
    </row>
    <row r="818" spans="1:9">
      <c r="A818" s="12" t="s">
        <v>1024</v>
      </c>
      <c r="B818" s="48">
        <v>578</v>
      </c>
      <c r="C818" t="s">
        <v>1025</v>
      </c>
      <c r="D818" t="s">
        <v>31</v>
      </c>
      <c r="F818" s="74" t="s">
        <v>32</v>
      </c>
      <c r="G818" s="139">
        <f>EXACT(_xlfn.XLOOKUP(A818,'Rev2020'!$A$2:$A$284,'Rev2020'!$A$2:$A$284,FALSE), A818)+0</f>
        <v>0</v>
      </c>
      <c r="H818" s="180">
        <f>EXACT(_xlfn.XLOOKUP(A818,'Rev2023'!$B$2:$B$284,'Rev2023'!$B$2:$B$284,FALSE), A818)+0</f>
        <v>0</v>
      </c>
      <c r="I818" s="74"/>
    </row>
    <row r="819" spans="1:9">
      <c r="A819" s="21" t="s">
        <v>1026</v>
      </c>
      <c r="B819" s="50">
        <v>578</v>
      </c>
      <c r="C819" s="21" t="s">
        <v>1025</v>
      </c>
      <c r="D819" s="21" t="s">
        <v>465</v>
      </c>
      <c r="E819" s="21"/>
      <c r="F819" s="86"/>
      <c r="G819" s="139">
        <f>EXACT(_xlfn.XLOOKUP(A819,'Rev2020'!$A$2:$A$284,'Rev2020'!$A$2:$A$284,FALSE), A819)+0</f>
        <v>1</v>
      </c>
      <c r="H819" s="180">
        <f>EXACT(_xlfn.XLOOKUP(A819,'Rev2023'!$B$2:$B$284,'Rev2023'!$B$2:$B$284,FALSE), A819)+0</f>
        <v>1</v>
      </c>
      <c r="I819" s="180">
        <v>1</v>
      </c>
    </row>
    <row r="820" spans="1:9">
      <c r="A820" s="23" t="s">
        <v>1027</v>
      </c>
      <c r="B820" s="48">
        <v>578</v>
      </c>
      <c r="C820" t="s">
        <v>1025</v>
      </c>
      <c r="D820" t="s">
        <v>367</v>
      </c>
      <c r="E820" s="24" t="s">
        <v>1026</v>
      </c>
      <c r="F820" s="74" t="s">
        <v>369</v>
      </c>
      <c r="G820" s="139">
        <f>EXACT(_xlfn.XLOOKUP(A820,'Rev2020'!$A$2:$A$284,'Rev2020'!$A$2:$A$284,FALSE), A820)+0</f>
        <v>0</v>
      </c>
      <c r="H820" s="180">
        <f>EXACT(_xlfn.XLOOKUP(A820,'Rev2023'!$B$2:$B$284,'Rev2023'!$B$2:$B$284,FALSE), A820)+0</f>
        <v>0</v>
      </c>
      <c r="I820" s="74"/>
    </row>
    <row r="821" spans="1:9">
      <c r="A821" s="32" t="s">
        <v>1028</v>
      </c>
      <c r="B821" s="56">
        <v>578</v>
      </c>
      <c r="C821" s="32" t="s">
        <v>1025</v>
      </c>
      <c r="D821" s="32" t="s">
        <v>141</v>
      </c>
      <c r="F821" s="74"/>
      <c r="G821" s="139">
        <f>EXACT(_xlfn.XLOOKUP(A821,'Rev2020'!$A$2:$A$284,'Rev2020'!$A$2:$A$284,FALSE), A821)+0</f>
        <v>0</v>
      </c>
      <c r="H821" s="180">
        <f>EXACT(_xlfn.XLOOKUP(A821,'Rev2023'!$B$2:$B$284,'Rev2023'!$B$2:$B$284,FALSE), A821)+0</f>
        <v>0</v>
      </c>
      <c r="I821" s="74"/>
    </row>
    <row r="822" spans="1:9">
      <c r="A822" s="12" t="s">
        <v>1029</v>
      </c>
      <c r="B822" s="48">
        <v>574</v>
      </c>
      <c r="C822" t="s">
        <v>1030</v>
      </c>
      <c r="D822" t="s">
        <v>31</v>
      </c>
      <c r="F822" s="74" t="s">
        <v>32</v>
      </c>
      <c r="G822" s="139">
        <f>EXACT(_xlfn.XLOOKUP(A822,'Rev2020'!$A$2:$A$284,'Rev2020'!$A$2:$A$284,FALSE), A822)+0</f>
        <v>0</v>
      </c>
      <c r="H822" s="180">
        <f>EXACT(_xlfn.XLOOKUP(A822,'Rev2023'!$B$2:$B$284,'Rev2023'!$B$2:$B$284,FALSE), A822)+0</f>
        <v>0</v>
      </c>
      <c r="I822" s="74"/>
    </row>
    <row r="823" spans="1:9">
      <c r="A823" s="105" t="s">
        <v>1031</v>
      </c>
      <c r="B823" s="48">
        <v>574</v>
      </c>
      <c r="C823" t="s">
        <v>1030</v>
      </c>
      <c r="D823" t="s">
        <v>302</v>
      </c>
      <c r="F823" s="74"/>
      <c r="G823" s="139">
        <f>EXACT(_xlfn.XLOOKUP(A823,'Rev2020'!$A$2:$A$284,'Rev2020'!$A$2:$A$284,FALSE), A823)+0</f>
        <v>0</v>
      </c>
      <c r="H823" s="180">
        <f>EXACT(_xlfn.XLOOKUP(A823,'Rev2023'!$B$2:$B$284,'Rev2023'!$B$2:$B$284,FALSE), A823)+0</f>
        <v>0</v>
      </c>
      <c r="I823" s="74"/>
    </row>
    <row r="824" spans="1:9">
      <c r="A824" s="125" t="s">
        <v>1032</v>
      </c>
      <c r="B824" s="126">
        <v>574</v>
      </c>
      <c r="C824" s="127" t="s">
        <v>1030</v>
      </c>
      <c r="D824" s="127" t="s">
        <v>42</v>
      </c>
      <c r="F824" s="74"/>
      <c r="G824" s="139">
        <f>EXACT(_xlfn.XLOOKUP(A824,'Rev2020'!$A$2:$A$284,'Rev2020'!$A$2:$A$284,FALSE), A824)+0</f>
        <v>0</v>
      </c>
      <c r="H824" s="180">
        <f>EXACT(_xlfn.XLOOKUP(A824,'Rev2023'!$B$2:$B$284,'Rev2023'!$B$2:$B$284,FALSE), A824)+0</f>
        <v>0</v>
      </c>
      <c r="I824" s="74"/>
    </row>
    <row r="825" spans="1:9">
      <c r="A825" s="21" t="s">
        <v>1033</v>
      </c>
      <c r="B825" s="50">
        <v>570</v>
      </c>
      <c r="C825" s="21" t="s">
        <v>1034</v>
      </c>
      <c r="D825" s="21" t="s">
        <v>465</v>
      </c>
      <c r="E825" s="21"/>
      <c r="F825" s="86"/>
      <c r="G825" s="139">
        <f>EXACT(_xlfn.XLOOKUP(A825,'Rev2020'!$A$2:$A$284,'Rev2020'!$A$2:$A$284,FALSE), A825)+0</f>
        <v>1</v>
      </c>
      <c r="H825" s="180">
        <f>EXACT(_xlfn.XLOOKUP(A825,'Rev2023'!$B$2:$B$284,'Rev2023'!$B$2:$B$284,FALSE), A825)+0</f>
        <v>1</v>
      </c>
      <c r="I825" s="180">
        <v>1</v>
      </c>
    </row>
    <row r="826" spans="1:9">
      <c r="A826" s="29" t="s">
        <v>1035</v>
      </c>
      <c r="B826" s="48">
        <v>570</v>
      </c>
      <c r="C826" t="s">
        <v>1034</v>
      </c>
      <c r="D826" t="s">
        <v>302</v>
      </c>
      <c r="F826" s="74"/>
      <c r="G826" s="139">
        <f>EXACT(_xlfn.XLOOKUP(A826,'Rev2020'!$A$2:$A$284,'Rev2020'!$A$2:$A$284,FALSE), A826)+0</f>
        <v>0</v>
      </c>
      <c r="H826" s="180">
        <f>EXACT(_xlfn.XLOOKUP(A826,'Rev2023'!$B$2:$B$284,'Rev2023'!$B$2:$B$284,FALSE), A826)+0</f>
        <v>0</v>
      </c>
      <c r="I826" s="74"/>
    </row>
    <row r="827" spans="1:9">
      <c r="A827" s="21" t="s">
        <v>1036</v>
      </c>
      <c r="B827" s="50">
        <v>566</v>
      </c>
      <c r="C827" s="21" t="s">
        <v>1037</v>
      </c>
      <c r="D827" s="21" t="s">
        <v>465</v>
      </c>
      <c r="E827" s="21"/>
      <c r="F827" s="86"/>
      <c r="G827" s="139">
        <f>EXACT(_xlfn.XLOOKUP(A827,'Rev2020'!$A$2:$A$284,'Rev2020'!$A$2:$A$284,FALSE), A827)+0</f>
        <v>1</v>
      </c>
      <c r="H827" s="180">
        <f>EXACT(_xlfn.XLOOKUP(A827,'Rev2023'!$B$2:$B$284,'Rev2023'!$B$2:$B$284,FALSE), A827)+0</f>
        <v>1</v>
      </c>
      <c r="I827" s="180">
        <v>1</v>
      </c>
    </row>
    <row r="828" spans="1:9">
      <c r="A828" s="23" t="s">
        <v>1038</v>
      </c>
      <c r="B828" s="48">
        <v>566</v>
      </c>
      <c r="C828" t="s">
        <v>1037</v>
      </c>
      <c r="E828" s="24" t="s">
        <v>1036</v>
      </c>
      <c r="F828" s="74" t="s">
        <v>369</v>
      </c>
      <c r="G828" s="139">
        <f>EXACT(_xlfn.XLOOKUP(A828,'Rev2020'!$A$2:$A$284,'Rev2020'!$A$2:$A$284,FALSE), A828)+0</f>
        <v>0</v>
      </c>
      <c r="H828" s="180">
        <f>EXACT(_xlfn.XLOOKUP(A828,'Rev2023'!$B$2:$B$284,'Rev2023'!$B$2:$B$284,FALSE), A828)+0</f>
        <v>0</v>
      </c>
      <c r="I828" s="74"/>
    </row>
    <row r="829" spans="1:9">
      <c r="A829" s="32" t="s">
        <v>1039</v>
      </c>
      <c r="B829" s="56">
        <v>566</v>
      </c>
      <c r="C829" s="32" t="s">
        <v>1037</v>
      </c>
      <c r="D829" s="32" t="s">
        <v>141</v>
      </c>
      <c r="F829" s="74"/>
      <c r="G829" s="139">
        <f>EXACT(_xlfn.XLOOKUP(A829,'Rev2020'!$A$2:$A$284,'Rev2020'!$A$2:$A$284,FALSE), A829)+0</f>
        <v>0</v>
      </c>
      <c r="H829" s="180">
        <f>EXACT(_xlfn.XLOOKUP(A829,'Rev2023'!$B$2:$B$284,'Rev2023'!$B$2:$B$284,FALSE), A829)+0</f>
        <v>0</v>
      </c>
      <c r="I829" s="74"/>
    </row>
    <row r="830" spans="1:9">
      <c r="A830" s="12" t="s">
        <v>1040</v>
      </c>
      <c r="B830" s="48">
        <v>562</v>
      </c>
      <c r="C830" t="s">
        <v>1041</v>
      </c>
      <c r="D830" t="s">
        <v>31</v>
      </c>
      <c r="F830" s="74" t="s">
        <v>32</v>
      </c>
      <c r="G830" s="139">
        <f>EXACT(_xlfn.XLOOKUP(A830,'Rev2020'!$A$2:$A$284,'Rev2020'!$A$2:$A$284,FALSE), A830)+0</f>
        <v>0</v>
      </c>
      <c r="H830" s="180">
        <f>EXACT(_xlfn.XLOOKUP(A830,'Rev2023'!$B$2:$B$284,'Rev2023'!$B$2:$B$284,FALSE), A830)+0</f>
        <v>0</v>
      </c>
      <c r="I830" s="74"/>
    </row>
    <row r="831" spans="1:9">
      <c r="A831" s="21" t="s">
        <v>134</v>
      </c>
      <c r="B831" s="50">
        <v>562</v>
      </c>
      <c r="C831" s="21" t="s">
        <v>1041</v>
      </c>
      <c r="D831" s="21" t="s">
        <v>465</v>
      </c>
      <c r="E831" s="21"/>
      <c r="F831" s="86"/>
      <c r="G831" s="139">
        <f>EXACT(_xlfn.XLOOKUP(A831,'Rev2020'!$A$2:$A$284,'Rev2020'!$A$2:$A$284,FALSE), A831)+0</f>
        <v>1</v>
      </c>
      <c r="H831" s="180">
        <f>EXACT(_xlfn.XLOOKUP(A831,'Rev2023'!$B$2:$B$284,'Rev2023'!$B$2:$B$284,FALSE), A831)+0</f>
        <v>1</v>
      </c>
      <c r="I831" s="180">
        <v>1</v>
      </c>
    </row>
    <row r="832" spans="1:9">
      <c r="A832" s="23" t="s">
        <v>1042</v>
      </c>
      <c r="B832" s="48">
        <v>562</v>
      </c>
      <c r="C832" t="s">
        <v>1041</v>
      </c>
      <c r="E832" s="24" t="s">
        <v>134</v>
      </c>
      <c r="F832" s="74" t="s">
        <v>369</v>
      </c>
      <c r="G832" s="139">
        <f>EXACT(_xlfn.XLOOKUP(A832,'Rev2020'!$A$2:$A$284,'Rev2020'!$A$2:$A$284,FALSE), A832)+0</f>
        <v>0</v>
      </c>
      <c r="H832" s="180">
        <f>EXACT(_xlfn.XLOOKUP(A832,'Rev2023'!$B$2:$B$284,'Rev2023'!$B$2:$B$284,FALSE), A832)+0</f>
        <v>0</v>
      </c>
      <c r="I832" s="74"/>
    </row>
    <row r="833" spans="1:9">
      <c r="A833" s="21" t="s">
        <v>1043</v>
      </c>
      <c r="B833" s="50">
        <v>558</v>
      </c>
      <c r="C833" s="21" t="s">
        <v>1044</v>
      </c>
      <c r="D833" s="21" t="s">
        <v>465</v>
      </c>
      <c r="E833" s="21"/>
      <c r="F833" s="86"/>
      <c r="G833" s="139">
        <f>EXACT(_xlfn.XLOOKUP(A833,'Rev2020'!$A$2:$A$284,'Rev2020'!$A$2:$A$284,FALSE), A833)+0</f>
        <v>1</v>
      </c>
      <c r="H833" s="180">
        <f>EXACT(_xlfn.XLOOKUP(A833,'Rev2023'!$B$2:$B$284,'Rev2023'!$B$2:$B$284,FALSE), A833)+0</f>
        <v>1</v>
      </c>
      <c r="I833" s="180">
        <v>1</v>
      </c>
    </row>
    <row r="834" spans="1:9">
      <c r="A834" s="23" t="s">
        <v>1045</v>
      </c>
      <c r="B834" s="48">
        <v>558</v>
      </c>
      <c r="C834" t="s">
        <v>1044</v>
      </c>
      <c r="E834" s="24" t="s">
        <v>1043</v>
      </c>
      <c r="F834" s="74" t="s">
        <v>369</v>
      </c>
      <c r="G834" s="139">
        <f>EXACT(_xlfn.XLOOKUP(A834,'Rev2020'!$A$2:$A$284,'Rev2020'!$A$2:$A$284,FALSE), A834)+0</f>
        <v>0</v>
      </c>
      <c r="H834" s="180">
        <f>EXACT(_xlfn.XLOOKUP(A834,'Rev2023'!$B$2:$B$284,'Rev2023'!$B$2:$B$284,FALSE), A834)+0</f>
        <v>0</v>
      </c>
      <c r="I834" s="74"/>
    </row>
    <row r="835" spans="1:9">
      <c r="A835" s="12" t="s">
        <v>1046</v>
      </c>
      <c r="B835" s="48">
        <v>554</v>
      </c>
      <c r="C835" t="s">
        <v>1047</v>
      </c>
      <c r="D835" t="s">
        <v>31</v>
      </c>
      <c r="F835" s="74" t="s">
        <v>32</v>
      </c>
      <c r="G835" s="139">
        <f>EXACT(_xlfn.XLOOKUP(A835,'Rev2020'!$A$2:$A$284,'Rev2020'!$A$2:$A$284,FALSE), A835)+0</f>
        <v>0</v>
      </c>
      <c r="H835" s="180">
        <f>EXACT(_xlfn.XLOOKUP(A835,'Rev2023'!$B$2:$B$284,'Rev2023'!$B$2:$B$284,FALSE), A835)+0</f>
        <v>0</v>
      </c>
      <c r="I835" s="74"/>
    </row>
    <row r="836" spans="1:9">
      <c r="A836" s="21" t="s">
        <v>1048</v>
      </c>
      <c r="B836" s="50">
        <v>554</v>
      </c>
      <c r="C836" s="21" t="s">
        <v>1047</v>
      </c>
      <c r="D836" s="21" t="s">
        <v>465</v>
      </c>
      <c r="E836" s="21"/>
      <c r="F836" s="86"/>
      <c r="G836" s="139">
        <f>EXACT(_xlfn.XLOOKUP(A836,'Rev2020'!$A$2:$A$284,'Rev2020'!$A$2:$A$284,FALSE), A836)+0</f>
        <v>1</v>
      </c>
      <c r="H836" s="180">
        <f>EXACT(_xlfn.XLOOKUP(A836,'Rev2023'!$B$2:$B$284,'Rev2023'!$B$2:$B$284,FALSE), A836)+0</f>
        <v>1</v>
      </c>
      <c r="I836" s="180">
        <v>1</v>
      </c>
    </row>
    <row r="837" spans="1:9">
      <c r="A837" s="23" t="s">
        <v>1049</v>
      </c>
      <c r="B837" s="48">
        <v>554</v>
      </c>
      <c r="C837" t="s">
        <v>1047</v>
      </c>
      <c r="E837" s="24" t="s">
        <v>1050</v>
      </c>
      <c r="F837" s="74" t="s">
        <v>369</v>
      </c>
      <c r="G837" s="139">
        <f>EXACT(_xlfn.XLOOKUP(A837,'Rev2020'!$A$2:$A$284,'Rev2020'!$A$2:$A$284,FALSE), A837)+0</f>
        <v>0</v>
      </c>
      <c r="H837" s="180">
        <f>EXACT(_xlfn.XLOOKUP(A837,'Rev2023'!$B$2:$B$284,'Rev2023'!$B$2:$B$284,FALSE), A837)+0</f>
        <v>0</v>
      </c>
      <c r="I837" s="74"/>
    </row>
    <row r="838" spans="1:9">
      <c r="A838" s="32" t="s">
        <v>1051</v>
      </c>
      <c r="B838" s="56">
        <v>554</v>
      </c>
      <c r="C838" s="32" t="s">
        <v>1047</v>
      </c>
      <c r="D838" s="32" t="s">
        <v>1048</v>
      </c>
      <c r="F838" s="74"/>
      <c r="G838" s="139">
        <f>EXACT(_xlfn.XLOOKUP(A838,'Rev2020'!$A$2:$A$284,'Rev2020'!$A$2:$A$284,FALSE), A838)+0</f>
        <v>0</v>
      </c>
      <c r="H838" s="180">
        <f>EXACT(_xlfn.XLOOKUP(A838,'Rev2023'!$B$2:$B$284,'Rev2023'!$B$2:$B$284,FALSE), A838)+0</f>
        <v>0</v>
      </c>
      <c r="I838" s="74"/>
    </row>
    <row r="839" spans="1:9" ht="17.25">
      <c r="A839" s="82" t="s">
        <v>1052</v>
      </c>
      <c r="B839" s="48">
        <v>554</v>
      </c>
      <c r="C839" t="s">
        <v>1047</v>
      </c>
      <c r="D839" s="80" t="s">
        <v>398</v>
      </c>
      <c r="F839" s="74"/>
      <c r="G839" s="139">
        <f>EXACT(_xlfn.XLOOKUP(A839,'Rev2020'!$A$2:$A$284,'Rev2020'!$A$2:$A$284,FALSE), A839)+0</f>
        <v>0</v>
      </c>
      <c r="H839" s="180">
        <f>EXACT(_xlfn.XLOOKUP(A839,'Rev2023'!$B$2:$B$284,'Rev2023'!$B$2:$B$284,FALSE), A839)+0</f>
        <v>0</v>
      </c>
      <c r="I839" s="74"/>
    </row>
    <row r="840" spans="1:9">
      <c r="A840" s="32" t="s">
        <v>1053</v>
      </c>
      <c r="B840" s="56">
        <v>554</v>
      </c>
      <c r="C840" s="32" t="s">
        <v>1047</v>
      </c>
      <c r="D840" s="32" t="s">
        <v>141</v>
      </c>
      <c r="F840" s="74"/>
      <c r="G840" s="139">
        <f>EXACT(_xlfn.XLOOKUP(A840,'Rev2020'!$A$2:$A$284,'Rev2020'!$A$2:$A$284,FALSE), A840)+0</f>
        <v>0</v>
      </c>
      <c r="H840" s="180">
        <f>EXACT(_xlfn.XLOOKUP(A840,'Rev2023'!$B$2:$B$284,'Rev2023'!$B$2:$B$284,FALSE), A840)+0</f>
        <v>0</v>
      </c>
      <c r="I840" s="74"/>
    </row>
    <row r="841" spans="1:9">
      <c r="A841" s="21" t="s">
        <v>1054</v>
      </c>
      <c r="B841" s="50">
        <v>548</v>
      </c>
      <c r="C841" s="21" t="s">
        <v>1055</v>
      </c>
      <c r="D841" s="21" t="s">
        <v>465</v>
      </c>
      <c r="E841" s="21"/>
      <c r="F841" s="86"/>
      <c r="G841" s="139">
        <f>EXACT(_xlfn.XLOOKUP(A841,'Rev2020'!$A$2:$A$284,'Rev2020'!$A$2:$A$284,FALSE), A841)+0</f>
        <v>1</v>
      </c>
      <c r="H841" s="180">
        <f>EXACT(_xlfn.XLOOKUP(A841,'Rev2023'!$B$2:$B$284,'Rev2023'!$B$2:$B$284,FALSE), A841)+0</f>
        <v>1</v>
      </c>
      <c r="I841" s="180">
        <v>1</v>
      </c>
    </row>
    <row r="842" spans="1:9">
      <c r="A842" s="23" t="s">
        <v>1056</v>
      </c>
      <c r="B842" s="48">
        <v>548</v>
      </c>
      <c r="C842" t="s">
        <v>1055</v>
      </c>
      <c r="E842" s="24" t="s">
        <v>1054</v>
      </c>
      <c r="F842" s="74" t="s">
        <v>369</v>
      </c>
      <c r="G842" s="139">
        <f>EXACT(_xlfn.XLOOKUP(A842,'Rev2020'!$A$2:$A$284,'Rev2020'!$A$2:$A$284,FALSE), A842)+0</f>
        <v>0</v>
      </c>
      <c r="H842" s="180">
        <f>EXACT(_xlfn.XLOOKUP(A842,'Rev2023'!$B$2:$B$284,'Rev2023'!$B$2:$B$284,FALSE), A842)+0</f>
        <v>0</v>
      </c>
      <c r="I842" s="74"/>
    </row>
    <row r="843" spans="1:9">
      <c r="A843" s="12" t="s">
        <v>1057</v>
      </c>
      <c r="B843" s="48">
        <v>540</v>
      </c>
      <c r="C843" t="s">
        <v>1058</v>
      </c>
      <c r="D843" t="s">
        <v>31</v>
      </c>
      <c r="F843" s="74" t="s">
        <v>32</v>
      </c>
      <c r="G843" s="139">
        <f>EXACT(_xlfn.XLOOKUP(A843,'Rev2020'!$A$2:$A$284,'Rev2020'!$A$2:$A$284,FALSE), A843)+0</f>
        <v>0</v>
      </c>
      <c r="H843" s="180">
        <f>EXACT(_xlfn.XLOOKUP(A843,'Rev2023'!$B$2:$B$284,'Rev2023'!$B$2:$B$284,FALSE), A843)+0</f>
        <v>0</v>
      </c>
      <c r="I843" s="74"/>
    </row>
    <row r="844" spans="1:9">
      <c r="A844" s="21" t="s">
        <v>1059</v>
      </c>
      <c r="B844" s="50">
        <v>540</v>
      </c>
      <c r="C844" s="21" t="s">
        <v>1058</v>
      </c>
      <c r="D844" s="21" t="s">
        <v>465</v>
      </c>
      <c r="E844" s="21"/>
      <c r="F844" s="86"/>
      <c r="G844" s="139">
        <f>EXACT(_xlfn.XLOOKUP(A844,'Rev2020'!$A$2:$A$284,'Rev2020'!$A$2:$A$284,FALSE), A844)+0</f>
        <v>1</v>
      </c>
      <c r="H844" s="180">
        <f>EXACT(_xlfn.XLOOKUP(A844,'Rev2023'!$B$2:$B$284,'Rev2023'!$B$2:$B$284,FALSE), A844)+0</f>
        <v>1</v>
      </c>
      <c r="I844" s="180">
        <v>1</v>
      </c>
    </row>
    <row r="845" spans="1:9">
      <c r="A845" s="29" t="s">
        <v>1060</v>
      </c>
      <c r="B845" s="48">
        <v>540</v>
      </c>
      <c r="C845" t="s">
        <v>1058</v>
      </c>
      <c r="D845" t="s">
        <v>302</v>
      </c>
      <c r="F845" s="74"/>
      <c r="G845" s="139">
        <f>EXACT(_xlfn.XLOOKUP(A845,'Rev2020'!$A$2:$A$284,'Rev2020'!$A$2:$A$284,FALSE), A845)+0</f>
        <v>0</v>
      </c>
      <c r="H845" s="180">
        <f>EXACT(_xlfn.XLOOKUP(A845,'Rev2023'!$B$2:$B$284,'Rev2023'!$B$2:$B$284,FALSE), A845)+0</f>
        <v>0</v>
      </c>
      <c r="I845" s="74"/>
    </row>
    <row r="846" spans="1:9">
      <c r="A846" s="29" t="s">
        <v>1061</v>
      </c>
      <c r="B846" s="59">
        <v>540</v>
      </c>
      <c r="C846" s="29" t="s">
        <v>1058</v>
      </c>
      <c r="D846" s="29" t="s">
        <v>79</v>
      </c>
      <c r="E846" s="29"/>
      <c r="F846" s="181"/>
      <c r="G846" s="139">
        <f>EXACT(_xlfn.XLOOKUP(A846,'Rev2020'!$A$2:$A$284,'Rev2020'!$A$2:$A$284,FALSE), A846)+0</f>
        <v>0</v>
      </c>
      <c r="H846" s="180">
        <f>EXACT(_xlfn.XLOOKUP(A846,'Rev2023'!$B$2:$B$284,'Rev2023'!$B$2:$B$284,FALSE), A846)+0</f>
        <v>0</v>
      </c>
      <c r="I846" s="74"/>
    </row>
    <row r="847" spans="1:9">
      <c r="A847" s="21" t="s">
        <v>1062</v>
      </c>
      <c r="B847" s="50">
        <v>535</v>
      </c>
      <c r="C847" s="21" t="s">
        <v>1063</v>
      </c>
      <c r="D847" s="21" t="s">
        <v>465</v>
      </c>
      <c r="E847" s="21"/>
      <c r="F847" s="86"/>
      <c r="G847" s="139">
        <f>EXACT(_xlfn.XLOOKUP(A847,'Rev2020'!$A$2:$A$284,'Rev2020'!$A$2:$A$284,FALSE), A847)+0</f>
        <v>0</v>
      </c>
      <c r="H847" s="180">
        <f>EXACT(_xlfn.XLOOKUP(A847,'Rev2023'!$B$2:$B$284,'Rev2023'!$B$2:$B$284,FALSE), A847)+0</f>
        <v>0</v>
      </c>
      <c r="I847" s="74"/>
    </row>
    <row r="848" spans="1:9">
      <c r="A848" s="29" t="s">
        <v>1064</v>
      </c>
      <c r="B848" s="48">
        <v>535</v>
      </c>
      <c r="C848" t="s">
        <v>1063</v>
      </c>
      <c r="D848" t="s">
        <v>302</v>
      </c>
      <c r="F848" s="74"/>
      <c r="G848" s="139">
        <f>EXACT(_xlfn.XLOOKUP(A848,'Rev2020'!$A$2:$A$284,'Rev2020'!$A$2:$A$284,FALSE), A848)+0</f>
        <v>0</v>
      </c>
      <c r="H848" s="180">
        <f>EXACT(_xlfn.XLOOKUP(A848,'Rev2023'!$B$2:$B$284,'Rev2023'!$B$2:$B$284,FALSE), A848)+0</f>
        <v>0</v>
      </c>
      <c r="I848" s="74"/>
    </row>
    <row r="849" spans="1:9">
      <c r="A849" s="125" t="s">
        <v>1065</v>
      </c>
      <c r="B849" s="126">
        <v>535</v>
      </c>
      <c r="C849" s="127" t="s">
        <v>1063</v>
      </c>
      <c r="D849" s="127" t="s">
        <v>42</v>
      </c>
      <c r="F849" s="74"/>
      <c r="G849" s="139">
        <f>EXACT(_xlfn.XLOOKUP(A849,'Rev2020'!$A$2:$A$284,'Rev2020'!$A$2:$A$284,FALSE), A849)+0</f>
        <v>0</v>
      </c>
      <c r="H849" s="180">
        <f>EXACT(_xlfn.XLOOKUP(A849,'Rev2023'!$B$2:$B$284,'Rev2023'!$B$2:$B$284,FALSE), A849)+0</f>
        <v>0</v>
      </c>
      <c r="I849" s="74"/>
    </row>
    <row r="850" spans="1:9">
      <c r="A850" s="4" t="s">
        <v>1066</v>
      </c>
      <c r="B850" s="48">
        <v>535</v>
      </c>
      <c r="C850" t="s">
        <v>1063</v>
      </c>
      <c r="D850" t="s">
        <v>227</v>
      </c>
      <c r="F850" s="74"/>
      <c r="G850" s="139">
        <f>EXACT(_xlfn.XLOOKUP(A850,'Rev2020'!$A$2:$A$284,'Rev2020'!$A$2:$A$284,FALSE), A850)+0</f>
        <v>1</v>
      </c>
      <c r="H850" s="180">
        <f>EXACT(_xlfn.XLOOKUP(A850,'Rev2023'!$B$2:$B$284,'Rev2023'!$B$2:$B$284,FALSE), A850)+0</f>
        <v>1</v>
      </c>
      <c r="I850" s="180">
        <v>1</v>
      </c>
    </row>
    <row r="851" spans="1:9">
      <c r="A851" s="21" t="s">
        <v>1067</v>
      </c>
      <c r="B851" s="50">
        <v>534</v>
      </c>
      <c r="C851" s="21" t="s">
        <v>1068</v>
      </c>
      <c r="D851" s="21" t="s">
        <v>465</v>
      </c>
      <c r="E851" s="21"/>
      <c r="F851" s="86"/>
      <c r="G851" s="139">
        <f>EXACT(_xlfn.XLOOKUP(A851,'Rev2020'!$A$2:$A$284,'Rev2020'!$A$2:$A$284,FALSE), A851)+0</f>
        <v>1</v>
      </c>
      <c r="H851" s="180">
        <f>EXACT(_xlfn.XLOOKUP(A851,'Rev2023'!$B$2:$B$284,'Rev2023'!$B$2:$B$284,FALSE), A851)+0</f>
        <v>1</v>
      </c>
      <c r="I851" s="180">
        <v>1</v>
      </c>
    </row>
    <row r="852" spans="1:9">
      <c r="A852" s="29" t="s">
        <v>1069</v>
      </c>
      <c r="B852" s="48">
        <v>534</v>
      </c>
      <c r="C852" t="s">
        <v>1068</v>
      </c>
      <c r="D852" t="s">
        <v>302</v>
      </c>
      <c r="F852" s="74"/>
      <c r="G852" s="139">
        <f>EXACT(_xlfn.XLOOKUP(A852,'Rev2020'!$A$2:$A$284,'Rev2020'!$A$2:$A$284,FALSE), A852)+0</f>
        <v>0</v>
      </c>
      <c r="H852" s="180">
        <f>EXACT(_xlfn.XLOOKUP(A852,'Rev2023'!$B$2:$B$284,'Rev2023'!$B$2:$B$284,FALSE), A852)+0</f>
        <v>0</v>
      </c>
      <c r="I852" s="74"/>
    </row>
    <row r="853" spans="1:9">
      <c r="A853" s="125" t="s">
        <v>1070</v>
      </c>
      <c r="B853" s="126">
        <v>534</v>
      </c>
      <c r="C853" s="127" t="s">
        <v>1068</v>
      </c>
      <c r="D853" s="127" t="s">
        <v>42</v>
      </c>
      <c r="F853" s="74"/>
      <c r="G853" s="139">
        <f>EXACT(_xlfn.XLOOKUP(A853,'Rev2020'!$A$2:$A$284,'Rev2020'!$A$2:$A$284,FALSE), A853)+0</f>
        <v>0</v>
      </c>
      <c r="H853" s="180">
        <f>EXACT(_xlfn.XLOOKUP(A853,'Rev2023'!$B$2:$B$284,'Rev2023'!$B$2:$B$284,FALSE), A853)+0</f>
        <v>0</v>
      </c>
      <c r="I853" s="74"/>
    </row>
    <row r="854" spans="1:9">
      <c r="A854" s="4" t="s">
        <v>1071</v>
      </c>
      <c r="B854" s="4">
        <v>534</v>
      </c>
      <c r="C854" s="4" t="s">
        <v>1068</v>
      </c>
      <c r="D854" s="4" t="s">
        <v>403</v>
      </c>
      <c r="E854" s="4"/>
      <c r="F854" s="74"/>
      <c r="G854" s="139">
        <f>EXACT(_xlfn.XLOOKUP(A854,'Rev2020'!$A$2:$A$284,'Rev2020'!$A$2:$A$284,FALSE), A854)+0</f>
        <v>0</v>
      </c>
      <c r="H854" s="180">
        <f>EXACT(_xlfn.XLOOKUP(A854,'Rev2023'!$B$2:$B$284,'Rev2023'!$B$2:$B$284,FALSE), A854)+0</f>
        <v>0</v>
      </c>
      <c r="I854" s="74"/>
    </row>
    <row r="855" spans="1:9">
      <c r="A855" s="21" t="s">
        <v>1072</v>
      </c>
      <c r="B855" s="50">
        <v>533</v>
      </c>
      <c r="C855" s="21" t="s">
        <v>1073</v>
      </c>
      <c r="D855" s="21" t="s">
        <v>465</v>
      </c>
      <c r="E855" s="21"/>
      <c r="F855" s="86"/>
      <c r="G855" s="139">
        <f>EXACT(_xlfn.XLOOKUP(A855,'Rev2020'!$A$2:$A$284,'Rev2020'!$A$2:$A$284,FALSE), A855)+0</f>
        <v>1</v>
      </c>
      <c r="H855" s="180">
        <f>EXACT(_xlfn.XLOOKUP(A855,'Rev2023'!$B$2:$B$284,'Rev2023'!$B$2:$B$284,FALSE), A855)+0</f>
        <v>1</v>
      </c>
      <c r="I855" s="180">
        <v>1</v>
      </c>
    </row>
    <row r="856" spans="1:9">
      <c r="A856" s="29" t="s">
        <v>1074</v>
      </c>
      <c r="B856" s="48">
        <v>533</v>
      </c>
      <c r="C856" t="s">
        <v>1073</v>
      </c>
      <c r="D856" t="s">
        <v>302</v>
      </c>
      <c r="F856" s="74"/>
      <c r="G856" s="139">
        <f>EXACT(_xlfn.XLOOKUP(A856,'Rev2020'!$A$2:$A$284,'Rev2020'!$A$2:$A$284,FALSE), A856)+0</f>
        <v>0</v>
      </c>
      <c r="H856" s="180">
        <f>EXACT(_xlfn.XLOOKUP(A856,'Rev2023'!$B$2:$B$284,'Rev2023'!$B$2:$B$284,FALSE), A856)+0</f>
        <v>0</v>
      </c>
      <c r="I856" s="74"/>
    </row>
    <row r="857" spans="1:9">
      <c r="A857" s="4" t="s">
        <v>1075</v>
      </c>
      <c r="B857" s="48">
        <v>531</v>
      </c>
      <c r="C857" t="s">
        <v>1076</v>
      </c>
      <c r="F857" s="74"/>
      <c r="G857" s="139">
        <f>EXACT(_xlfn.XLOOKUP(A857,'Rev2020'!$A$2:$A$284,'Rev2020'!$A$2:$A$284,FALSE), A857)+0</f>
        <v>0</v>
      </c>
      <c r="H857" s="180">
        <f>EXACT(_xlfn.XLOOKUP(A857,'Rev2023'!$B$2:$B$284,'Rev2023'!$B$2:$B$284,FALSE), A857)+0</f>
        <v>0</v>
      </c>
      <c r="I857" s="74"/>
    </row>
    <row r="858" spans="1:9">
      <c r="A858" s="21" t="s">
        <v>1077</v>
      </c>
      <c r="B858" s="50">
        <v>531</v>
      </c>
      <c r="C858" s="21" t="s">
        <v>1076</v>
      </c>
      <c r="D858" s="21" t="s">
        <v>465</v>
      </c>
      <c r="E858" s="21"/>
      <c r="F858" s="86"/>
      <c r="G858" s="139">
        <f>EXACT(_xlfn.XLOOKUP(A858,'Rev2020'!$A$2:$A$284,'Rev2020'!$A$2:$A$284,FALSE), A858)+0</f>
        <v>1</v>
      </c>
      <c r="H858" s="180">
        <f>EXACT(_xlfn.XLOOKUP(A858,'Rev2023'!$B$2:$B$284,'Rev2023'!$B$2:$B$284,FALSE), A858)+0</f>
        <v>1</v>
      </c>
      <c r="I858" s="180">
        <v>1</v>
      </c>
    </row>
    <row r="859" spans="1:9">
      <c r="A859" s="12" t="s">
        <v>1078</v>
      </c>
      <c r="B859" s="48">
        <v>530</v>
      </c>
      <c r="C859" t="s">
        <v>1079</v>
      </c>
      <c r="D859" t="s">
        <v>31</v>
      </c>
      <c r="F859" s="74" t="s">
        <v>32</v>
      </c>
      <c r="G859" s="139">
        <f>EXACT(_xlfn.XLOOKUP(A859,'Rev2020'!$A$2:$A$284,'Rev2020'!$A$2:$A$284,FALSE), A859)+0</f>
        <v>0</v>
      </c>
      <c r="H859" s="180">
        <f>EXACT(_xlfn.XLOOKUP(A859,'Rev2023'!$B$2:$B$284,'Rev2023'!$B$2:$B$284,FALSE), A859)+0</f>
        <v>0</v>
      </c>
      <c r="I859" s="74"/>
    </row>
    <row r="860" spans="1:9">
      <c r="A860" s="29" t="s">
        <v>1080</v>
      </c>
      <c r="B860" s="48">
        <v>530</v>
      </c>
      <c r="C860" t="s">
        <v>1079</v>
      </c>
      <c r="D860" t="s">
        <v>302</v>
      </c>
      <c r="F860" s="74"/>
      <c r="G860" s="139">
        <f>EXACT(_xlfn.XLOOKUP(A860,'Rev2020'!$A$2:$A$284,'Rev2020'!$A$2:$A$284,FALSE), A860)+0</f>
        <v>0</v>
      </c>
      <c r="H860" s="180">
        <f>EXACT(_xlfn.XLOOKUP(A860,'Rev2023'!$B$2:$B$284,'Rev2023'!$B$2:$B$284,FALSE), A860)+0</f>
        <v>0</v>
      </c>
      <c r="I860" s="74"/>
    </row>
    <row r="861" spans="1:9">
      <c r="A861" s="29" t="s">
        <v>1081</v>
      </c>
      <c r="B861" s="59">
        <v>530</v>
      </c>
      <c r="C861" s="29" t="s">
        <v>1079</v>
      </c>
      <c r="D861" s="29" t="s">
        <v>79</v>
      </c>
      <c r="E861" s="29"/>
      <c r="F861" s="181"/>
      <c r="G861" s="139">
        <f>EXACT(_xlfn.XLOOKUP(A861,'Rev2020'!$A$2:$A$284,'Rev2020'!$A$2:$A$284,FALSE), A861)+0</f>
        <v>0</v>
      </c>
      <c r="H861" s="180">
        <f>EXACT(_xlfn.XLOOKUP(A861,'Rev2023'!$B$2:$B$284,'Rev2023'!$B$2:$B$284,FALSE), A861)+0</f>
        <v>0</v>
      </c>
      <c r="I861" s="74"/>
    </row>
    <row r="862" spans="1:9">
      <c r="A862" s="12" t="s">
        <v>1082</v>
      </c>
      <c r="B862" s="48">
        <v>528</v>
      </c>
      <c r="C862" t="s">
        <v>1083</v>
      </c>
      <c r="D862" t="s">
        <v>31</v>
      </c>
      <c r="F862" s="74" t="s">
        <v>32</v>
      </c>
      <c r="G862" s="139">
        <f>EXACT(_xlfn.XLOOKUP(A862,'Rev2020'!$A$2:$A$284,'Rev2020'!$A$2:$A$284,FALSE), A862)+0</f>
        <v>0</v>
      </c>
      <c r="H862" s="180">
        <f>EXACT(_xlfn.XLOOKUP(A862,'Rev2023'!$B$2:$B$284,'Rev2023'!$B$2:$B$284,FALSE), A862)+0</f>
        <v>0</v>
      </c>
      <c r="I862" s="74"/>
    </row>
    <row r="863" spans="1:9">
      <c r="A863" s="21" t="s">
        <v>1084</v>
      </c>
      <c r="B863" s="50">
        <v>528</v>
      </c>
      <c r="C863" s="21" t="s">
        <v>1083</v>
      </c>
      <c r="D863" s="21" t="s">
        <v>465</v>
      </c>
      <c r="E863" s="21"/>
      <c r="F863" s="86"/>
      <c r="G863" s="139">
        <f>EXACT(_xlfn.XLOOKUP(A863,'Rev2020'!$A$2:$A$284,'Rev2020'!$A$2:$A$284,FALSE), A863)+0</f>
        <v>1</v>
      </c>
      <c r="H863" s="180">
        <f>EXACT(_xlfn.XLOOKUP(A863,'Rev2023'!$B$2:$B$284,'Rev2023'!$B$2:$B$284,FALSE), A863)+0</f>
        <v>1</v>
      </c>
      <c r="I863" s="180">
        <v>1</v>
      </c>
    </row>
    <row r="864" spans="1:9">
      <c r="A864" s="23" t="s">
        <v>1085</v>
      </c>
      <c r="B864" s="48">
        <v>528</v>
      </c>
      <c r="C864" t="s">
        <v>1083</v>
      </c>
      <c r="D864" t="s">
        <v>367</v>
      </c>
      <c r="E864" s="24" t="s">
        <v>1084</v>
      </c>
      <c r="F864" s="74" t="s">
        <v>369</v>
      </c>
      <c r="G864" s="139">
        <f>EXACT(_xlfn.XLOOKUP(A864,'Rev2020'!$A$2:$A$284,'Rev2020'!$A$2:$A$284,FALSE), A864)+0</f>
        <v>0</v>
      </c>
      <c r="H864" s="180">
        <f>EXACT(_xlfn.XLOOKUP(A864,'Rev2023'!$B$2:$B$284,'Rev2023'!$B$2:$B$284,FALSE), A864)+0</f>
        <v>0</v>
      </c>
      <c r="I864" s="74"/>
    </row>
    <row r="865" spans="1:9">
      <c r="A865" s="32" t="s">
        <v>1086</v>
      </c>
      <c r="B865" s="56">
        <v>528</v>
      </c>
      <c r="C865" s="32" t="s">
        <v>1083</v>
      </c>
      <c r="D865" s="32" t="s">
        <v>141</v>
      </c>
      <c r="F865" s="74"/>
      <c r="G865" s="139">
        <f>EXACT(_xlfn.XLOOKUP(A865,'Rev2020'!$A$2:$A$284,'Rev2020'!$A$2:$A$284,FALSE), A865)+0</f>
        <v>0</v>
      </c>
      <c r="H865" s="180">
        <f>EXACT(_xlfn.XLOOKUP(A865,'Rev2023'!$B$2:$B$284,'Rev2023'!$B$2:$B$284,FALSE), A865)+0</f>
        <v>0</v>
      </c>
      <c r="I865" s="74"/>
    </row>
    <row r="866" spans="1:9">
      <c r="A866" s="104" t="s">
        <v>1087</v>
      </c>
      <c r="B866" s="104">
        <v>528</v>
      </c>
      <c r="C866" s="104"/>
      <c r="D866" s="104" t="s">
        <v>363</v>
      </c>
      <c r="E866" s="104"/>
      <c r="F866" s="104"/>
      <c r="G866" s="104">
        <f>EXACT(_xlfn.XLOOKUP(A866,'Rev2020'!$A$2:$A$284,'Rev2020'!$A$2:$A$284,FALSE), A866)+0</f>
        <v>0</v>
      </c>
      <c r="H866" s="104">
        <f>EXACT(_xlfn.XLOOKUP(A866,'Rev2023'!$B$2:$B$284,'Rev2023'!$B$2:$B$284,FALSE), A866)+0</f>
        <v>0</v>
      </c>
      <c r="I866" s="74"/>
    </row>
    <row r="867" spans="1:9">
      <c r="A867" s="21" t="s">
        <v>48</v>
      </c>
      <c r="B867" s="50">
        <v>524</v>
      </c>
      <c r="C867" s="21" t="s">
        <v>1088</v>
      </c>
      <c r="D867" s="21" t="s">
        <v>465</v>
      </c>
      <c r="E867" s="21"/>
      <c r="F867" s="86"/>
      <c r="G867" s="139">
        <f>EXACT(_xlfn.XLOOKUP(A867,'Rev2020'!$A$2:$A$284,'Rev2020'!$A$2:$A$284,FALSE), A867)+0</f>
        <v>1</v>
      </c>
      <c r="H867" s="180">
        <f>EXACT(_xlfn.XLOOKUP(A867,'Rev2023'!$B$2:$B$284,'Rev2023'!$B$2:$B$284,FALSE), A867)+0</f>
        <v>1</v>
      </c>
      <c r="I867" s="180">
        <v>1</v>
      </c>
    </row>
    <row r="868" spans="1:9">
      <c r="A868" s="23" t="s">
        <v>1089</v>
      </c>
      <c r="B868" s="48">
        <v>524</v>
      </c>
      <c r="C868" t="s">
        <v>1088</v>
      </c>
      <c r="D868" t="s">
        <v>367</v>
      </c>
      <c r="E868" s="24" t="s">
        <v>48</v>
      </c>
      <c r="F868" s="74" t="s">
        <v>369</v>
      </c>
      <c r="G868" s="139">
        <f>EXACT(_xlfn.XLOOKUP(A868,'Rev2020'!$A$2:$A$284,'Rev2020'!$A$2:$A$284,FALSE), A868)+0</f>
        <v>0</v>
      </c>
      <c r="H868" s="180">
        <f>EXACT(_xlfn.XLOOKUP(A868,'Rev2023'!$B$2:$B$284,'Rev2023'!$B$2:$B$284,FALSE), A868)+0</f>
        <v>0</v>
      </c>
      <c r="I868" s="74"/>
    </row>
    <row r="869" spans="1:9">
      <c r="A869" s="21" t="s">
        <v>1090</v>
      </c>
      <c r="B869" s="50">
        <v>520</v>
      </c>
      <c r="C869" s="21" t="s">
        <v>1091</v>
      </c>
      <c r="D869" s="21" t="s">
        <v>465</v>
      </c>
      <c r="E869" s="21"/>
      <c r="F869" s="86"/>
      <c r="G869" s="139">
        <f>EXACT(_xlfn.XLOOKUP(A869,'Rev2020'!$A$2:$A$284,'Rev2020'!$A$2:$A$284,FALSE), A869)+0</f>
        <v>1</v>
      </c>
      <c r="H869" s="180">
        <f>EXACT(_xlfn.XLOOKUP(A869,'Rev2023'!$B$2:$B$284,'Rev2023'!$B$2:$B$284,FALSE), A869)+0</f>
        <v>1</v>
      </c>
      <c r="I869" s="180">
        <v>1</v>
      </c>
    </row>
    <row r="870" spans="1:9">
      <c r="A870" s="23" t="s">
        <v>1092</v>
      </c>
      <c r="B870" s="48">
        <v>520</v>
      </c>
      <c r="C870" t="s">
        <v>1091</v>
      </c>
      <c r="E870" s="24" t="s">
        <v>1090</v>
      </c>
      <c r="F870" s="74" t="s">
        <v>369</v>
      </c>
      <c r="G870" s="139">
        <f>EXACT(_xlfn.XLOOKUP(A870,'Rev2020'!$A$2:$A$284,'Rev2020'!$A$2:$A$284,FALSE), A870)+0</f>
        <v>0</v>
      </c>
      <c r="H870" s="180">
        <f>EXACT(_xlfn.XLOOKUP(A870,'Rev2023'!$B$2:$B$284,'Rev2023'!$B$2:$B$284,FALSE), A870)+0</f>
        <v>0</v>
      </c>
      <c r="I870" s="74"/>
    </row>
    <row r="871" spans="1:9">
      <c r="A871" s="21" t="s">
        <v>1093</v>
      </c>
      <c r="B871" s="50">
        <v>516</v>
      </c>
      <c r="C871" s="21" t="s">
        <v>1094</v>
      </c>
      <c r="D871" s="21" t="s">
        <v>465</v>
      </c>
      <c r="E871" s="21"/>
      <c r="F871" s="86"/>
      <c r="G871" s="139">
        <f>EXACT(_xlfn.XLOOKUP(A871,'Rev2020'!$A$2:$A$284,'Rev2020'!$A$2:$A$284,FALSE), A871)+0</f>
        <v>1</v>
      </c>
      <c r="H871" s="180">
        <f>EXACT(_xlfn.XLOOKUP(A871,'Rev2023'!$B$2:$B$284,'Rev2023'!$B$2:$B$284,FALSE), A871)+0</f>
        <v>1</v>
      </c>
      <c r="I871" s="180">
        <v>1</v>
      </c>
    </row>
    <row r="872" spans="1:9">
      <c r="A872" s="23" t="s">
        <v>1095</v>
      </c>
      <c r="B872" s="48">
        <v>516</v>
      </c>
      <c r="C872" t="s">
        <v>1094</v>
      </c>
      <c r="E872" s="24" t="s">
        <v>1093</v>
      </c>
      <c r="F872" s="74" t="s">
        <v>369</v>
      </c>
      <c r="G872" s="139">
        <f>EXACT(_xlfn.XLOOKUP(A872,'Rev2020'!$A$2:$A$284,'Rev2020'!$A$2:$A$284,FALSE), A872)+0</f>
        <v>0</v>
      </c>
      <c r="H872" s="180">
        <f>EXACT(_xlfn.XLOOKUP(A872,'Rev2023'!$B$2:$B$284,'Rev2023'!$B$2:$B$284,FALSE), A872)+0</f>
        <v>0</v>
      </c>
      <c r="I872" s="74"/>
    </row>
    <row r="873" spans="1:9">
      <c r="A873" s="36" t="s">
        <v>1096</v>
      </c>
      <c r="B873" s="62">
        <v>516</v>
      </c>
      <c r="C873" t="s">
        <v>1094</v>
      </c>
      <c r="D873" s="63" t="s">
        <v>1097</v>
      </c>
      <c r="F873" s="74"/>
      <c r="G873" s="139">
        <f>EXACT(_xlfn.XLOOKUP(A873,'Rev2020'!$A$2:$A$284,'Rev2020'!$A$2:$A$284,FALSE), A873)+0</f>
        <v>0</v>
      </c>
      <c r="H873" s="180">
        <f>EXACT(_xlfn.XLOOKUP(A873,'Rev2023'!$B$2:$B$284,'Rev2023'!$B$2:$B$284,FALSE), A873)+0</f>
        <v>0</v>
      </c>
      <c r="I873" s="74"/>
    </row>
    <row r="874" spans="1:9">
      <c r="A874" s="12" t="s">
        <v>1098</v>
      </c>
      <c r="B874" s="48">
        <v>512</v>
      </c>
      <c r="C874" t="s">
        <v>1099</v>
      </c>
      <c r="D874" t="s">
        <v>31</v>
      </c>
      <c r="F874" s="74" t="s">
        <v>32</v>
      </c>
      <c r="G874" s="139">
        <f>EXACT(_xlfn.XLOOKUP(A874,'Rev2020'!$A$2:$A$284,'Rev2020'!$A$2:$A$284,FALSE), A874)+0</f>
        <v>0</v>
      </c>
      <c r="H874" s="180">
        <f>EXACT(_xlfn.XLOOKUP(A874,'Rev2023'!$B$2:$B$284,'Rev2023'!$B$2:$B$284,FALSE), A874)+0</f>
        <v>0</v>
      </c>
      <c r="I874" s="74"/>
    </row>
    <row r="875" spans="1:9">
      <c r="A875" s="21" t="s">
        <v>1100</v>
      </c>
      <c r="B875" s="50">
        <v>512</v>
      </c>
      <c r="C875" s="21" t="s">
        <v>1099</v>
      </c>
      <c r="D875" s="21" t="s">
        <v>465</v>
      </c>
      <c r="E875" s="21"/>
      <c r="F875" s="86"/>
      <c r="G875" s="139">
        <f>EXACT(_xlfn.XLOOKUP(A875,'Rev2020'!$A$2:$A$284,'Rev2020'!$A$2:$A$284,FALSE), A875)+0</f>
        <v>1</v>
      </c>
      <c r="H875" s="180">
        <f>EXACT(_xlfn.XLOOKUP(A875,'Rev2023'!$B$2:$B$284,'Rev2023'!$B$2:$B$284,FALSE), A875)+0</f>
        <v>1</v>
      </c>
      <c r="I875" s="180">
        <v>1</v>
      </c>
    </row>
    <row r="876" spans="1:9">
      <c r="A876" s="23" t="s">
        <v>1101</v>
      </c>
      <c r="B876" s="48">
        <v>512</v>
      </c>
      <c r="C876" t="s">
        <v>1099</v>
      </c>
      <c r="D876" t="s">
        <v>367</v>
      </c>
      <c r="E876" s="24" t="s">
        <v>1100</v>
      </c>
      <c r="F876" s="74" t="s">
        <v>369</v>
      </c>
      <c r="G876" s="139">
        <f>EXACT(_xlfn.XLOOKUP(A876,'Rev2020'!$A$2:$A$284,'Rev2020'!$A$2:$A$284,FALSE), A876)+0</f>
        <v>0</v>
      </c>
      <c r="H876" s="180">
        <f>EXACT(_xlfn.XLOOKUP(A876,'Rev2023'!$B$2:$B$284,'Rev2023'!$B$2:$B$284,FALSE), A876)+0</f>
        <v>0</v>
      </c>
      <c r="I876" s="74"/>
    </row>
    <row r="877" spans="1:9">
      <c r="A877" s="32" t="s">
        <v>1102</v>
      </c>
      <c r="B877" s="56">
        <v>512</v>
      </c>
      <c r="C877" s="32" t="s">
        <v>1099</v>
      </c>
      <c r="D877" s="32" t="s">
        <v>141</v>
      </c>
      <c r="F877" s="74"/>
      <c r="G877" s="139">
        <f>EXACT(_xlfn.XLOOKUP(A877,'Rev2020'!$A$2:$A$284,'Rev2020'!$A$2:$A$284,FALSE), A877)+0</f>
        <v>0</v>
      </c>
      <c r="H877" s="180">
        <f>EXACT(_xlfn.XLOOKUP(A877,'Rev2023'!$B$2:$B$284,'Rev2023'!$B$2:$B$284,FALSE), A877)+0</f>
        <v>0</v>
      </c>
      <c r="I877" s="74"/>
    </row>
    <row r="878" spans="1:9">
      <c r="A878" s="21" t="s">
        <v>1103</v>
      </c>
      <c r="B878" s="50">
        <v>508</v>
      </c>
      <c r="C878" s="21" t="s">
        <v>1104</v>
      </c>
      <c r="D878" s="21" t="s">
        <v>465</v>
      </c>
      <c r="E878" s="21"/>
      <c r="F878" s="86"/>
      <c r="G878" s="139">
        <f>EXACT(_xlfn.XLOOKUP(A878,'Rev2020'!$A$2:$A$284,'Rev2020'!$A$2:$A$284,FALSE), A878)+0</f>
        <v>1</v>
      </c>
      <c r="H878" s="180">
        <f>EXACT(_xlfn.XLOOKUP(A878,'Rev2023'!$B$2:$B$284,'Rev2023'!$B$2:$B$284,FALSE), A878)+0</f>
        <v>1</v>
      </c>
      <c r="I878" s="180">
        <v>1</v>
      </c>
    </row>
    <row r="879" spans="1:9">
      <c r="A879" s="23" t="s">
        <v>1105</v>
      </c>
      <c r="B879" s="48">
        <v>508</v>
      </c>
      <c r="C879" t="s">
        <v>1104</v>
      </c>
      <c r="E879" s="24" t="s">
        <v>1103</v>
      </c>
      <c r="F879" s="74" t="s">
        <v>369</v>
      </c>
      <c r="G879" s="139">
        <f>EXACT(_xlfn.XLOOKUP(A879,'Rev2020'!$A$2:$A$284,'Rev2020'!$A$2:$A$284,FALSE), A879)+0</f>
        <v>0</v>
      </c>
      <c r="H879" s="180">
        <f>EXACT(_xlfn.XLOOKUP(A879,'Rev2023'!$B$2:$B$284,'Rev2023'!$B$2:$B$284,FALSE), A879)+0</f>
        <v>0</v>
      </c>
      <c r="I879" s="74"/>
    </row>
    <row r="880" spans="1:9">
      <c r="A880" s="87" t="s">
        <v>1106</v>
      </c>
      <c r="B880" s="87">
        <v>508</v>
      </c>
      <c r="C880" s="87" t="s">
        <v>1104</v>
      </c>
      <c r="D880" s="88" t="s">
        <v>50</v>
      </c>
      <c r="F880" s="74"/>
      <c r="G880" s="139">
        <f>EXACT(_xlfn.XLOOKUP(A880,'Rev2020'!$A$2:$A$284,'Rev2020'!$A$2:$A$284,FALSE), A880)+0</f>
        <v>0</v>
      </c>
      <c r="H880" s="180">
        <f>EXACT(_xlfn.XLOOKUP(A880,'Rev2023'!$B$2:$B$284,'Rev2023'!$B$2:$B$284,FALSE), A880)+0</f>
        <v>0</v>
      </c>
      <c r="I880" s="74"/>
    </row>
    <row r="881" spans="1:9">
      <c r="A881" s="32" t="s">
        <v>1107</v>
      </c>
      <c r="B881" s="56">
        <v>508</v>
      </c>
      <c r="C881" s="32" t="s">
        <v>1104</v>
      </c>
      <c r="D881" s="32" t="s">
        <v>141</v>
      </c>
      <c r="F881" s="74"/>
      <c r="G881" s="139">
        <f>EXACT(_xlfn.XLOOKUP(A881,'Rev2020'!$A$2:$A$284,'Rev2020'!$A$2:$A$284,FALSE), A881)+0</f>
        <v>0</v>
      </c>
      <c r="H881" s="180">
        <f>EXACT(_xlfn.XLOOKUP(A881,'Rev2023'!$B$2:$B$284,'Rev2023'!$B$2:$B$284,FALSE), A881)+0</f>
        <v>0</v>
      </c>
      <c r="I881" s="74"/>
    </row>
    <row r="882" spans="1:9">
      <c r="A882" s="12" t="s">
        <v>1108</v>
      </c>
      <c r="B882" s="48">
        <v>504</v>
      </c>
      <c r="C882" t="s">
        <v>1109</v>
      </c>
      <c r="D882" t="s">
        <v>31</v>
      </c>
      <c r="F882" s="74" t="s">
        <v>32</v>
      </c>
      <c r="G882" s="139">
        <f>EXACT(_xlfn.XLOOKUP(A882,'Rev2020'!$A$2:$A$284,'Rev2020'!$A$2:$A$284,FALSE), A882)+0</f>
        <v>0</v>
      </c>
      <c r="H882" s="180">
        <f>EXACT(_xlfn.XLOOKUP(A882,'Rev2023'!$B$2:$B$284,'Rev2023'!$B$2:$B$284,FALSE), A882)+0</f>
        <v>0</v>
      </c>
      <c r="I882" s="74"/>
    </row>
    <row r="883" spans="1:9">
      <c r="A883" s="21" t="s">
        <v>1110</v>
      </c>
      <c r="B883" s="50">
        <v>504</v>
      </c>
      <c r="C883" s="21" t="s">
        <v>1109</v>
      </c>
      <c r="D883" s="21" t="s">
        <v>465</v>
      </c>
      <c r="E883" s="21"/>
      <c r="F883" s="86"/>
      <c r="G883" s="139">
        <f>EXACT(_xlfn.XLOOKUP(A883,'Rev2020'!$A$2:$A$284,'Rev2020'!$A$2:$A$284,FALSE), A883)+0</f>
        <v>1</v>
      </c>
      <c r="H883" s="180">
        <f>EXACT(_xlfn.XLOOKUP(A883,'Rev2023'!$B$2:$B$284,'Rev2023'!$B$2:$B$284,FALSE), A883)+0</f>
        <v>1</v>
      </c>
      <c r="I883" s="180">
        <v>1</v>
      </c>
    </row>
    <row r="884" spans="1:9">
      <c r="A884" s="23" t="s">
        <v>1111</v>
      </c>
      <c r="B884" s="48">
        <v>504</v>
      </c>
      <c r="C884" t="s">
        <v>1109</v>
      </c>
      <c r="E884" s="24" t="s">
        <v>1110</v>
      </c>
      <c r="F884" s="74" t="s">
        <v>369</v>
      </c>
      <c r="G884" s="139">
        <f>EXACT(_xlfn.XLOOKUP(A884,'Rev2020'!$A$2:$A$284,'Rev2020'!$A$2:$A$284,FALSE), A884)+0</f>
        <v>0</v>
      </c>
      <c r="H884" s="180">
        <f>EXACT(_xlfn.XLOOKUP(A884,'Rev2023'!$B$2:$B$284,'Rev2023'!$B$2:$B$284,FALSE), A884)+0</f>
        <v>0</v>
      </c>
      <c r="I884" s="74"/>
    </row>
    <row r="885" spans="1:9">
      <c r="A885" s="32" t="s">
        <v>1112</v>
      </c>
      <c r="B885" s="56">
        <v>504</v>
      </c>
      <c r="C885" s="32" t="s">
        <v>1109</v>
      </c>
      <c r="D885" s="32" t="s">
        <v>141</v>
      </c>
      <c r="F885" s="74"/>
      <c r="G885" s="139">
        <f>EXACT(_xlfn.XLOOKUP(A885,'Rev2020'!$A$2:$A$284,'Rev2020'!$A$2:$A$284,FALSE), A885)+0</f>
        <v>0</v>
      </c>
      <c r="H885" s="180">
        <f>EXACT(_xlfn.XLOOKUP(A885,'Rev2023'!$B$2:$B$284,'Rev2023'!$B$2:$B$284,FALSE), A885)+0</f>
        <v>0</v>
      </c>
      <c r="I885" s="74"/>
    </row>
    <row r="886" spans="1:9">
      <c r="A886" s="21" t="s">
        <v>1113</v>
      </c>
      <c r="B886" s="50">
        <v>500</v>
      </c>
      <c r="C886" s="21" t="s">
        <v>1114</v>
      </c>
      <c r="D886" s="21" t="s">
        <v>465</v>
      </c>
      <c r="E886" s="21"/>
      <c r="F886" s="86"/>
      <c r="G886" s="139">
        <f>EXACT(_xlfn.XLOOKUP(A886,'Rev2020'!$A$2:$A$284,'Rev2020'!$A$2:$A$284,FALSE), A886)+0</f>
        <v>1</v>
      </c>
      <c r="H886" s="180">
        <f>EXACT(_xlfn.XLOOKUP(A886,'Rev2023'!$B$2:$B$284,'Rev2023'!$B$2:$B$284,FALSE), A886)+0</f>
        <v>1</v>
      </c>
      <c r="I886" s="180">
        <v>1</v>
      </c>
    </row>
    <row r="887" spans="1:9">
      <c r="A887" s="29" t="s">
        <v>1115</v>
      </c>
      <c r="B887" s="48">
        <v>500</v>
      </c>
      <c r="C887" t="s">
        <v>1114</v>
      </c>
      <c r="D887" t="s">
        <v>302</v>
      </c>
      <c r="F887" s="74"/>
      <c r="G887" s="139">
        <f>EXACT(_xlfn.XLOOKUP(A887,'Rev2020'!$A$2:$A$284,'Rev2020'!$A$2:$A$284,FALSE), A887)+0</f>
        <v>0</v>
      </c>
      <c r="H887" s="180">
        <f>EXACT(_xlfn.XLOOKUP(A887,'Rev2023'!$B$2:$B$284,'Rev2023'!$B$2:$B$284,FALSE), A887)+0</f>
        <v>0</v>
      </c>
      <c r="I887" s="74"/>
    </row>
    <row r="888" spans="1:9">
      <c r="A888" s="21" t="s">
        <v>1116</v>
      </c>
      <c r="B888" s="50">
        <v>499</v>
      </c>
      <c r="C888" s="21" t="s">
        <v>1117</v>
      </c>
      <c r="D888" s="21" t="s">
        <v>465</v>
      </c>
      <c r="E888" s="21"/>
      <c r="F888" s="86"/>
      <c r="G888" s="139">
        <f>EXACT(_xlfn.XLOOKUP(A888,'Rev2020'!$A$2:$A$284,'Rev2020'!$A$2:$A$284,FALSE), A888)+0</f>
        <v>1</v>
      </c>
      <c r="H888" s="180">
        <f>EXACT(_xlfn.XLOOKUP(A888,'Rev2023'!$B$2:$B$284,'Rev2023'!$B$2:$B$284,FALSE), A888)+0</f>
        <v>1</v>
      </c>
      <c r="I888" s="180">
        <v>1</v>
      </c>
    </row>
    <row r="889" spans="1:9">
      <c r="A889" s="23" t="s">
        <v>1118</v>
      </c>
      <c r="B889" s="48">
        <v>499</v>
      </c>
      <c r="C889" t="s">
        <v>1117</v>
      </c>
      <c r="D889" t="s">
        <v>367</v>
      </c>
      <c r="E889" s="24" t="s">
        <v>1116</v>
      </c>
      <c r="F889" s="74" t="s">
        <v>369</v>
      </c>
      <c r="G889" s="139">
        <f>EXACT(_xlfn.XLOOKUP(A889,'Rev2020'!$A$2:$A$284,'Rev2020'!$A$2:$A$284,FALSE), A889)+0</f>
        <v>0</v>
      </c>
      <c r="H889" s="180">
        <f>EXACT(_xlfn.XLOOKUP(A889,'Rev2023'!$B$2:$B$284,'Rev2023'!$B$2:$B$284,FALSE), A889)+0</f>
        <v>0</v>
      </c>
      <c r="I889" s="74"/>
    </row>
    <row r="890" spans="1:9">
      <c r="A890" s="32" t="s">
        <v>1119</v>
      </c>
      <c r="B890" s="56">
        <v>499</v>
      </c>
      <c r="C890" s="32" t="s">
        <v>1117</v>
      </c>
      <c r="D890" s="32" t="s">
        <v>141</v>
      </c>
      <c r="F890" s="74"/>
      <c r="G890" s="139">
        <f>EXACT(_xlfn.XLOOKUP(A890,'Rev2020'!$A$2:$A$284,'Rev2020'!$A$2:$A$284,FALSE), A890)+0</f>
        <v>0</v>
      </c>
      <c r="H890" s="180">
        <f>EXACT(_xlfn.XLOOKUP(A890,'Rev2023'!$B$2:$B$284,'Rev2023'!$B$2:$B$284,FALSE), A890)+0</f>
        <v>0</v>
      </c>
      <c r="I890" s="74"/>
    </row>
    <row r="891" spans="1:9">
      <c r="A891" s="94" t="s">
        <v>1120</v>
      </c>
      <c r="B891" s="48">
        <v>498</v>
      </c>
      <c r="C891" t="s">
        <v>1121</v>
      </c>
      <c r="D891" s="74" t="s">
        <v>56</v>
      </c>
      <c r="E891" s="74"/>
      <c r="F891" s="74"/>
      <c r="G891" s="139">
        <f>EXACT(_xlfn.XLOOKUP(A891,'Rev2020'!$A$2:$A$284,'Rev2020'!$A$2:$A$284,FALSE), A891)+0</f>
        <v>0</v>
      </c>
      <c r="H891" s="180">
        <f>EXACT(_xlfn.XLOOKUP(A891,'Rev2023'!$B$2:$B$284,'Rev2023'!$B$2:$B$284,FALSE), A891)+0</f>
        <v>0</v>
      </c>
      <c r="I891" s="74"/>
    </row>
    <row r="892" spans="1:9">
      <c r="A892" s="21" t="s">
        <v>1122</v>
      </c>
      <c r="B892" s="50">
        <v>498</v>
      </c>
      <c r="C892" s="21" t="s">
        <v>1121</v>
      </c>
      <c r="D892" s="21" t="s">
        <v>465</v>
      </c>
      <c r="E892" s="21"/>
      <c r="F892" s="86"/>
      <c r="G892" s="139">
        <f>EXACT(_xlfn.XLOOKUP(A892,'Rev2020'!$A$2:$A$284,'Rev2020'!$A$2:$A$284,FALSE), A892)+0</f>
        <v>1</v>
      </c>
      <c r="H892" s="180">
        <f>EXACT(_xlfn.XLOOKUP(A892,'Rev2023'!$B$2:$B$284,'Rev2023'!$B$2:$B$284,FALSE), A892)+0</f>
        <v>1</v>
      </c>
      <c r="I892" s="180">
        <v>1</v>
      </c>
    </row>
    <row r="893" spans="1:9">
      <c r="A893" s="23" t="s">
        <v>1123</v>
      </c>
      <c r="B893" s="48">
        <v>498</v>
      </c>
      <c r="C893" t="s">
        <v>1121</v>
      </c>
      <c r="D893" t="s">
        <v>367</v>
      </c>
      <c r="E893" s="24" t="s">
        <v>1120</v>
      </c>
      <c r="F893" s="74" t="s">
        <v>369</v>
      </c>
      <c r="G893" s="139">
        <f>EXACT(_xlfn.XLOOKUP(A893,'Rev2020'!$A$2:$A$284,'Rev2020'!$A$2:$A$284,FALSE), A893)+0</f>
        <v>0</v>
      </c>
      <c r="H893" s="180">
        <f>EXACT(_xlfn.XLOOKUP(A893,'Rev2023'!$B$2:$B$284,'Rev2023'!$B$2:$B$284,FALSE), A893)+0</f>
        <v>0</v>
      </c>
      <c r="I893" s="74"/>
    </row>
    <row r="894" spans="1:9" ht="17.25">
      <c r="A894" s="82" t="s">
        <v>1124</v>
      </c>
      <c r="B894" s="48">
        <v>498</v>
      </c>
      <c r="C894" t="s">
        <v>1121</v>
      </c>
      <c r="D894" s="80" t="s">
        <v>398</v>
      </c>
      <c r="F894" s="74"/>
      <c r="G894" s="139">
        <f>EXACT(_xlfn.XLOOKUP(A894,'Rev2020'!$A$2:$A$284,'Rev2020'!$A$2:$A$284,FALSE), A894)+0</f>
        <v>0</v>
      </c>
      <c r="H894" s="180">
        <f>EXACT(_xlfn.XLOOKUP(A894,'Rev2023'!$B$2:$B$284,'Rev2023'!$B$2:$B$284,FALSE), A894)+0</f>
        <v>0</v>
      </c>
      <c r="I894" s="74"/>
    </row>
    <row r="895" spans="1:9">
      <c r="A895" s="87" t="s">
        <v>1125</v>
      </c>
      <c r="B895" s="87">
        <v>498</v>
      </c>
      <c r="C895" s="87" t="s">
        <v>1121</v>
      </c>
      <c r="D895" s="88" t="s">
        <v>50</v>
      </c>
      <c r="F895" s="74"/>
      <c r="G895" s="139">
        <f>EXACT(_xlfn.XLOOKUP(A895,'Rev2020'!$A$2:$A$284,'Rev2020'!$A$2:$A$284,FALSE), A895)+0</f>
        <v>0</v>
      </c>
      <c r="H895" s="180">
        <f>EXACT(_xlfn.XLOOKUP(A895,'Rev2023'!$B$2:$B$284,'Rev2023'!$B$2:$B$284,FALSE), A895)+0</f>
        <v>0</v>
      </c>
      <c r="I895" s="74"/>
    </row>
    <row r="896" spans="1:9">
      <c r="A896" s="32" t="s">
        <v>1126</v>
      </c>
      <c r="B896" s="56">
        <v>498</v>
      </c>
      <c r="C896" s="32" t="s">
        <v>1121</v>
      </c>
      <c r="D896" s="32" t="s">
        <v>141</v>
      </c>
      <c r="F896" s="74"/>
      <c r="G896" s="139">
        <f>EXACT(_xlfn.XLOOKUP(A896,'Rev2020'!$A$2:$A$284,'Rev2020'!$A$2:$A$284,FALSE), A896)+0</f>
        <v>0</v>
      </c>
      <c r="H896" s="180">
        <f>EXACT(_xlfn.XLOOKUP(A896,'Rev2023'!$B$2:$B$284,'Rev2023'!$B$2:$B$284,FALSE), A896)+0</f>
        <v>0</v>
      </c>
      <c r="I896" s="74"/>
    </row>
    <row r="897" spans="1:9">
      <c r="A897" s="104" t="s">
        <v>1127</v>
      </c>
      <c r="B897" s="104">
        <v>498</v>
      </c>
      <c r="C897" s="104" t="s">
        <v>1121</v>
      </c>
      <c r="D897" s="104" t="s">
        <v>363</v>
      </c>
      <c r="E897" s="104"/>
      <c r="F897" s="104"/>
      <c r="G897" s="104">
        <f>EXACT(_xlfn.XLOOKUP(A897,'Rev2020'!$A$2:$A$284,'Rev2020'!$A$2:$A$284,FALSE), A897)+0</f>
        <v>0</v>
      </c>
      <c r="H897" s="104">
        <f>EXACT(_xlfn.XLOOKUP(A897,'Rev2023'!$B$2:$B$284,'Rev2023'!$B$2:$B$284,FALSE), A897)+0</f>
        <v>0</v>
      </c>
      <c r="I897" s="74"/>
    </row>
    <row r="898" spans="1:9">
      <c r="A898" s="21" t="s">
        <v>1128</v>
      </c>
      <c r="B898" s="50">
        <v>496</v>
      </c>
      <c r="C898" s="21" t="s">
        <v>1129</v>
      </c>
      <c r="D898" s="21" t="s">
        <v>465</v>
      </c>
      <c r="E898" s="21"/>
      <c r="F898" s="86"/>
      <c r="G898" s="139">
        <f>EXACT(_xlfn.XLOOKUP(A898,'Rev2020'!$A$2:$A$284,'Rev2020'!$A$2:$A$284,FALSE), A898)+0</f>
        <v>1</v>
      </c>
      <c r="H898" s="180">
        <f>EXACT(_xlfn.XLOOKUP(A898,'Rev2023'!$B$2:$B$284,'Rev2023'!$B$2:$B$284,FALSE), A898)+0</f>
        <v>1</v>
      </c>
      <c r="I898" s="180">
        <v>1</v>
      </c>
    </row>
    <row r="899" spans="1:9">
      <c r="A899" s="23" t="s">
        <v>1130</v>
      </c>
      <c r="B899" s="48">
        <v>496</v>
      </c>
      <c r="C899" t="s">
        <v>1129</v>
      </c>
      <c r="D899" t="s">
        <v>367</v>
      </c>
      <c r="E899" s="24" t="s">
        <v>1128</v>
      </c>
      <c r="F899" s="74" t="s">
        <v>369</v>
      </c>
      <c r="G899" s="139">
        <f>EXACT(_xlfn.XLOOKUP(A899,'Rev2020'!$A$2:$A$284,'Rev2020'!$A$2:$A$284,FALSE), A899)+0</f>
        <v>0</v>
      </c>
      <c r="H899" s="180">
        <f>EXACT(_xlfn.XLOOKUP(A899,'Rev2023'!$B$2:$B$284,'Rev2023'!$B$2:$B$284,FALSE), A899)+0</f>
        <v>0</v>
      </c>
      <c r="I899" s="74"/>
    </row>
    <row r="900" spans="1:9">
      <c r="A900" s="32" t="s">
        <v>1131</v>
      </c>
      <c r="B900" s="56">
        <v>496</v>
      </c>
      <c r="C900" s="32" t="s">
        <v>1129</v>
      </c>
      <c r="D900" s="32" t="s">
        <v>141</v>
      </c>
      <c r="F900" s="74"/>
      <c r="G900" s="139">
        <f>EXACT(_xlfn.XLOOKUP(A900,'Rev2020'!$A$2:$A$284,'Rev2020'!$A$2:$A$284,FALSE), A900)+0</f>
        <v>0</v>
      </c>
      <c r="H900" s="180">
        <f>EXACT(_xlfn.XLOOKUP(A900,'Rev2023'!$B$2:$B$284,'Rev2023'!$B$2:$B$284,FALSE), A900)+0</f>
        <v>0</v>
      </c>
      <c r="I900" s="74"/>
    </row>
    <row r="901" spans="1:9">
      <c r="A901" s="12" t="s">
        <v>1132</v>
      </c>
      <c r="B901" s="48">
        <v>492</v>
      </c>
      <c r="C901" t="s">
        <v>1133</v>
      </c>
      <c r="D901" t="s">
        <v>31</v>
      </c>
      <c r="F901" s="74" t="s">
        <v>32</v>
      </c>
      <c r="G901" s="139">
        <f>EXACT(_xlfn.XLOOKUP(A901,'Rev2020'!$A$2:$A$284,'Rev2020'!$A$2:$A$284,FALSE), A901)+0</f>
        <v>0</v>
      </c>
      <c r="H901" s="180">
        <f>EXACT(_xlfn.XLOOKUP(A901,'Rev2023'!$B$2:$B$284,'Rev2023'!$B$2:$B$284,FALSE), A901)+0</f>
        <v>0</v>
      </c>
      <c r="I901" s="74"/>
    </row>
    <row r="902" spans="1:9">
      <c r="A902" s="21" t="s">
        <v>1134</v>
      </c>
      <c r="B902" s="50">
        <v>492</v>
      </c>
      <c r="C902" s="21" t="s">
        <v>1133</v>
      </c>
      <c r="D902" s="21" t="s">
        <v>465</v>
      </c>
      <c r="E902" s="21"/>
      <c r="F902" s="86"/>
      <c r="G902" s="139">
        <f>EXACT(_xlfn.XLOOKUP(A902,'Rev2020'!$A$2:$A$284,'Rev2020'!$A$2:$A$284,FALSE), A902)+0</f>
        <v>1</v>
      </c>
      <c r="H902" s="180">
        <f>EXACT(_xlfn.XLOOKUP(A902,'Rev2023'!$B$2:$B$284,'Rev2023'!$B$2:$B$284,FALSE), A902)+0</f>
        <v>1</v>
      </c>
      <c r="I902" s="180">
        <v>1</v>
      </c>
    </row>
    <row r="903" spans="1:9">
      <c r="A903" s="23" t="s">
        <v>1135</v>
      </c>
      <c r="B903" s="48">
        <v>492</v>
      </c>
      <c r="C903" t="s">
        <v>1133</v>
      </c>
      <c r="D903" t="s">
        <v>367</v>
      </c>
      <c r="E903" s="24" t="s">
        <v>1134</v>
      </c>
      <c r="F903" s="74" t="s">
        <v>369</v>
      </c>
      <c r="G903" s="139">
        <f>EXACT(_xlfn.XLOOKUP(A903,'Rev2020'!$A$2:$A$284,'Rev2020'!$A$2:$A$284,FALSE), A903)+0</f>
        <v>0</v>
      </c>
      <c r="H903" s="180">
        <f>EXACT(_xlfn.XLOOKUP(A903,'Rev2023'!$B$2:$B$284,'Rev2023'!$B$2:$B$284,FALSE), A903)+0</f>
        <v>0</v>
      </c>
      <c r="I903" s="74"/>
    </row>
    <row r="904" spans="1:9">
      <c r="A904" s="12" t="s">
        <v>1136</v>
      </c>
      <c r="B904" s="48">
        <v>484</v>
      </c>
      <c r="C904" t="s">
        <v>1137</v>
      </c>
      <c r="D904" t="s">
        <v>31</v>
      </c>
      <c r="F904" s="74" t="s">
        <v>32</v>
      </c>
      <c r="G904" s="139">
        <f>EXACT(_xlfn.XLOOKUP(A904,'Rev2020'!$A$2:$A$284,'Rev2020'!$A$2:$A$284,FALSE), A904)+0</f>
        <v>0</v>
      </c>
      <c r="H904" s="180">
        <f>EXACT(_xlfn.XLOOKUP(A904,'Rev2023'!$B$2:$B$284,'Rev2023'!$B$2:$B$284,FALSE), A904)+0</f>
        <v>0</v>
      </c>
      <c r="I904" s="74"/>
    </row>
    <row r="905" spans="1:9">
      <c r="A905" s="21" t="s">
        <v>1138</v>
      </c>
      <c r="B905" s="50">
        <v>484</v>
      </c>
      <c r="C905" s="21" t="s">
        <v>1137</v>
      </c>
      <c r="D905" s="21" t="s">
        <v>465</v>
      </c>
      <c r="E905" s="21"/>
      <c r="F905" s="86"/>
      <c r="G905" s="139">
        <f>EXACT(_xlfn.XLOOKUP(A905,'Rev2020'!$A$2:$A$284,'Rev2020'!$A$2:$A$284,FALSE), A905)+0</f>
        <v>1</v>
      </c>
      <c r="H905" s="180">
        <f>EXACT(_xlfn.XLOOKUP(A905,'Rev2023'!$B$2:$B$284,'Rev2023'!$B$2:$B$284,FALSE), A905)+0</f>
        <v>1</v>
      </c>
      <c r="I905" s="180">
        <v>1</v>
      </c>
    </row>
    <row r="906" spans="1:9">
      <c r="A906" s="23" t="s">
        <v>1139</v>
      </c>
      <c r="B906" s="48">
        <v>484</v>
      </c>
      <c r="C906" t="s">
        <v>1137</v>
      </c>
      <c r="E906" s="24" t="s">
        <v>1138</v>
      </c>
      <c r="F906" s="74" t="s">
        <v>369</v>
      </c>
      <c r="G906" s="139">
        <f>EXACT(_xlfn.XLOOKUP(A906,'Rev2020'!$A$2:$A$284,'Rev2020'!$A$2:$A$284,FALSE), A906)+0</f>
        <v>0</v>
      </c>
      <c r="H906" s="180">
        <f>EXACT(_xlfn.XLOOKUP(A906,'Rev2023'!$B$2:$B$284,'Rev2023'!$B$2:$B$284,FALSE), A906)+0</f>
        <v>0</v>
      </c>
      <c r="I906" s="74"/>
    </row>
    <row r="907" spans="1:9">
      <c r="A907" s="32" t="s">
        <v>1140</v>
      </c>
      <c r="B907" s="56">
        <v>484</v>
      </c>
      <c r="C907" s="32" t="s">
        <v>1137</v>
      </c>
      <c r="D907" s="32" t="s">
        <v>141</v>
      </c>
      <c r="F907" s="74"/>
      <c r="G907" s="139">
        <f>EXACT(_xlfn.XLOOKUP(A907,'Rev2020'!$A$2:$A$284,'Rev2020'!$A$2:$A$284,FALSE), A907)+0</f>
        <v>0</v>
      </c>
      <c r="H907" s="180">
        <f>EXACT(_xlfn.XLOOKUP(A907,'Rev2023'!$B$2:$B$284,'Rev2023'!$B$2:$B$284,FALSE), A907)+0</f>
        <v>0</v>
      </c>
      <c r="I907" s="74"/>
    </row>
    <row r="908" spans="1:9">
      <c r="A908" s="12" t="s">
        <v>1141</v>
      </c>
      <c r="B908" s="48">
        <v>480</v>
      </c>
      <c r="C908" t="s">
        <v>1142</v>
      </c>
      <c r="D908" t="s">
        <v>31</v>
      </c>
      <c r="F908" s="74" t="s">
        <v>32</v>
      </c>
      <c r="G908" s="139">
        <f>EXACT(_xlfn.XLOOKUP(A908,'Rev2020'!$A$2:$A$284,'Rev2020'!$A$2:$A$284,FALSE), A908)+0</f>
        <v>0</v>
      </c>
      <c r="H908" s="180">
        <f>EXACT(_xlfn.XLOOKUP(A908,'Rev2023'!$B$2:$B$284,'Rev2023'!$B$2:$B$284,FALSE), A908)+0</f>
        <v>0</v>
      </c>
      <c r="I908" s="74"/>
    </row>
    <row r="909" spans="1:9">
      <c r="A909" s="21" t="s">
        <v>1143</v>
      </c>
      <c r="B909" s="50">
        <v>480</v>
      </c>
      <c r="C909" s="21" t="s">
        <v>1142</v>
      </c>
      <c r="D909" s="21" t="s">
        <v>465</v>
      </c>
      <c r="E909" s="21"/>
      <c r="F909" s="86"/>
      <c r="G909" s="139">
        <f>EXACT(_xlfn.XLOOKUP(A909,'Rev2020'!$A$2:$A$284,'Rev2020'!$A$2:$A$284,FALSE), A909)+0</f>
        <v>1</v>
      </c>
      <c r="H909" s="180">
        <f>EXACT(_xlfn.XLOOKUP(A909,'Rev2023'!$B$2:$B$284,'Rev2023'!$B$2:$B$284,FALSE), A909)+0</f>
        <v>1</v>
      </c>
      <c r="I909" s="180">
        <v>1</v>
      </c>
    </row>
    <row r="910" spans="1:9">
      <c r="A910" s="23" t="s">
        <v>1144</v>
      </c>
      <c r="B910" s="48">
        <v>480</v>
      </c>
      <c r="C910" t="s">
        <v>1142</v>
      </c>
      <c r="E910" s="24" t="s">
        <v>1143</v>
      </c>
      <c r="F910" s="74" t="s">
        <v>369</v>
      </c>
      <c r="G910" s="139">
        <f>EXACT(_xlfn.XLOOKUP(A910,'Rev2020'!$A$2:$A$284,'Rev2020'!$A$2:$A$284,FALSE), A910)+0</f>
        <v>0</v>
      </c>
      <c r="H910" s="180">
        <f>EXACT(_xlfn.XLOOKUP(A910,'Rev2023'!$B$2:$B$284,'Rev2023'!$B$2:$B$284,FALSE), A910)+0</f>
        <v>0</v>
      </c>
      <c r="I910" s="74"/>
    </row>
    <row r="911" spans="1:9">
      <c r="A911" s="21" t="s">
        <v>1145</v>
      </c>
      <c r="B911" s="50">
        <v>478</v>
      </c>
      <c r="C911" s="21" t="s">
        <v>1146</v>
      </c>
      <c r="D911" s="21" t="s">
        <v>465</v>
      </c>
      <c r="E911" s="21"/>
      <c r="F911" s="86"/>
      <c r="G911" s="139">
        <f>EXACT(_xlfn.XLOOKUP(A911,'Rev2020'!$A$2:$A$284,'Rev2020'!$A$2:$A$284,FALSE), A911)+0</f>
        <v>1</v>
      </c>
      <c r="H911" s="180">
        <f>EXACT(_xlfn.XLOOKUP(A911,'Rev2023'!$B$2:$B$284,'Rev2023'!$B$2:$B$284,FALSE), A911)+0</f>
        <v>1</v>
      </c>
      <c r="I911" s="180">
        <v>1</v>
      </c>
    </row>
    <row r="912" spans="1:9">
      <c r="A912" s="23" t="s">
        <v>1147</v>
      </c>
      <c r="B912" s="48">
        <v>478</v>
      </c>
      <c r="C912" t="s">
        <v>1146</v>
      </c>
      <c r="E912" s="24" t="s">
        <v>1145</v>
      </c>
      <c r="F912" s="74" t="s">
        <v>369</v>
      </c>
      <c r="G912" s="139">
        <f>EXACT(_xlfn.XLOOKUP(A912,'Rev2020'!$A$2:$A$284,'Rev2020'!$A$2:$A$284,FALSE), A912)+0</f>
        <v>0</v>
      </c>
      <c r="H912" s="180">
        <f>EXACT(_xlfn.XLOOKUP(A912,'Rev2023'!$B$2:$B$284,'Rev2023'!$B$2:$B$284,FALSE), A912)+0</f>
        <v>0</v>
      </c>
      <c r="I912" s="74"/>
    </row>
    <row r="913" spans="1:9">
      <c r="A913" s="12" t="s">
        <v>1148</v>
      </c>
      <c r="B913" s="48">
        <v>474</v>
      </c>
      <c r="C913" t="s">
        <v>1149</v>
      </c>
      <c r="D913" t="s">
        <v>31</v>
      </c>
      <c r="F913" s="74" t="s">
        <v>32</v>
      </c>
      <c r="G913" s="139">
        <f>EXACT(_xlfn.XLOOKUP(A913,'Rev2020'!$A$2:$A$284,'Rev2020'!$A$2:$A$284,FALSE), A913)+0</f>
        <v>0</v>
      </c>
      <c r="H913" s="180">
        <f>EXACT(_xlfn.XLOOKUP(A913,'Rev2023'!$B$2:$B$284,'Rev2023'!$B$2:$B$284,FALSE), A913)+0</f>
        <v>0</v>
      </c>
      <c r="I913" s="74"/>
    </row>
    <row r="914" spans="1:9">
      <c r="A914" s="21" t="s">
        <v>1150</v>
      </c>
      <c r="B914" s="50">
        <v>474</v>
      </c>
      <c r="C914" s="21" t="s">
        <v>1149</v>
      </c>
      <c r="D914" s="21" t="s">
        <v>465</v>
      </c>
      <c r="E914" s="21"/>
      <c r="F914" s="86"/>
      <c r="G914" s="139">
        <f>EXACT(_xlfn.XLOOKUP(A914,'Rev2020'!$A$2:$A$284,'Rev2020'!$A$2:$A$284,FALSE), A914)+0</f>
        <v>1</v>
      </c>
      <c r="H914" s="180">
        <f>EXACT(_xlfn.XLOOKUP(A914,'Rev2023'!$B$2:$B$284,'Rev2023'!$B$2:$B$284,FALSE), A914)+0</f>
        <v>1</v>
      </c>
      <c r="I914" s="180">
        <v>1</v>
      </c>
    </row>
    <row r="915" spans="1:9">
      <c r="A915" s="29" t="s">
        <v>1151</v>
      </c>
      <c r="B915" s="48">
        <v>474</v>
      </c>
      <c r="C915" t="s">
        <v>1149</v>
      </c>
      <c r="D915" t="s">
        <v>302</v>
      </c>
      <c r="F915" s="74"/>
      <c r="G915" s="139">
        <f>EXACT(_xlfn.XLOOKUP(A915,'Rev2020'!$A$2:$A$284,'Rev2020'!$A$2:$A$284,FALSE), A915)+0</f>
        <v>0</v>
      </c>
      <c r="H915" s="180">
        <f>EXACT(_xlfn.XLOOKUP(A915,'Rev2023'!$B$2:$B$284,'Rev2023'!$B$2:$B$284,FALSE), A915)+0</f>
        <v>0</v>
      </c>
      <c r="I915" s="74"/>
    </row>
    <row r="916" spans="1:9">
      <c r="A916" s="21" t="s">
        <v>1152</v>
      </c>
      <c r="B916" s="50">
        <v>470</v>
      </c>
      <c r="C916" s="21" t="s">
        <v>1153</v>
      </c>
      <c r="D916" s="21" t="s">
        <v>465</v>
      </c>
      <c r="E916" s="21"/>
      <c r="F916" s="86"/>
      <c r="G916" s="139">
        <f>EXACT(_xlfn.XLOOKUP(A916,'Rev2020'!$A$2:$A$284,'Rev2020'!$A$2:$A$284,FALSE), A916)+0</f>
        <v>1</v>
      </c>
      <c r="H916" s="180">
        <f>EXACT(_xlfn.XLOOKUP(A916,'Rev2023'!$B$2:$B$284,'Rev2023'!$B$2:$B$284,FALSE), A916)+0</f>
        <v>1</v>
      </c>
      <c r="I916" s="180">
        <v>1</v>
      </c>
    </row>
    <row r="917" spans="1:9">
      <c r="A917" s="23" t="s">
        <v>1154</v>
      </c>
      <c r="B917" s="48">
        <v>470</v>
      </c>
      <c r="C917" t="s">
        <v>1153</v>
      </c>
      <c r="D917" t="s">
        <v>367</v>
      </c>
      <c r="E917" s="24" t="s">
        <v>1152</v>
      </c>
      <c r="F917" s="74" t="s">
        <v>369</v>
      </c>
      <c r="G917" s="139">
        <f>EXACT(_xlfn.XLOOKUP(A917,'Rev2020'!$A$2:$A$284,'Rev2020'!$A$2:$A$284,FALSE), A917)+0</f>
        <v>0</v>
      </c>
      <c r="H917" s="180">
        <f>EXACT(_xlfn.XLOOKUP(A917,'Rev2023'!$B$2:$B$284,'Rev2023'!$B$2:$B$284,FALSE), A917)+0</f>
        <v>0</v>
      </c>
      <c r="I917" s="74"/>
    </row>
    <row r="918" spans="1:9">
      <c r="A918" s="21" t="s">
        <v>1155</v>
      </c>
      <c r="B918" s="50">
        <v>466</v>
      </c>
      <c r="C918" s="21" t="s">
        <v>1156</v>
      </c>
      <c r="D918" s="21" t="s">
        <v>465</v>
      </c>
      <c r="E918" s="21"/>
      <c r="F918" s="86"/>
      <c r="G918" s="139">
        <f>EXACT(_xlfn.XLOOKUP(A918,'Rev2020'!$A$2:$A$284,'Rev2020'!$A$2:$A$284,FALSE), A918)+0</f>
        <v>1</v>
      </c>
      <c r="H918" s="180">
        <f>EXACT(_xlfn.XLOOKUP(A918,'Rev2023'!$B$2:$B$284,'Rev2023'!$B$2:$B$284,FALSE), A918)+0</f>
        <v>1</v>
      </c>
      <c r="I918" s="180">
        <v>1</v>
      </c>
    </row>
    <row r="919" spans="1:9">
      <c r="A919" s="23" t="s">
        <v>1157</v>
      </c>
      <c r="B919" s="48">
        <v>466</v>
      </c>
      <c r="C919" t="s">
        <v>1156</v>
      </c>
      <c r="E919" s="24" t="s">
        <v>1155</v>
      </c>
      <c r="F919" s="74" t="s">
        <v>369</v>
      </c>
      <c r="G919" s="139">
        <f>EXACT(_xlfn.XLOOKUP(A919,'Rev2020'!$A$2:$A$284,'Rev2020'!$A$2:$A$284,FALSE), A919)+0</f>
        <v>0</v>
      </c>
      <c r="H919" s="180">
        <f>EXACT(_xlfn.XLOOKUP(A919,'Rev2023'!$B$2:$B$284,'Rev2023'!$B$2:$B$284,FALSE), A919)+0</f>
        <v>0</v>
      </c>
      <c r="I919" s="74"/>
    </row>
    <row r="920" spans="1:9">
      <c r="A920" s="21" t="s">
        <v>1158</v>
      </c>
      <c r="B920" s="50">
        <v>462</v>
      </c>
      <c r="C920" s="21" t="s">
        <v>1159</v>
      </c>
      <c r="D920" s="21" t="s">
        <v>465</v>
      </c>
      <c r="E920" s="21"/>
      <c r="F920" s="86"/>
      <c r="G920" s="139">
        <f>EXACT(_xlfn.XLOOKUP(A920,'Rev2020'!$A$2:$A$284,'Rev2020'!$A$2:$A$284,FALSE), A920)+0</f>
        <v>1</v>
      </c>
      <c r="H920" s="180">
        <f>EXACT(_xlfn.XLOOKUP(A920,'Rev2023'!$B$2:$B$284,'Rev2023'!$B$2:$B$284,FALSE), A920)+0</f>
        <v>1</v>
      </c>
      <c r="I920" s="180">
        <v>1</v>
      </c>
    </row>
    <row r="921" spans="1:9">
      <c r="A921" s="23" t="s">
        <v>1160</v>
      </c>
      <c r="B921" s="48">
        <v>462</v>
      </c>
      <c r="C921" t="s">
        <v>1159</v>
      </c>
      <c r="D921" t="s">
        <v>367</v>
      </c>
      <c r="E921" s="24" t="s">
        <v>1158</v>
      </c>
      <c r="F921" s="74" t="s">
        <v>369</v>
      </c>
      <c r="G921" s="139">
        <f>EXACT(_xlfn.XLOOKUP(A921,'Rev2020'!$A$2:$A$284,'Rev2020'!$A$2:$A$284,FALSE), A921)+0</f>
        <v>0</v>
      </c>
      <c r="H921" s="180">
        <f>EXACT(_xlfn.XLOOKUP(A921,'Rev2023'!$B$2:$B$284,'Rev2023'!$B$2:$B$284,FALSE), A921)+0</f>
        <v>0</v>
      </c>
      <c r="I921" s="74"/>
    </row>
    <row r="922" spans="1:9">
      <c r="A922" s="80" t="s">
        <v>1161</v>
      </c>
      <c r="B922" s="55">
        <v>462</v>
      </c>
      <c r="C922" s="80" t="s">
        <v>1159</v>
      </c>
      <c r="D922" s="80" t="s">
        <v>398</v>
      </c>
      <c r="E922" t="s">
        <v>1158</v>
      </c>
      <c r="F922" s="74"/>
      <c r="G922" s="139">
        <f>EXACT(_xlfn.XLOOKUP(A922,'Rev2020'!$A$2:$A$284,'Rev2020'!$A$2:$A$284,FALSE), A922)+0</f>
        <v>0</v>
      </c>
      <c r="H922" s="180">
        <f>EXACT(_xlfn.XLOOKUP(A922,'Rev2023'!$B$2:$B$284,'Rev2023'!$B$2:$B$284,FALSE), A922)+0</f>
        <v>0</v>
      </c>
      <c r="I922" s="74"/>
    </row>
    <row r="923" spans="1:9">
      <c r="A923" s="12" t="s">
        <v>1162</v>
      </c>
      <c r="B923" s="48">
        <v>458</v>
      </c>
      <c r="C923" t="s">
        <v>1163</v>
      </c>
      <c r="D923" t="s">
        <v>31</v>
      </c>
      <c r="F923" s="74" t="s">
        <v>32</v>
      </c>
      <c r="G923" s="139">
        <f>EXACT(_xlfn.XLOOKUP(A923,'Rev2020'!$A$2:$A$284,'Rev2020'!$A$2:$A$284,FALSE), A923)+0</f>
        <v>0</v>
      </c>
      <c r="H923" s="180">
        <f>EXACT(_xlfn.XLOOKUP(A923,'Rev2023'!$B$2:$B$284,'Rev2023'!$B$2:$B$284,FALSE), A923)+0</f>
        <v>0</v>
      </c>
      <c r="I923" s="74"/>
    </row>
    <row r="924" spans="1:9">
      <c r="A924" s="21" t="s">
        <v>1164</v>
      </c>
      <c r="B924" s="50">
        <v>458</v>
      </c>
      <c r="C924" s="21" t="s">
        <v>1163</v>
      </c>
      <c r="D924" s="21" t="s">
        <v>465</v>
      </c>
      <c r="E924" s="21"/>
      <c r="F924" s="86"/>
      <c r="G924" s="139">
        <f>EXACT(_xlfn.XLOOKUP(A924,'Rev2020'!$A$2:$A$284,'Rev2020'!$A$2:$A$284,FALSE), A924)+0</f>
        <v>1</v>
      </c>
      <c r="H924" s="180">
        <f>EXACT(_xlfn.XLOOKUP(A924,'Rev2023'!$B$2:$B$284,'Rev2023'!$B$2:$B$284,FALSE), A924)+0</f>
        <v>1</v>
      </c>
      <c r="I924" s="180">
        <v>1</v>
      </c>
    </row>
    <row r="925" spans="1:9">
      <c r="A925" s="23" t="s">
        <v>1165</v>
      </c>
      <c r="B925" s="48">
        <v>458</v>
      </c>
      <c r="C925" t="s">
        <v>1163</v>
      </c>
      <c r="D925" t="s">
        <v>367</v>
      </c>
      <c r="E925" s="24" t="s">
        <v>1164</v>
      </c>
      <c r="F925" s="74" t="s">
        <v>369</v>
      </c>
      <c r="G925" s="139">
        <f>EXACT(_xlfn.XLOOKUP(A925,'Rev2020'!$A$2:$A$284,'Rev2020'!$A$2:$A$284,FALSE), A925)+0</f>
        <v>0</v>
      </c>
      <c r="H925" s="180">
        <f>EXACT(_xlfn.XLOOKUP(A925,'Rev2023'!$B$2:$B$284,'Rev2023'!$B$2:$B$284,FALSE), A925)+0</f>
        <v>0</v>
      </c>
      <c r="I925" s="74"/>
    </row>
    <row r="926" spans="1:9">
      <c r="A926" s="32" t="s">
        <v>1166</v>
      </c>
      <c r="B926" s="56">
        <v>458</v>
      </c>
      <c r="C926" s="32" t="s">
        <v>1163</v>
      </c>
      <c r="D926" s="32" t="s">
        <v>141</v>
      </c>
      <c r="F926" s="74"/>
      <c r="G926" s="139">
        <f>EXACT(_xlfn.XLOOKUP(A926,'Rev2020'!$A$2:$A$284,'Rev2020'!$A$2:$A$284,FALSE), A926)+0</f>
        <v>0</v>
      </c>
      <c r="H926" s="180">
        <f>EXACT(_xlfn.XLOOKUP(A926,'Rev2023'!$B$2:$B$284,'Rev2023'!$B$2:$B$284,FALSE), A926)+0</f>
        <v>0</v>
      </c>
      <c r="I926" s="74"/>
    </row>
    <row r="927" spans="1:9">
      <c r="A927" s="21" t="s">
        <v>1167</v>
      </c>
      <c r="B927" s="50">
        <v>454</v>
      </c>
      <c r="C927" s="21" t="s">
        <v>1168</v>
      </c>
      <c r="D927" s="21" t="s">
        <v>465</v>
      </c>
      <c r="E927" s="21"/>
      <c r="F927" s="86"/>
      <c r="G927" s="139">
        <f>EXACT(_xlfn.XLOOKUP(A927,'Rev2020'!$A$2:$A$284,'Rev2020'!$A$2:$A$284,FALSE), A927)+0</f>
        <v>1</v>
      </c>
      <c r="H927" s="180">
        <f>EXACT(_xlfn.XLOOKUP(A927,'Rev2023'!$B$2:$B$284,'Rev2023'!$B$2:$B$284,FALSE), A927)+0</f>
        <v>1</v>
      </c>
      <c r="I927" s="180">
        <v>1</v>
      </c>
    </row>
    <row r="928" spans="1:9">
      <c r="A928" s="23" t="s">
        <v>1169</v>
      </c>
      <c r="B928" s="48">
        <v>454</v>
      </c>
      <c r="C928" t="s">
        <v>1168</v>
      </c>
      <c r="E928" s="24" t="s">
        <v>1167</v>
      </c>
      <c r="F928" s="74" t="s">
        <v>369</v>
      </c>
      <c r="G928" s="139">
        <f>EXACT(_xlfn.XLOOKUP(A928,'Rev2020'!$A$2:$A$284,'Rev2020'!$A$2:$A$284,FALSE), A928)+0</f>
        <v>0</v>
      </c>
      <c r="H928" s="180">
        <f>EXACT(_xlfn.XLOOKUP(A928,'Rev2023'!$B$2:$B$284,'Rev2023'!$B$2:$B$284,FALSE), A928)+0</f>
        <v>0</v>
      </c>
      <c r="I928" s="74"/>
    </row>
    <row r="929" spans="1:9">
      <c r="A929" s="35" t="s">
        <v>1170</v>
      </c>
      <c r="B929" s="48">
        <v>454</v>
      </c>
      <c r="C929" t="s">
        <v>1168</v>
      </c>
      <c r="D929" t="s">
        <v>38</v>
      </c>
      <c r="F929" s="74"/>
      <c r="G929" s="139">
        <f>EXACT(_xlfn.XLOOKUP(A929,'Rev2020'!$A$2:$A$284,'Rev2020'!$A$2:$A$284,FALSE), A929)+0</f>
        <v>0</v>
      </c>
      <c r="H929" s="180">
        <f>EXACT(_xlfn.XLOOKUP(A929,'Rev2023'!$B$2:$B$284,'Rev2023'!$B$2:$B$284,FALSE), A929)+0</f>
        <v>0</v>
      </c>
      <c r="I929" s="74"/>
    </row>
    <row r="930" spans="1:9">
      <c r="A930" s="36" t="s">
        <v>1171</v>
      </c>
      <c r="B930" s="48">
        <v>454</v>
      </c>
      <c r="C930" t="s">
        <v>1168</v>
      </c>
      <c r="D930" t="s">
        <v>40</v>
      </c>
      <c r="F930" s="74"/>
      <c r="G930" s="139">
        <f>EXACT(_xlfn.XLOOKUP(A930,'Rev2020'!$A$2:$A$284,'Rev2020'!$A$2:$A$284,FALSE), A930)+0</f>
        <v>0</v>
      </c>
      <c r="H930" s="180">
        <f>EXACT(_xlfn.XLOOKUP(A930,'Rev2023'!$B$2:$B$284,'Rev2023'!$B$2:$B$284,FALSE), A930)+0</f>
        <v>0</v>
      </c>
      <c r="I930" s="74"/>
    </row>
    <row r="931" spans="1:9">
      <c r="A931" s="21" t="s">
        <v>1172</v>
      </c>
      <c r="B931" s="50">
        <v>450</v>
      </c>
      <c r="C931" s="21" t="s">
        <v>1173</v>
      </c>
      <c r="D931" s="21" t="s">
        <v>465</v>
      </c>
      <c r="E931" s="21"/>
      <c r="F931" s="86"/>
      <c r="G931" s="139">
        <f>EXACT(_xlfn.XLOOKUP(A931,'Rev2020'!$A$2:$A$284,'Rev2020'!$A$2:$A$284,FALSE), A931)+0</f>
        <v>1</v>
      </c>
      <c r="H931" s="180">
        <f>EXACT(_xlfn.XLOOKUP(A931,'Rev2023'!$B$2:$B$284,'Rev2023'!$B$2:$B$284,FALSE), A931)+0</f>
        <v>1</v>
      </c>
      <c r="I931" s="180">
        <v>1</v>
      </c>
    </row>
    <row r="932" spans="1:9">
      <c r="A932" s="23" t="s">
        <v>1174</v>
      </c>
      <c r="B932" s="48">
        <v>450</v>
      </c>
      <c r="C932" t="s">
        <v>1173</v>
      </c>
      <c r="E932" s="24" t="s">
        <v>1172</v>
      </c>
      <c r="F932" s="74" t="s">
        <v>369</v>
      </c>
      <c r="G932" s="139">
        <f>EXACT(_xlfn.XLOOKUP(A932,'Rev2020'!$A$2:$A$284,'Rev2020'!$A$2:$A$284,FALSE), A932)+0</f>
        <v>0</v>
      </c>
      <c r="H932" s="180">
        <f>EXACT(_xlfn.XLOOKUP(A932,'Rev2023'!$B$2:$B$284,'Rev2023'!$B$2:$B$284,FALSE), A932)+0</f>
        <v>0</v>
      </c>
      <c r="I932" s="74"/>
    </row>
    <row r="933" spans="1:9">
      <c r="A933" s="36" t="s">
        <v>1175</v>
      </c>
      <c r="B933" s="62">
        <v>450</v>
      </c>
      <c r="C933" t="s">
        <v>1173</v>
      </c>
      <c r="D933" s="63" t="s">
        <v>1176</v>
      </c>
      <c r="F933" s="74"/>
      <c r="G933" s="139">
        <f>EXACT(_xlfn.XLOOKUP(A933,'Rev2020'!$A$2:$A$284,'Rev2020'!$A$2:$A$284,FALSE), A933)+0</f>
        <v>0</v>
      </c>
      <c r="H933" s="180">
        <f>EXACT(_xlfn.XLOOKUP(A933,'Rev2023'!$B$2:$B$284,'Rev2023'!$B$2:$B$284,FALSE), A933)+0</f>
        <v>0</v>
      </c>
      <c r="I933" s="74"/>
    </row>
    <row r="934" spans="1:9">
      <c r="A934" s="74" t="s">
        <v>1177</v>
      </c>
      <c r="B934" s="75">
        <v>446</v>
      </c>
      <c r="C934" s="74" t="s">
        <v>1178</v>
      </c>
      <c r="D934" s="74" t="s">
        <v>1179</v>
      </c>
      <c r="E934" s="74"/>
      <c r="F934" s="135" t="s">
        <v>1180</v>
      </c>
      <c r="G934" s="139">
        <f>EXACT(_xlfn.XLOOKUP(A934,'Rev2020'!$A$2:$A$284,'Rev2020'!$A$2:$A$284,FALSE), A934)+0</f>
        <v>0</v>
      </c>
      <c r="H934" s="180">
        <f>EXACT(_xlfn.XLOOKUP(A934,'Rev2023'!$B$2:$B$284,'Rev2023'!$B$2:$B$284,FALSE), A934)+0</f>
        <v>0</v>
      </c>
      <c r="I934" s="74"/>
    </row>
    <row r="935" spans="1:9">
      <c r="A935" s="74" t="s">
        <v>1181</v>
      </c>
      <c r="B935" s="75">
        <v>446</v>
      </c>
      <c r="C935" s="74" t="s">
        <v>1178</v>
      </c>
      <c r="D935" s="74" t="s">
        <v>56</v>
      </c>
      <c r="E935" s="74"/>
      <c r="F935" s="135" t="s">
        <v>1180</v>
      </c>
      <c r="G935" s="139">
        <f>EXACT(_xlfn.XLOOKUP(A935,'Rev2020'!$A$2:$A$284,'Rev2020'!$A$2:$A$284,FALSE), A935)+0</f>
        <v>0</v>
      </c>
      <c r="H935" s="180">
        <f>EXACT(_xlfn.XLOOKUP(A935,'Rev2023'!$B$2:$B$284,'Rev2023'!$B$2:$B$284,FALSE), A935)+0</f>
        <v>0</v>
      </c>
      <c r="I935" s="74"/>
    </row>
    <row r="936" spans="1:9">
      <c r="A936" s="74" t="s">
        <v>1182</v>
      </c>
      <c r="B936" s="75">
        <v>446</v>
      </c>
      <c r="C936" s="74" t="s">
        <v>1178</v>
      </c>
      <c r="D936" s="74" t="s">
        <v>29</v>
      </c>
      <c r="E936" s="74"/>
      <c r="F936" s="74"/>
      <c r="G936" s="139">
        <f>EXACT(_xlfn.XLOOKUP(A936,'Rev2020'!$A$2:$A$284,'Rev2020'!$A$2:$A$284,FALSE), A936)+0</f>
        <v>0</v>
      </c>
      <c r="H936" s="180">
        <f>EXACT(_xlfn.XLOOKUP(A936,'Rev2023'!$B$2:$B$284,'Rev2023'!$B$2:$B$284,FALSE), A936)+0</f>
        <v>0</v>
      </c>
      <c r="I936" s="74"/>
    </row>
    <row r="937" spans="1:9">
      <c r="A937" s="12" t="s">
        <v>1183</v>
      </c>
      <c r="B937" s="48">
        <v>446</v>
      </c>
      <c r="C937" t="s">
        <v>1178</v>
      </c>
      <c r="D937" t="s">
        <v>31</v>
      </c>
      <c r="F937" s="74" t="s">
        <v>32</v>
      </c>
      <c r="G937" s="139">
        <f>EXACT(_xlfn.XLOOKUP(A937,'Rev2020'!$A$2:$A$284,'Rev2020'!$A$2:$A$284,FALSE), A937)+0</f>
        <v>0</v>
      </c>
      <c r="H937" s="180">
        <f>EXACT(_xlfn.XLOOKUP(A937,'Rev2023'!$B$2:$B$284,'Rev2023'!$B$2:$B$284,FALSE), A937)+0</f>
        <v>0</v>
      </c>
      <c r="I937" s="74"/>
    </row>
    <row r="938" spans="1:9">
      <c r="A938" s="21" t="s">
        <v>1184</v>
      </c>
      <c r="B938" s="50">
        <v>446</v>
      </c>
      <c r="C938" s="21" t="s">
        <v>1178</v>
      </c>
      <c r="D938" s="21" t="s">
        <v>465</v>
      </c>
      <c r="E938" s="21"/>
      <c r="F938" s="86"/>
      <c r="G938" s="139">
        <f>EXACT(_xlfn.XLOOKUP(A938,'Rev2020'!$A$2:$A$284,'Rev2020'!$A$2:$A$284,FALSE), A938)+0</f>
        <v>1</v>
      </c>
      <c r="H938" s="180">
        <f>EXACT(_xlfn.XLOOKUP(A938,'Rev2023'!$B$2:$B$284,'Rev2023'!$B$2:$B$284,FALSE), A938)+0</f>
        <v>1</v>
      </c>
      <c r="I938" s="180">
        <v>1</v>
      </c>
    </row>
    <row r="939" spans="1:9">
      <c r="A939" s="125" t="s">
        <v>1185</v>
      </c>
      <c r="B939" s="126">
        <v>446</v>
      </c>
      <c r="C939" s="127" t="s">
        <v>1178</v>
      </c>
      <c r="D939" s="127" t="s">
        <v>42</v>
      </c>
      <c r="F939" s="74"/>
      <c r="G939" s="139">
        <f>EXACT(_xlfn.XLOOKUP(A939,'Rev2020'!$A$2:$A$284,'Rev2020'!$A$2:$A$284,FALSE), A939)+0</f>
        <v>0</v>
      </c>
      <c r="H939" s="180">
        <f>EXACT(_xlfn.XLOOKUP(A939,'Rev2023'!$B$2:$B$284,'Rev2023'!$B$2:$B$284,FALSE), A939)+0</f>
        <v>0</v>
      </c>
      <c r="I939" s="74"/>
    </row>
    <row r="940" spans="1:9">
      <c r="A940" s="4" t="s">
        <v>1186</v>
      </c>
      <c r="B940" s="77">
        <v>446</v>
      </c>
      <c r="C940" t="s">
        <v>1178</v>
      </c>
      <c r="D940" t="s">
        <v>227</v>
      </c>
      <c r="F940" s="74"/>
      <c r="G940" s="139">
        <f>EXACT(_xlfn.XLOOKUP(A940,'Rev2020'!$A$2:$A$284,'Rev2020'!$A$2:$A$284,FALSE), A940)+0</f>
        <v>0</v>
      </c>
      <c r="H940" s="180">
        <f>EXACT(_xlfn.XLOOKUP(A940,'Rev2023'!$B$2:$B$284,'Rev2023'!$B$2:$B$284,FALSE), A940)+0</f>
        <v>0</v>
      </c>
      <c r="I940" s="74"/>
    </row>
    <row r="941" spans="1:9">
      <c r="A941" s="12" t="s">
        <v>1187</v>
      </c>
      <c r="B941" s="48">
        <v>442</v>
      </c>
      <c r="C941" t="s">
        <v>1188</v>
      </c>
      <c r="D941" t="s">
        <v>31</v>
      </c>
      <c r="F941" s="74" t="s">
        <v>32</v>
      </c>
      <c r="G941" s="139">
        <f>EXACT(_xlfn.XLOOKUP(A941,'Rev2020'!$A$2:$A$284,'Rev2020'!$A$2:$A$284,FALSE), A941)+0</f>
        <v>0</v>
      </c>
      <c r="H941" s="180">
        <f>EXACT(_xlfn.XLOOKUP(A941,'Rev2023'!$B$2:$B$284,'Rev2023'!$B$2:$B$284,FALSE), A941)+0</f>
        <v>0</v>
      </c>
      <c r="I941" s="74"/>
    </row>
    <row r="942" spans="1:9">
      <c r="A942" s="21" t="s">
        <v>1189</v>
      </c>
      <c r="B942" s="50">
        <v>442</v>
      </c>
      <c r="C942" s="21" t="s">
        <v>1188</v>
      </c>
      <c r="D942" s="21" t="s">
        <v>465</v>
      </c>
      <c r="E942" s="21"/>
      <c r="F942" s="86"/>
      <c r="G942" s="139">
        <f>EXACT(_xlfn.XLOOKUP(A942,'Rev2020'!$A$2:$A$284,'Rev2020'!$A$2:$A$284,FALSE), A942)+0</f>
        <v>1</v>
      </c>
      <c r="H942" s="180">
        <f>EXACT(_xlfn.XLOOKUP(A942,'Rev2023'!$B$2:$B$284,'Rev2023'!$B$2:$B$284,FALSE), A942)+0</f>
        <v>1</v>
      </c>
      <c r="I942" s="180">
        <v>1</v>
      </c>
    </row>
    <row r="943" spans="1:9">
      <c r="A943" s="23" t="s">
        <v>1190</v>
      </c>
      <c r="B943" s="48">
        <v>442</v>
      </c>
      <c r="C943" t="s">
        <v>1188</v>
      </c>
      <c r="D943" t="s">
        <v>367</v>
      </c>
      <c r="E943" s="24" t="s">
        <v>1189</v>
      </c>
      <c r="F943" s="74" t="s">
        <v>369</v>
      </c>
      <c r="G943" s="139">
        <f>EXACT(_xlfn.XLOOKUP(A943,'Rev2020'!$A$2:$A$284,'Rev2020'!$A$2:$A$284,FALSE), A943)+0</f>
        <v>0</v>
      </c>
      <c r="H943" s="180">
        <f>EXACT(_xlfn.XLOOKUP(A943,'Rev2023'!$B$2:$B$284,'Rev2023'!$B$2:$B$284,FALSE), A943)+0</f>
        <v>0</v>
      </c>
      <c r="I943" s="74"/>
    </row>
    <row r="944" spans="1:9">
      <c r="A944" s="12" t="s">
        <v>1191</v>
      </c>
      <c r="B944" s="48">
        <v>440</v>
      </c>
      <c r="C944" t="s">
        <v>1192</v>
      </c>
      <c r="D944" t="s">
        <v>31</v>
      </c>
      <c r="F944" s="74" t="s">
        <v>32</v>
      </c>
      <c r="G944" s="139">
        <f>EXACT(_xlfn.XLOOKUP(A944,'Rev2020'!$A$2:$A$284,'Rev2020'!$A$2:$A$284,FALSE), A944)+0</f>
        <v>0</v>
      </c>
      <c r="H944" s="180">
        <f>EXACT(_xlfn.XLOOKUP(A944,'Rev2023'!$B$2:$B$284,'Rev2023'!$B$2:$B$284,FALSE), A944)+0</f>
        <v>0</v>
      </c>
      <c r="I944" s="74"/>
    </row>
    <row r="945" spans="1:9">
      <c r="A945" s="21" t="s">
        <v>1193</v>
      </c>
      <c r="B945" s="50">
        <v>440</v>
      </c>
      <c r="C945" s="21" t="s">
        <v>1192</v>
      </c>
      <c r="D945" s="21" t="s">
        <v>465</v>
      </c>
      <c r="E945" s="21"/>
      <c r="F945" s="86"/>
      <c r="G945" s="139">
        <f>EXACT(_xlfn.XLOOKUP(A945,'Rev2020'!$A$2:$A$284,'Rev2020'!$A$2:$A$284,FALSE), A945)+0</f>
        <v>1</v>
      </c>
      <c r="H945" s="180">
        <f>EXACT(_xlfn.XLOOKUP(A945,'Rev2023'!$B$2:$B$284,'Rev2023'!$B$2:$B$284,FALSE), A945)+0</f>
        <v>1</v>
      </c>
      <c r="I945" s="180">
        <v>1</v>
      </c>
    </row>
    <row r="946" spans="1:9">
      <c r="A946" s="23" t="s">
        <v>1194</v>
      </c>
      <c r="B946" s="48">
        <v>440</v>
      </c>
      <c r="C946" t="s">
        <v>1192</v>
      </c>
      <c r="D946" t="s">
        <v>367</v>
      </c>
      <c r="E946" s="24" t="s">
        <v>1193</v>
      </c>
      <c r="F946" s="74" t="s">
        <v>369</v>
      </c>
      <c r="G946" s="139">
        <f>EXACT(_xlfn.XLOOKUP(A946,'Rev2020'!$A$2:$A$284,'Rev2020'!$A$2:$A$284,FALSE), A946)+0</f>
        <v>0</v>
      </c>
      <c r="H946" s="180">
        <f>EXACT(_xlfn.XLOOKUP(A946,'Rev2023'!$B$2:$B$284,'Rev2023'!$B$2:$B$284,FALSE), A946)+0</f>
        <v>0</v>
      </c>
      <c r="I946" s="74"/>
    </row>
    <row r="947" spans="1:9">
      <c r="A947" s="32" t="s">
        <v>1195</v>
      </c>
      <c r="B947" s="56">
        <v>440</v>
      </c>
      <c r="C947" s="32" t="s">
        <v>1192</v>
      </c>
      <c r="D947" s="32" t="s">
        <v>141</v>
      </c>
      <c r="F947" s="74"/>
      <c r="G947" s="139">
        <f>EXACT(_xlfn.XLOOKUP(A947,'Rev2020'!$A$2:$A$284,'Rev2020'!$A$2:$A$284,FALSE), A947)+0</f>
        <v>0</v>
      </c>
      <c r="H947" s="180">
        <f>EXACT(_xlfn.XLOOKUP(A947,'Rev2023'!$B$2:$B$284,'Rev2023'!$B$2:$B$284,FALSE), A947)+0</f>
        <v>0</v>
      </c>
      <c r="I947" s="74"/>
    </row>
    <row r="948" spans="1:9">
      <c r="A948" s="21" t="s">
        <v>1196</v>
      </c>
      <c r="B948" s="50">
        <v>438</v>
      </c>
      <c r="C948" s="21" t="s">
        <v>1197</v>
      </c>
      <c r="D948" s="21" t="s">
        <v>465</v>
      </c>
      <c r="E948" s="21"/>
      <c r="F948" s="86"/>
      <c r="G948" s="139">
        <f>EXACT(_xlfn.XLOOKUP(A948,'Rev2020'!$A$2:$A$284,'Rev2020'!$A$2:$A$284,FALSE), A948)+0</f>
        <v>1</v>
      </c>
      <c r="H948" s="180">
        <f>EXACT(_xlfn.XLOOKUP(A948,'Rev2023'!$B$2:$B$284,'Rev2023'!$B$2:$B$284,FALSE), A948)+0</f>
        <v>1</v>
      </c>
      <c r="I948" s="180">
        <v>1</v>
      </c>
    </row>
    <row r="949" spans="1:9">
      <c r="A949" s="23" t="s">
        <v>1198</v>
      </c>
      <c r="B949" s="48">
        <v>438</v>
      </c>
      <c r="C949" t="s">
        <v>1197</v>
      </c>
      <c r="D949" t="s">
        <v>367</v>
      </c>
      <c r="E949" s="24" t="s">
        <v>1196</v>
      </c>
      <c r="F949" s="74" t="s">
        <v>369</v>
      </c>
      <c r="G949" s="139">
        <f>EXACT(_xlfn.XLOOKUP(A949,'Rev2020'!$A$2:$A$284,'Rev2020'!$A$2:$A$284,FALSE), A949)+0</f>
        <v>0</v>
      </c>
      <c r="H949" s="180">
        <f>EXACT(_xlfn.XLOOKUP(A949,'Rev2023'!$B$2:$B$284,'Rev2023'!$B$2:$B$284,FALSE), A949)+0</f>
        <v>0</v>
      </c>
      <c r="I949" s="74"/>
    </row>
    <row r="950" spans="1:9">
      <c r="A950" t="s">
        <v>1199</v>
      </c>
      <c r="B950" s="75">
        <v>434</v>
      </c>
      <c r="C950" s="74" t="s">
        <v>1200</v>
      </c>
      <c r="D950" s="74" t="s">
        <v>1201</v>
      </c>
      <c r="E950" s="74"/>
      <c r="F950" s="135" t="s">
        <v>1180</v>
      </c>
      <c r="G950" s="139">
        <f>EXACT(_xlfn.XLOOKUP(A950,'Rev2020'!$A$2:$A$284,'Rev2020'!$A$2:$A$284,FALSE), A950)+0</f>
        <v>0</v>
      </c>
      <c r="H950" s="180">
        <f>EXACT(_xlfn.XLOOKUP(A950,'Rev2023'!$B$2:$B$284,'Rev2023'!$B$2:$B$284,FALSE), A950)+0</f>
        <v>0</v>
      </c>
      <c r="I950" s="74"/>
    </row>
    <row r="951" spans="1:9">
      <c r="A951" s="12" t="s">
        <v>1202</v>
      </c>
      <c r="B951" s="48">
        <v>434</v>
      </c>
      <c r="C951" t="s">
        <v>1200</v>
      </c>
      <c r="D951" t="s">
        <v>31</v>
      </c>
      <c r="F951" s="74" t="s">
        <v>32</v>
      </c>
      <c r="G951" s="139">
        <f>EXACT(_xlfn.XLOOKUP(A951,'Rev2020'!$A$2:$A$284,'Rev2020'!$A$2:$A$284,FALSE), A951)+0</f>
        <v>0</v>
      </c>
      <c r="H951" s="180">
        <f>EXACT(_xlfn.XLOOKUP(A951,'Rev2023'!$B$2:$B$284,'Rev2023'!$B$2:$B$284,FALSE), A951)+0</f>
        <v>0</v>
      </c>
      <c r="I951" s="74"/>
    </row>
    <row r="952" spans="1:9">
      <c r="A952" s="21" t="s">
        <v>1203</v>
      </c>
      <c r="B952" s="50">
        <v>434</v>
      </c>
      <c r="C952" s="21" t="s">
        <v>1200</v>
      </c>
      <c r="D952" s="21" t="s">
        <v>465</v>
      </c>
      <c r="E952" s="21"/>
      <c r="F952" s="86"/>
      <c r="G952" s="139">
        <f>EXACT(_xlfn.XLOOKUP(A952,'Rev2020'!$A$2:$A$284,'Rev2020'!$A$2:$A$284,FALSE), A952)+0</f>
        <v>1</v>
      </c>
      <c r="H952" s="180">
        <f>EXACT(_xlfn.XLOOKUP(A952,'Rev2023'!$B$2:$B$284,'Rev2023'!$B$2:$B$284,FALSE), A952)+0</f>
        <v>1</v>
      </c>
      <c r="I952" s="180">
        <v>1</v>
      </c>
    </row>
    <row r="953" spans="1:9">
      <c r="A953" s="23" t="s">
        <v>1204</v>
      </c>
      <c r="B953" s="48">
        <v>434</v>
      </c>
      <c r="C953" t="s">
        <v>1200</v>
      </c>
      <c r="E953" s="24" t="s">
        <v>1203</v>
      </c>
      <c r="F953" s="74" t="s">
        <v>369</v>
      </c>
      <c r="G953" s="139">
        <f>EXACT(_xlfn.XLOOKUP(A953,'Rev2020'!$A$2:$A$284,'Rev2020'!$A$2:$A$284,FALSE), A953)+0</f>
        <v>0</v>
      </c>
      <c r="H953" s="180">
        <f>EXACT(_xlfn.XLOOKUP(A953,'Rev2023'!$B$2:$B$284,'Rev2023'!$B$2:$B$284,FALSE), A953)+0</f>
        <v>0</v>
      </c>
      <c r="I953" s="74"/>
    </row>
    <row r="954" spans="1:9">
      <c r="A954" s="32" t="s">
        <v>1205</v>
      </c>
      <c r="B954" s="56">
        <v>434</v>
      </c>
      <c r="C954" s="32" t="s">
        <v>1200</v>
      </c>
      <c r="D954" s="32" t="s">
        <v>141</v>
      </c>
      <c r="F954" s="74"/>
      <c r="G954" s="139">
        <f>EXACT(_xlfn.XLOOKUP(A954,'Rev2020'!$A$2:$A$284,'Rev2020'!$A$2:$A$284,FALSE), A954)+0</f>
        <v>0</v>
      </c>
      <c r="H954" s="180">
        <f>EXACT(_xlfn.XLOOKUP(A954,'Rev2023'!$B$2:$B$284,'Rev2023'!$B$2:$B$284,FALSE), A954)+0</f>
        <v>0</v>
      </c>
      <c r="I954" s="74"/>
    </row>
    <row r="955" spans="1:9">
      <c r="A955" s="21" t="s">
        <v>1206</v>
      </c>
      <c r="B955" s="50">
        <v>430</v>
      </c>
      <c r="C955" s="21" t="s">
        <v>1207</v>
      </c>
      <c r="D955" s="21" t="s">
        <v>465</v>
      </c>
      <c r="E955" s="21"/>
      <c r="F955" s="86"/>
      <c r="G955" s="139">
        <f>EXACT(_xlfn.XLOOKUP(A955,'Rev2020'!$A$2:$A$284,'Rev2020'!$A$2:$A$284,FALSE), A955)+0</f>
        <v>1</v>
      </c>
      <c r="H955" s="180">
        <f>EXACT(_xlfn.XLOOKUP(A955,'Rev2023'!$B$2:$B$284,'Rev2023'!$B$2:$B$284,FALSE), A955)+0</f>
        <v>1</v>
      </c>
      <c r="I955" s="180">
        <v>1</v>
      </c>
    </row>
    <row r="956" spans="1:9">
      <c r="A956" s="23" t="s">
        <v>1208</v>
      </c>
      <c r="B956" s="48">
        <v>430</v>
      </c>
      <c r="C956" t="s">
        <v>1207</v>
      </c>
      <c r="E956" s="24" t="s">
        <v>1206</v>
      </c>
      <c r="F956" s="74" t="s">
        <v>369</v>
      </c>
      <c r="G956" s="139">
        <f>EXACT(_xlfn.XLOOKUP(A956,'Rev2020'!$A$2:$A$284,'Rev2020'!$A$2:$A$284,FALSE), A956)+0</f>
        <v>0</v>
      </c>
      <c r="H956" s="180">
        <f>EXACT(_xlfn.XLOOKUP(A956,'Rev2023'!$B$2:$B$284,'Rev2023'!$B$2:$B$284,FALSE), A956)+0</f>
        <v>0</v>
      </c>
      <c r="I956" s="74"/>
    </row>
    <row r="957" spans="1:9">
      <c r="A957" s="12" t="s">
        <v>1209</v>
      </c>
      <c r="B957" s="48">
        <v>428</v>
      </c>
      <c r="C957" t="s">
        <v>1210</v>
      </c>
      <c r="D957" t="s">
        <v>31</v>
      </c>
      <c r="F957" s="74" t="s">
        <v>32</v>
      </c>
      <c r="G957" s="139">
        <f>EXACT(_xlfn.XLOOKUP(A957,'Rev2020'!$A$2:$A$284,'Rev2020'!$A$2:$A$284,FALSE), A957)+0</f>
        <v>0</v>
      </c>
      <c r="H957" s="180">
        <f>EXACT(_xlfn.XLOOKUP(A957,'Rev2023'!$B$2:$B$284,'Rev2023'!$B$2:$B$284,FALSE), A957)+0</f>
        <v>0</v>
      </c>
      <c r="I957" s="74"/>
    </row>
    <row r="958" spans="1:9">
      <c r="A958" s="21" t="s">
        <v>1211</v>
      </c>
      <c r="B958" s="50">
        <v>428</v>
      </c>
      <c r="C958" s="21" t="s">
        <v>1210</v>
      </c>
      <c r="D958" s="21" t="s">
        <v>465</v>
      </c>
      <c r="E958" s="21"/>
      <c r="F958" s="86"/>
      <c r="G958" s="139">
        <f>EXACT(_xlfn.XLOOKUP(A958,'Rev2020'!$A$2:$A$284,'Rev2020'!$A$2:$A$284,FALSE), A958)+0</f>
        <v>1</v>
      </c>
      <c r="H958" s="180">
        <f>EXACT(_xlfn.XLOOKUP(A958,'Rev2023'!$B$2:$B$284,'Rev2023'!$B$2:$B$284,FALSE), A958)+0</f>
        <v>1</v>
      </c>
      <c r="I958" s="180">
        <v>1</v>
      </c>
    </row>
    <row r="959" spans="1:9">
      <c r="A959" s="23" t="s">
        <v>1212</v>
      </c>
      <c r="B959" s="48">
        <v>428</v>
      </c>
      <c r="C959" t="s">
        <v>1210</v>
      </c>
      <c r="D959" t="s">
        <v>367</v>
      </c>
      <c r="E959" s="24" t="s">
        <v>1211</v>
      </c>
      <c r="F959" s="74" t="s">
        <v>369</v>
      </c>
      <c r="G959" s="139">
        <f>EXACT(_xlfn.XLOOKUP(A959,'Rev2020'!$A$2:$A$284,'Rev2020'!$A$2:$A$284,FALSE), A959)+0</f>
        <v>0</v>
      </c>
      <c r="H959" s="180">
        <f>EXACT(_xlfn.XLOOKUP(A959,'Rev2023'!$B$2:$B$284,'Rev2023'!$B$2:$B$284,FALSE), A959)+0</f>
        <v>0</v>
      </c>
      <c r="I959" s="74"/>
    </row>
    <row r="960" spans="1:9">
      <c r="A960" s="32" t="s">
        <v>1213</v>
      </c>
      <c r="B960" s="56">
        <v>428</v>
      </c>
      <c r="C960" s="32" t="s">
        <v>1210</v>
      </c>
      <c r="D960" s="32" t="s">
        <v>141</v>
      </c>
      <c r="F960" s="74"/>
      <c r="G960" s="139">
        <f>EXACT(_xlfn.XLOOKUP(A960,'Rev2020'!$A$2:$A$284,'Rev2020'!$A$2:$A$284,FALSE), A960)+0</f>
        <v>0</v>
      </c>
      <c r="H960" s="180">
        <f>EXACT(_xlfn.XLOOKUP(A960,'Rev2023'!$B$2:$B$284,'Rev2023'!$B$2:$B$284,FALSE), A960)+0</f>
        <v>0</v>
      </c>
      <c r="I960" s="74"/>
    </row>
    <row r="961" spans="1:9">
      <c r="A961" s="21" t="s">
        <v>1214</v>
      </c>
      <c r="B961" s="50">
        <v>426</v>
      </c>
      <c r="C961" s="21" t="s">
        <v>1215</v>
      </c>
      <c r="D961" s="21" t="s">
        <v>465</v>
      </c>
      <c r="E961" s="21"/>
      <c r="F961" s="86"/>
      <c r="G961" s="139">
        <f>EXACT(_xlfn.XLOOKUP(A961,'Rev2020'!$A$2:$A$284,'Rev2020'!$A$2:$A$284,FALSE), A961)+0</f>
        <v>1</v>
      </c>
      <c r="H961" s="180">
        <f>EXACT(_xlfn.XLOOKUP(A961,'Rev2023'!$B$2:$B$284,'Rev2023'!$B$2:$B$284,FALSE), A961)+0</f>
        <v>1</v>
      </c>
      <c r="I961" s="180">
        <v>1</v>
      </c>
    </row>
    <row r="962" spans="1:9">
      <c r="A962" s="23" t="s">
        <v>1216</v>
      </c>
      <c r="B962" s="48">
        <v>426</v>
      </c>
      <c r="C962" t="s">
        <v>1215</v>
      </c>
      <c r="E962" s="24" t="s">
        <v>1214</v>
      </c>
      <c r="F962" s="74" t="s">
        <v>369</v>
      </c>
      <c r="G962" s="139">
        <f>EXACT(_xlfn.XLOOKUP(A962,'Rev2020'!$A$2:$A$284,'Rev2020'!$A$2:$A$284,FALSE), A962)+0</f>
        <v>0</v>
      </c>
      <c r="H962" s="180">
        <f>EXACT(_xlfn.XLOOKUP(A962,'Rev2023'!$B$2:$B$284,'Rev2023'!$B$2:$B$284,FALSE), A962)+0</f>
        <v>0</v>
      </c>
      <c r="I962" s="74"/>
    </row>
    <row r="963" spans="1:9">
      <c r="A963" s="12" t="s">
        <v>1217</v>
      </c>
      <c r="B963" s="48">
        <v>422</v>
      </c>
      <c r="C963" t="s">
        <v>1218</v>
      </c>
      <c r="D963" t="s">
        <v>31</v>
      </c>
      <c r="F963" s="74" t="s">
        <v>32</v>
      </c>
      <c r="G963" s="139">
        <f>EXACT(_xlfn.XLOOKUP(A963,'Rev2020'!$A$2:$A$284,'Rev2020'!$A$2:$A$284,FALSE), A963)+0</f>
        <v>0</v>
      </c>
      <c r="H963" s="180">
        <f>EXACT(_xlfn.XLOOKUP(A963,'Rev2023'!$B$2:$B$284,'Rev2023'!$B$2:$B$284,FALSE), A963)+0</f>
        <v>0</v>
      </c>
      <c r="I963" s="74"/>
    </row>
    <row r="964" spans="1:9">
      <c r="A964" s="21" t="s">
        <v>1219</v>
      </c>
      <c r="B964" s="50">
        <v>422</v>
      </c>
      <c r="C964" s="21" t="s">
        <v>1218</v>
      </c>
      <c r="D964" s="21" t="s">
        <v>465</v>
      </c>
      <c r="E964" s="21"/>
      <c r="F964" s="86"/>
      <c r="G964" s="139">
        <f>EXACT(_xlfn.XLOOKUP(A964,'Rev2020'!$A$2:$A$284,'Rev2020'!$A$2:$A$284,FALSE), A964)+0</f>
        <v>1</v>
      </c>
      <c r="H964" s="180">
        <f>EXACT(_xlfn.XLOOKUP(A964,'Rev2023'!$B$2:$B$284,'Rev2023'!$B$2:$B$284,FALSE), A964)+0</f>
        <v>1</v>
      </c>
      <c r="I964" s="180">
        <v>1</v>
      </c>
    </row>
    <row r="965" spans="1:9">
      <c r="A965" s="23" t="s">
        <v>1220</v>
      </c>
      <c r="B965" s="48">
        <v>422</v>
      </c>
      <c r="C965" t="s">
        <v>1218</v>
      </c>
      <c r="D965" t="s">
        <v>367</v>
      </c>
      <c r="E965" s="24" t="s">
        <v>1219</v>
      </c>
      <c r="F965" s="74" t="s">
        <v>369</v>
      </c>
      <c r="G965" s="139">
        <f>EXACT(_xlfn.XLOOKUP(A965,'Rev2020'!$A$2:$A$284,'Rev2020'!$A$2:$A$284,FALSE), A965)+0</f>
        <v>0</v>
      </c>
      <c r="H965" s="180">
        <f>EXACT(_xlfn.XLOOKUP(A965,'Rev2023'!$B$2:$B$284,'Rev2023'!$B$2:$B$284,FALSE), A965)+0</f>
        <v>0</v>
      </c>
      <c r="I965" s="74"/>
    </row>
    <row r="966" spans="1:9">
      <c r="A966" s="32" t="s">
        <v>1221</v>
      </c>
      <c r="B966" s="56">
        <v>422</v>
      </c>
      <c r="C966" s="32" t="s">
        <v>1218</v>
      </c>
      <c r="D966" s="32" t="s">
        <v>141</v>
      </c>
      <c r="F966" s="74"/>
      <c r="G966" s="139">
        <f>EXACT(_xlfn.XLOOKUP(A966,'Rev2020'!$A$2:$A$284,'Rev2020'!$A$2:$A$284,FALSE), A966)+0</f>
        <v>0</v>
      </c>
      <c r="H966" s="180">
        <f>EXACT(_xlfn.XLOOKUP(A966,'Rev2023'!$B$2:$B$284,'Rev2023'!$B$2:$B$284,FALSE), A966)+0</f>
        <v>0</v>
      </c>
      <c r="I966" s="74"/>
    </row>
    <row r="967" spans="1:9">
      <c r="A967" s="4" t="s">
        <v>1222</v>
      </c>
      <c r="B967" s="84">
        <v>422</v>
      </c>
      <c r="C967" s="4" t="s">
        <v>1218</v>
      </c>
      <c r="D967" s="4" t="s">
        <v>670</v>
      </c>
      <c r="F967" s="74"/>
      <c r="G967" s="139">
        <f>EXACT(_xlfn.XLOOKUP(A967,'Rev2020'!$A$2:$A$284,'Rev2020'!$A$2:$A$284,FALSE), A967)+0</f>
        <v>0</v>
      </c>
      <c r="H967" s="180">
        <f>EXACT(_xlfn.XLOOKUP(A967,'Rev2023'!$B$2:$B$284,'Rev2023'!$B$2:$B$284,FALSE), A967)+0</f>
        <v>0</v>
      </c>
      <c r="I967" s="74"/>
    </row>
    <row r="968" spans="1:9">
      <c r="A968" s="4" t="s">
        <v>1223</v>
      </c>
      <c r="B968" s="84">
        <v>422</v>
      </c>
      <c r="C968" s="4" t="s">
        <v>1218</v>
      </c>
      <c r="D968" s="4"/>
      <c r="E968" s="200"/>
      <c r="F968" s="201"/>
      <c r="G968" s="202">
        <v>0</v>
      </c>
      <c r="H968" s="203">
        <v>0</v>
      </c>
      <c r="I968" s="201">
        <v>0</v>
      </c>
    </row>
    <row r="969" spans="1:9">
      <c r="A969" s="74" t="s">
        <v>1224</v>
      </c>
      <c r="B969" s="75">
        <v>418</v>
      </c>
      <c r="C969" s="74" t="s">
        <v>1225</v>
      </c>
      <c r="D969" s="74" t="s">
        <v>1226</v>
      </c>
      <c r="E969" s="74"/>
      <c r="F969" s="135" t="s">
        <v>1180</v>
      </c>
      <c r="G969" s="139">
        <f>EXACT(_xlfn.XLOOKUP(A969,'Rev2020'!$A$2:$A$284,'Rev2020'!$A$2:$A$284,FALSE), A969)+0</f>
        <v>0</v>
      </c>
      <c r="H969" s="180">
        <f>EXACT(_xlfn.XLOOKUP(A969,'Rev2023'!$B$2:$B$284,'Rev2023'!$B$2:$B$284,FALSE), A969)+0</f>
        <v>0</v>
      </c>
      <c r="I969" s="74"/>
    </row>
    <row r="970" spans="1:9">
      <c r="A970" s="74" t="s">
        <v>1227</v>
      </c>
      <c r="B970" s="75">
        <v>418</v>
      </c>
      <c r="C970" s="74" t="s">
        <v>1225</v>
      </c>
      <c r="D970" s="74" t="s">
        <v>29</v>
      </c>
      <c r="E970" s="74"/>
      <c r="F970" s="135" t="s">
        <v>1180</v>
      </c>
      <c r="G970" s="139">
        <f>EXACT(_xlfn.XLOOKUP(A970,'Rev2020'!$A$2:$A$284,'Rev2020'!$A$2:$A$284,FALSE), A970)+0</f>
        <v>1</v>
      </c>
      <c r="H970" s="180">
        <f>EXACT(_xlfn.XLOOKUP(A970,'Rev2023'!$B$2:$B$284,'Rev2023'!$B$2:$B$284,FALSE), A970)+0</f>
        <v>1</v>
      </c>
      <c r="I970" s="180">
        <v>1</v>
      </c>
    </row>
    <row r="971" spans="1:9">
      <c r="A971" s="94" t="s">
        <v>1228</v>
      </c>
      <c r="B971" s="48">
        <v>418</v>
      </c>
      <c r="C971" t="s">
        <v>1225</v>
      </c>
      <c r="D971" s="74" t="s">
        <v>56</v>
      </c>
      <c r="E971" s="74"/>
      <c r="F971" s="74"/>
      <c r="G971" s="139">
        <f>EXACT(_xlfn.XLOOKUP(A971,'Rev2020'!$A$2:$A$284,'Rev2020'!$A$2:$A$284,FALSE), A971)+0</f>
        <v>0</v>
      </c>
      <c r="H971" s="180">
        <f>EXACT(_xlfn.XLOOKUP(A971,'Rev2023'!$B$2:$B$284,'Rev2023'!$B$2:$B$284,FALSE), A971)+0</f>
        <v>0</v>
      </c>
      <c r="I971" s="74"/>
    </row>
    <row r="972" spans="1:9">
      <c r="A972" s="21" t="s">
        <v>1229</v>
      </c>
      <c r="B972" s="50">
        <v>418</v>
      </c>
      <c r="C972" s="21" t="s">
        <v>1225</v>
      </c>
      <c r="D972" s="21" t="s">
        <v>465</v>
      </c>
      <c r="E972" s="21"/>
      <c r="F972" s="86"/>
      <c r="G972" s="139">
        <f>EXACT(_xlfn.XLOOKUP(A972,'Rev2020'!$A$2:$A$284,'Rev2020'!$A$2:$A$284,FALSE), A972)+0</f>
        <v>0</v>
      </c>
      <c r="H972" s="180">
        <f>EXACT(_xlfn.XLOOKUP(A972,'Rev2023'!$B$2:$B$284,'Rev2023'!$B$2:$B$284,FALSE), A972)+0</f>
        <v>0</v>
      </c>
      <c r="I972" s="74"/>
    </row>
    <row r="973" spans="1:9">
      <c r="A973" s="23" t="s">
        <v>1230</v>
      </c>
      <c r="B973" s="48">
        <v>418</v>
      </c>
      <c r="C973" t="s">
        <v>1225</v>
      </c>
      <c r="D973" t="s">
        <v>367</v>
      </c>
      <c r="E973" s="24" t="s">
        <v>1228</v>
      </c>
      <c r="F973" s="74" t="s">
        <v>369</v>
      </c>
      <c r="G973" s="139">
        <f>EXACT(_xlfn.XLOOKUP(A973,'Rev2020'!$A$2:$A$284,'Rev2020'!$A$2:$A$284,FALSE), A973)+0</f>
        <v>0</v>
      </c>
      <c r="H973" s="180">
        <f>EXACT(_xlfn.XLOOKUP(A973,'Rev2023'!$B$2:$B$284,'Rev2023'!$B$2:$B$284,FALSE), A973)+0</f>
        <v>0</v>
      </c>
      <c r="I973" s="74"/>
    </row>
    <row r="974" spans="1:9">
      <c r="A974" s="80" t="s">
        <v>1231</v>
      </c>
      <c r="B974" s="55">
        <v>418</v>
      </c>
      <c r="C974" s="80" t="s">
        <v>1225</v>
      </c>
      <c r="D974" s="80" t="s">
        <v>398</v>
      </c>
      <c r="F974" s="74"/>
      <c r="G974" s="139">
        <f>EXACT(_xlfn.XLOOKUP(A974,'Rev2020'!$A$2:$A$284,'Rev2020'!$A$2:$A$284,FALSE), A974)+0</f>
        <v>0</v>
      </c>
      <c r="H974" s="180">
        <f>EXACT(_xlfn.XLOOKUP(A974,'Rev2023'!$B$2:$B$284,'Rev2023'!$B$2:$B$284,FALSE), A974)+0</f>
        <v>0</v>
      </c>
      <c r="I974" s="74"/>
    </row>
    <row r="975" spans="1:9">
      <c r="A975" s="87" t="s">
        <v>1232</v>
      </c>
      <c r="B975" s="87">
        <v>418</v>
      </c>
      <c r="C975" s="87" t="s">
        <v>1225</v>
      </c>
      <c r="D975" s="88" t="s">
        <v>50</v>
      </c>
      <c r="F975" s="74"/>
      <c r="G975" s="139">
        <f>EXACT(_xlfn.XLOOKUP(A975,'Rev2020'!$A$2:$A$284,'Rev2020'!$A$2:$A$284,FALSE), A975)+0</f>
        <v>0</v>
      </c>
      <c r="H975" s="180">
        <f>EXACT(_xlfn.XLOOKUP(A975,'Rev2023'!$B$2:$B$284,'Rev2023'!$B$2:$B$284,FALSE), A975)+0</f>
        <v>0</v>
      </c>
      <c r="I975" s="74"/>
    </row>
    <row r="976" spans="1:9">
      <c r="A976" s="12" t="s">
        <v>1233</v>
      </c>
      <c r="B976" s="48">
        <v>417</v>
      </c>
      <c r="C976" t="s">
        <v>1234</v>
      </c>
      <c r="D976" t="s">
        <v>31</v>
      </c>
      <c r="F976" s="74" t="s">
        <v>32</v>
      </c>
      <c r="G976" s="139">
        <f>EXACT(_xlfn.XLOOKUP(A976,'Rev2020'!$A$2:$A$284,'Rev2020'!$A$2:$A$284,FALSE), A976)+0</f>
        <v>0</v>
      </c>
      <c r="H976" s="180">
        <f>EXACT(_xlfn.XLOOKUP(A976,'Rev2023'!$B$2:$B$284,'Rev2023'!$B$2:$B$284,FALSE), A976)+0</f>
        <v>0</v>
      </c>
      <c r="I976" s="74"/>
    </row>
    <row r="977" spans="1:9">
      <c r="A977" s="21" t="s">
        <v>1235</v>
      </c>
      <c r="B977" s="50">
        <v>417</v>
      </c>
      <c r="C977" s="21" t="s">
        <v>1234</v>
      </c>
      <c r="D977" s="21" t="s">
        <v>465</v>
      </c>
      <c r="E977" s="21"/>
      <c r="F977" s="86"/>
      <c r="G977" s="139">
        <f>EXACT(_xlfn.XLOOKUP(A977,'Rev2020'!$A$2:$A$284,'Rev2020'!$A$2:$A$284,FALSE), A977)+0</f>
        <v>1</v>
      </c>
      <c r="H977" s="180">
        <f>EXACT(_xlfn.XLOOKUP(A977,'Rev2023'!$B$2:$B$284,'Rev2023'!$B$2:$B$284,FALSE), A977)+0</f>
        <v>1</v>
      </c>
      <c r="I977" s="180">
        <v>1</v>
      </c>
    </row>
    <row r="978" spans="1:9">
      <c r="A978" s="23" t="s">
        <v>1236</v>
      </c>
      <c r="B978" s="48">
        <v>417</v>
      </c>
      <c r="C978" t="s">
        <v>1234</v>
      </c>
      <c r="D978" t="s">
        <v>367</v>
      </c>
      <c r="E978" s="24" t="s">
        <v>1235</v>
      </c>
      <c r="F978" s="74" t="s">
        <v>369</v>
      </c>
      <c r="G978" s="139">
        <f>EXACT(_xlfn.XLOOKUP(A978,'Rev2020'!$A$2:$A$284,'Rev2020'!$A$2:$A$284,FALSE), A978)+0</f>
        <v>0</v>
      </c>
      <c r="H978" s="180">
        <f>EXACT(_xlfn.XLOOKUP(A978,'Rev2023'!$B$2:$B$284,'Rev2023'!$B$2:$B$284,FALSE), A978)+0</f>
        <v>0</v>
      </c>
      <c r="I978" s="74"/>
    </row>
    <row r="979" spans="1:9">
      <c r="A979" s="80" t="s">
        <v>1237</v>
      </c>
      <c r="B979" s="55">
        <v>417</v>
      </c>
      <c r="C979" s="80" t="s">
        <v>1234</v>
      </c>
      <c r="D979" s="80" t="s">
        <v>398</v>
      </c>
      <c r="F979" s="74"/>
      <c r="G979" s="139">
        <f>EXACT(_xlfn.XLOOKUP(A979,'Rev2020'!$A$2:$A$284,'Rev2020'!$A$2:$A$284,FALSE), A979)+0</f>
        <v>0</v>
      </c>
      <c r="H979" s="180">
        <f>EXACT(_xlfn.XLOOKUP(A979,'Rev2023'!$B$2:$B$284,'Rev2023'!$B$2:$B$284,FALSE), A979)+0</f>
        <v>0</v>
      </c>
      <c r="I979" s="74"/>
    </row>
    <row r="980" spans="1:9">
      <c r="A980" s="32" t="s">
        <v>1238</v>
      </c>
      <c r="B980" s="56">
        <v>417</v>
      </c>
      <c r="C980" s="32" t="s">
        <v>1234</v>
      </c>
      <c r="D980" s="32" t="s">
        <v>141</v>
      </c>
      <c r="F980" s="74"/>
      <c r="G980" s="139">
        <f>EXACT(_xlfn.XLOOKUP(A980,'Rev2020'!$A$2:$A$284,'Rev2020'!$A$2:$A$284,FALSE), A980)+0</f>
        <v>0</v>
      </c>
      <c r="H980" s="180">
        <f>EXACT(_xlfn.XLOOKUP(A980,'Rev2023'!$B$2:$B$284,'Rev2023'!$B$2:$B$284,FALSE), A980)+0</f>
        <v>0</v>
      </c>
      <c r="I980" s="74"/>
    </row>
    <row r="981" spans="1:9">
      <c r="A981" s="21" t="s">
        <v>1239</v>
      </c>
      <c r="B981" s="50">
        <v>414</v>
      </c>
      <c r="C981" s="21" t="s">
        <v>1240</v>
      </c>
      <c r="D981" s="21" t="s">
        <v>465</v>
      </c>
      <c r="E981" s="21"/>
      <c r="F981" s="86"/>
      <c r="G981" s="139">
        <f>EXACT(_xlfn.XLOOKUP(A981,'Rev2020'!$A$2:$A$284,'Rev2020'!$A$2:$A$284,FALSE), A981)+0</f>
        <v>1</v>
      </c>
      <c r="H981" s="180">
        <f>EXACT(_xlfn.XLOOKUP(A981,'Rev2023'!$B$2:$B$284,'Rev2023'!$B$2:$B$284,FALSE), A981)+0</f>
        <v>1</v>
      </c>
      <c r="I981" s="180">
        <v>1</v>
      </c>
    </row>
    <row r="982" spans="1:9">
      <c r="A982" s="23" t="s">
        <v>1241</v>
      </c>
      <c r="B982" s="48">
        <v>414</v>
      </c>
      <c r="C982" t="s">
        <v>1240</v>
      </c>
      <c r="D982" t="s">
        <v>367</v>
      </c>
      <c r="E982" s="24" t="s">
        <v>1239</v>
      </c>
      <c r="F982" s="74" t="s">
        <v>369</v>
      </c>
      <c r="G982" s="139">
        <f>EXACT(_xlfn.XLOOKUP(A982,'Rev2020'!$A$2:$A$284,'Rev2020'!$A$2:$A$284,FALSE), A982)+0</f>
        <v>0</v>
      </c>
      <c r="H982" s="180">
        <f>EXACT(_xlfn.XLOOKUP(A982,'Rev2023'!$B$2:$B$284,'Rev2023'!$B$2:$B$284,FALSE), A982)+0</f>
        <v>0</v>
      </c>
      <c r="I982" s="74"/>
    </row>
    <row r="983" spans="1:9">
      <c r="A983" s="32" t="s">
        <v>1242</v>
      </c>
      <c r="B983" s="56">
        <v>414</v>
      </c>
      <c r="C983" s="32" t="s">
        <v>1240</v>
      </c>
      <c r="D983" s="32" t="s">
        <v>141</v>
      </c>
      <c r="F983" s="74"/>
      <c r="G983" s="139">
        <f>EXACT(_xlfn.XLOOKUP(A983,'Rev2020'!$A$2:$A$284,'Rev2020'!$A$2:$A$284,FALSE), A983)+0</f>
        <v>0</v>
      </c>
      <c r="H983" s="180">
        <f>EXACT(_xlfn.XLOOKUP(A983,'Rev2023'!$B$2:$B$284,'Rev2023'!$B$2:$B$284,FALSE), A983)+0</f>
        <v>0</v>
      </c>
      <c r="I983" s="74"/>
    </row>
    <row r="984" spans="1:9">
      <c r="A984" t="s">
        <v>1243</v>
      </c>
      <c r="B984" s="75">
        <v>410</v>
      </c>
      <c r="C984" s="74" t="s">
        <v>1244</v>
      </c>
      <c r="D984" s="74" t="s">
        <v>1245</v>
      </c>
      <c r="E984" s="74"/>
      <c r="F984" s="74"/>
      <c r="G984" s="139">
        <f>EXACT(_xlfn.XLOOKUP(A984,'Rev2020'!$A$2:$A$284,'Rev2020'!$A$2:$A$284,FALSE), A984)+0</f>
        <v>0</v>
      </c>
      <c r="H984" s="180">
        <f>EXACT(_xlfn.XLOOKUP(A984,'Rev2023'!$B$2:$B$284,'Rev2023'!$B$2:$B$284,FALSE), A984)+0</f>
        <v>0</v>
      </c>
      <c r="I984" s="74"/>
    </row>
    <row r="985" spans="1:9">
      <c r="A985" t="s">
        <v>1246</v>
      </c>
      <c r="B985" s="75">
        <v>410</v>
      </c>
      <c r="C985" s="74" t="s">
        <v>1244</v>
      </c>
      <c r="D985" s="74" t="s">
        <v>1247</v>
      </c>
      <c r="E985" s="74"/>
      <c r="F985" s="74"/>
      <c r="G985" s="139">
        <f>EXACT(_xlfn.XLOOKUP(A985,'Rev2020'!$A$2:$A$284,'Rev2020'!$A$2:$A$284,FALSE), A985)+0</f>
        <v>0</v>
      </c>
      <c r="H985" s="180">
        <f>EXACT(_xlfn.XLOOKUP(A985,'Rev2023'!$B$2:$B$284,'Rev2023'!$B$2:$B$284,FALSE), A985)+0</f>
        <v>0</v>
      </c>
      <c r="I985" s="74"/>
    </row>
    <row r="986" spans="1:9">
      <c r="A986" t="s">
        <v>1248</v>
      </c>
      <c r="B986" s="75">
        <v>410</v>
      </c>
      <c r="C986" s="74" t="s">
        <v>1244</v>
      </c>
      <c r="D986" s="74" t="s">
        <v>56</v>
      </c>
      <c r="E986" s="74"/>
      <c r="F986" s="74"/>
      <c r="G986" s="139">
        <f>EXACT(_xlfn.XLOOKUP(A986,'Rev2020'!$A$2:$A$284,'Rev2020'!$A$2:$A$284,FALSE), A986)+0</f>
        <v>0</v>
      </c>
      <c r="H986" s="180">
        <f>EXACT(_xlfn.XLOOKUP(A986,'Rev2023'!$B$2:$B$284,'Rev2023'!$B$2:$B$284,FALSE), A986)+0</f>
        <v>0</v>
      </c>
      <c r="I986" s="74"/>
    </row>
    <row r="987" spans="1:9">
      <c r="A987" s="94" t="s">
        <v>1249</v>
      </c>
      <c r="B987" s="48">
        <v>410</v>
      </c>
      <c r="C987" t="s">
        <v>1244</v>
      </c>
      <c r="D987" s="74" t="s">
        <v>56</v>
      </c>
      <c r="E987" s="74"/>
      <c r="F987" s="74"/>
      <c r="G987" s="139">
        <f>EXACT(_xlfn.XLOOKUP(A987,'Rev2020'!$A$2:$A$284,'Rev2020'!$A$2:$A$284,FALSE), A987)+0</f>
        <v>0</v>
      </c>
      <c r="H987" s="180">
        <f>EXACT(_xlfn.XLOOKUP(A987,'Rev2023'!$B$2:$B$284,'Rev2023'!$B$2:$B$284,FALSE), A987)+0</f>
        <v>0</v>
      </c>
      <c r="I987" s="74"/>
    </row>
    <row r="988" spans="1:9">
      <c r="A988" s="12" t="s">
        <v>1250</v>
      </c>
      <c r="B988" s="48">
        <v>410</v>
      </c>
      <c r="C988" t="s">
        <v>1244</v>
      </c>
      <c r="D988" t="s">
        <v>31</v>
      </c>
      <c r="F988" s="74" t="s">
        <v>32</v>
      </c>
      <c r="G988" s="139">
        <f>EXACT(_xlfn.XLOOKUP(A988,'Rev2020'!$A$2:$A$284,'Rev2020'!$A$2:$A$284,FALSE), A988)+0</f>
        <v>0</v>
      </c>
      <c r="H988" s="180">
        <f>EXACT(_xlfn.XLOOKUP(A988,'Rev2023'!$B$2:$B$284,'Rev2023'!$B$2:$B$284,FALSE), A988)+0</f>
        <v>0</v>
      </c>
      <c r="I988" s="74"/>
    </row>
    <row r="989" spans="1:9">
      <c r="A989" s="21" t="s">
        <v>1251</v>
      </c>
      <c r="B989" s="50">
        <v>410</v>
      </c>
      <c r="C989" s="21" t="s">
        <v>1244</v>
      </c>
      <c r="D989" s="21" t="s">
        <v>465</v>
      </c>
      <c r="E989" s="21"/>
      <c r="F989" s="86"/>
      <c r="G989" s="139">
        <f>EXACT(_xlfn.XLOOKUP(A989,'Rev2020'!$A$2:$A$284,'Rev2020'!$A$2:$A$284,FALSE), A989)+0</f>
        <v>1</v>
      </c>
      <c r="H989" s="180">
        <f>EXACT(_xlfn.XLOOKUP(A989,'Rev2023'!$B$2:$B$284,'Rev2023'!$B$2:$B$284,FALSE), A989)+0</f>
        <v>1</v>
      </c>
      <c r="I989" s="180">
        <v>1</v>
      </c>
    </row>
    <row r="990" spans="1:9">
      <c r="A990" s="23" t="s">
        <v>1252</v>
      </c>
      <c r="B990" s="48">
        <v>410</v>
      </c>
      <c r="C990" t="s">
        <v>1244</v>
      </c>
      <c r="D990" t="s">
        <v>367</v>
      </c>
      <c r="E990" s="24" t="s">
        <v>1245</v>
      </c>
      <c r="F990" s="74" t="s">
        <v>369</v>
      </c>
      <c r="G990" s="139">
        <f>EXACT(_xlfn.XLOOKUP(A990,'Rev2020'!$A$2:$A$284,'Rev2020'!$A$2:$A$284,FALSE), A990)+0</f>
        <v>0</v>
      </c>
      <c r="H990" s="180">
        <f>EXACT(_xlfn.XLOOKUP(A990,'Rev2023'!$B$2:$B$284,'Rev2023'!$B$2:$B$284,FALSE), A990)+0</f>
        <v>0</v>
      </c>
      <c r="I990" s="74"/>
    </row>
    <row r="991" spans="1:9">
      <c r="A991" s="29" t="s">
        <v>1253</v>
      </c>
      <c r="B991" s="48">
        <v>410</v>
      </c>
      <c r="C991" t="s">
        <v>1244</v>
      </c>
      <c r="D991" t="s">
        <v>302</v>
      </c>
      <c r="F991" s="74"/>
      <c r="G991" s="139">
        <f>EXACT(_xlfn.XLOOKUP(A991,'Rev2020'!$A$2:$A$284,'Rev2020'!$A$2:$A$284,FALSE), A991)+0</f>
        <v>0</v>
      </c>
      <c r="H991" s="180">
        <f>EXACT(_xlfn.XLOOKUP(A991,'Rev2023'!$B$2:$B$284,'Rev2023'!$B$2:$B$284,FALSE), A991)+0</f>
        <v>0</v>
      </c>
      <c r="I991" s="74"/>
    </row>
    <row r="992" spans="1:9">
      <c r="A992" s="129" t="s">
        <v>1254</v>
      </c>
      <c r="B992" s="126">
        <v>410</v>
      </c>
      <c r="C992" s="127" t="s">
        <v>1244</v>
      </c>
      <c r="D992" s="127" t="s">
        <v>42</v>
      </c>
      <c r="F992" s="74"/>
      <c r="G992" s="139">
        <f>EXACT(_xlfn.XLOOKUP(A992,'Rev2020'!$A$2:$A$284,'Rev2020'!$A$2:$A$284,FALSE), A992)+0</f>
        <v>0</v>
      </c>
      <c r="H992" s="180">
        <f>EXACT(_xlfn.XLOOKUP(A992,'Rev2023'!$B$2:$B$284,'Rev2023'!$B$2:$B$284,FALSE), A992)+0</f>
        <v>0</v>
      </c>
      <c r="I992" s="74"/>
    </row>
    <row r="993" spans="1:9">
      <c r="A993" s="80" t="s">
        <v>1255</v>
      </c>
      <c r="B993" s="55">
        <v>410</v>
      </c>
      <c r="C993" s="80" t="s">
        <v>1244</v>
      </c>
      <c r="D993" s="80" t="s">
        <v>398</v>
      </c>
      <c r="F993" s="74"/>
      <c r="G993" s="139">
        <f>EXACT(_xlfn.XLOOKUP(A993,'Rev2020'!$A$2:$A$284,'Rev2020'!$A$2:$A$284,FALSE), A993)+0</f>
        <v>0</v>
      </c>
      <c r="H993" s="180">
        <f>EXACT(_xlfn.XLOOKUP(A993,'Rev2023'!$B$2:$B$284,'Rev2023'!$B$2:$B$284,FALSE), A993)+0</f>
        <v>0</v>
      </c>
      <c r="I993" s="74"/>
    </row>
    <row r="994" spans="1:9">
      <c r="A994" s="4" t="s">
        <v>1256</v>
      </c>
      <c r="B994" s="84">
        <v>410</v>
      </c>
      <c r="C994" t="s">
        <v>1244</v>
      </c>
      <c r="D994" t="s">
        <v>227</v>
      </c>
      <c r="F994" s="74"/>
      <c r="G994" s="139">
        <f>EXACT(_xlfn.XLOOKUP(A994,'Rev2020'!$A$2:$A$284,'Rev2020'!$A$2:$A$284,FALSE), A994)+0</f>
        <v>0</v>
      </c>
      <c r="H994" s="180">
        <f>EXACT(_xlfn.XLOOKUP(A994,'Rev2023'!$B$2:$B$284,'Rev2023'!$B$2:$B$284,FALSE), A994)+0</f>
        <v>0</v>
      </c>
      <c r="I994" s="74"/>
    </row>
    <row r="995" spans="1:9">
      <c r="A995" s="87" t="s">
        <v>1257</v>
      </c>
      <c r="B995" s="87">
        <v>410</v>
      </c>
      <c r="C995" s="87" t="s">
        <v>1244</v>
      </c>
      <c r="D995" s="88" t="s">
        <v>50</v>
      </c>
      <c r="F995" s="74"/>
      <c r="G995" s="139">
        <f>EXACT(_xlfn.XLOOKUP(A995,'Rev2020'!$A$2:$A$284,'Rev2020'!$A$2:$A$284,FALSE), A995)+0</f>
        <v>0</v>
      </c>
      <c r="H995" s="180">
        <f>EXACT(_xlfn.XLOOKUP(A995,'Rev2023'!$B$2:$B$284,'Rev2023'!$B$2:$B$284,FALSE), A995)+0</f>
        <v>0</v>
      </c>
      <c r="I995" s="74"/>
    </row>
    <row r="996" spans="1:9">
      <c r="A996" s="32" t="s">
        <v>1258</v>
      </c>
      <c r="B996" s="56">
        <v>410</v>
      </c>
      <c r="C996" s="32" t="s">
        <v>1244</v>
      </c>
      <c r="D996" s="32" t="s">
        <v>141</v>
      </c>
      <c r="F996" s="74"/>
      <c r="G996" s="139">
        <f>EXACT(_xlfn.XLOOKUP(A996,'Rev2020'!$A$2:$A$284,'Rev2020'!$A$2:$A$284,FALSE), A996)+0</f>
        <v>0</v>
      </c>
      <c r="H996" s="180">
        <f>EXACT(_xlfn.XLOOKUP(A996,'Rev2023'!$B$2:$B$284,'Rev2023'!$B$2:$B$284,FALSE), A996)+0</f>
        <v>0</v>
      </c>
      <c r="I996" s="74"/>
    </row>
    <row r="997" spans="1:9">
      <c r="A997" t="s">
        <v>1259</v>
      </c>
      <c r="B997" s="48">
        <v>408</v>
      </c>
      <c r="C997" s="74" t="s">
        <v>1260</v>
      </c>
      <c r="D997" s="74" t="s">
        <v>1261</v>
      </c>
      <c r="E997" s="74"/>
      <c r="F997" s="74"/>
      <c r="G997" s="139">
        <f>EXACT(_xlfn.XLOOKUP(A997,'Rev2020'!$A$2:$A$284,'Rev2020'!$A$2:$A$284,FALSE), A997)+0</f>
        <v>0</v>
      </c>
      <c r="H997" s="180">
        <f>EXACT(_xlfn.XLOOKUP(A997,'Rev2023'!$B$2:$B$284,'Rev2023'!$B$2:$B$284,FALSE), A997)+0</f>
        <v>0</v>
      </c>
      <c r="I997" s="74"/>
    </row>
    <row r="998" spans="1:9">
      <c r="A998" t="s">
        <v>1262</v>
      </c>
      <c r="B998" s="48">
        <v>408</v>
      </c>
      <c r="C998" s="74" t="s">
        <v>1260</v>
      </c>
      <c r="D998" s="74" t="s">
        <v>1263</v>
      </c>
      <c r="E998" s="74"/>
      <c r="F998" s="74"/>
      <c r="G998" s="139">
        <f>EXACT(_xlfn.XLOOKUP(A998,'Rev2020'!$A$2:$A$284,'Rev2020'!$A$2:$A$284,FALSE), A998)+0</f>
        <v>0</v>
      </c>
      <c r="H998" s="180">
        <f>EXACT(_xlfn.XLOOKUP(A998,'Rev2023'!$B$2:$B$284,'Rev2023'!$B$2:$B$284,FALSE), A998)+0</f>
        <v>0</v>
      </c>
      <c r="I998" s="74"/>
    </row>
    <row r="999" spans="1:9">
      <c r="A999" s="12" t="s">
        <v>1264</v>
      </c>
      <c r="B999" s="48">
        <v>408</v>
      </c>
      <c r="C999" t="s">
        <v>1260</v>
      </c>
      <c r="D999" t="s">
        <v>31</v>
      </c>
      <c r="F999" s="74" t="s">
        <v>32</v>
      </c>
      <c r="G999" s="139">
        <f>EXACT(_xlfn.XLOOKUP(A999,'Rev2020'!$A$2:$A$284,'Rev2020'!$A$2:$A$284,FALSE), A999)+0</f>
        <v>0</v>
      </c>
      <c r="H999" s="180">
        <f>EXACT(_xlfn.XLOOKUP(A999,'Rev2023'!$B$2:$B$284,'Rev2023'!$B$2:$B$284,FALSE), A999)+0</f>
        <v>0</v>
      </c>
      <c r="I999" s="74"/>
    </row>
    <row r="1000" spans="1:9">
      <c r="A1000" s="21" t="s">
        <v>1265</v>
      </c>
      <c r="B1000" s="50">
        <v>408</v>
      </c>
      <c r="C1000" s="21" t="s">
        <v>1260</v>
      </c>
      <c r="D1000" s="21" t="s">
        <v>465</v>
      </c>
      <c r="E1000" s="21"/>
      <c r="F1000" s="86"/>
      <c r="G1000" s="139">
        <f>EXACT(_xlfn.XLOOKUP(A1000,'Rev2020'!$A$2:$A$284,'Rev2020'!$A$2:$A$284,FALSE), A1000)+0</f>
        <v>0</v>
      </c>
      <c r="H1000" s="180">
        <f>EXACT(_xlfn.XLOOKUP(A1000,'Rev2023'!$B$2:$B$284,'Rev2023'!$B$2:$B$284,FALSE), A1000)+0</f>
        <v>0</v>
      </c>
      <c r="I1000" s="74"/>
    </row>
    <row r="1001" spans="1:9">
      <c r="A1001" s="23" t="s">
        <v>1266</v>
      </c>
      <c r="B1001" s="48">
        <v>408</v>
      </c>
      <c r="C1001" t="s">
        <v>1260</v>
      </c>
      <c r="D1001" t="s">
        <v>367</v>
      </c>
      <c r="E1001" s="24" t="s">
        <v>1267</v>
      </c>
      <c r="F1001" s="74" t="s">
        <v>369</v>
      </c>
      <c r="G1001" s="139">
        <f>EXACT(_xlfn.XLOOKUP(A1001,'Rev2020'!$A$2:$A$284,'Rev2020'!$A$2:$A$284,FALSE), A1001)+0</f>
        <v>0</v>
      </c>
      <c r="H1001" s="180">
        <f>EXACT(_xlfn.XLOOKUP(A1001,'Rev2023'!$B$2:$B$284,'Rev2023'!$B$2:$B$284,FALSE), A1001)+0</f>
        <v>0</v>
      </c>
      <c r="I1001" s="74"/>
    </row>
    <row r="1002" spans="1:9">
      <c r="A1002" s="29" t="s">
        <v>1268</v>
      </c>
      <c r="B1002" s="48">
        <v>408</v>
      </c>
      <c r="C1002" t="s">
        <v>1260</v>
      </c>
      <c r="D1002" t="s">
        <v>302</v>
      </c>
      <c r="F1002" s="74"/>
      <c r="G1002" s="139">
        <f>EXACT(_xlfn.XLOOKUP(A1002,'Rev2020'!$A$2:$A$284,'Rev2020'!$A$2:$A$284,FALSE), A1002)+0</f>
        <v>0</v>
      </c>
      <c r="H1002" s="180">
        <f>EXACT(_xlfn.XLOOKUP(A1002,'Rev2023'!$B$2:$B$284,'Rev2023'!$B$2:$B$284,FALSE), A1002)+0</f>
        <v>0</v>
      </c>
      <c r="I1002" s="74"/>
    </row>
    <row r="1003" spans="1:9">
      <c r="A1003" s="129" t="s">
        <v>1269</v>
      </c>
      <c r="B1003" s="159">
        <v>408</v>
      </c>
      <c r="C1003" s="127" t="s">
        <v>1260</v>
      </c>
      <c r="D1003" s="127" t="s">
        <v>42</v>
      </c>
      <c r="F1003" s="74"/>
      <c r="G1003" s="139">
        <f>EXACT(_xlfn.XLOOKUP(A1003,'Rev2020'!$A$2:$A$284,'Rev2020'!$A$2:$A$284,FALSE), A1003)+0</f>
        <v>0</v>
      </c>
      <c r="H1003" s="180">
        <f>EXACT(_xlfn.XLOOKUP(A1003,'Rev2023'!$B$2:$B$284,'Rev2023'!$B$2:$B$284,FALSE), A1003)+0</f>
        <v>0</v>
      </c>
      <c r="I1003" s="74"/>
    </row>
    <row r="1004" spans="1:9">
      <c r="A1004" s="80" t="s">
        <v>1270</v>
      </c>
      <c r="B1004" s="55">
        <v>408</v>
      </c>
      <c r="C1004" s="80" t="s">
        <v>1260</v>
      </c>
      <c r="D1004" s="80" t="s">
        <v>398</v>
      </c>
      <c r="F1004" s="74"/>
      <c r="G1004" s="139">
        <f>EXACT(_xlfn.XLOOKUP(A1004,'Rev2020'!$A$2:$A$284,'Rev2020'!$A$2:$A$284,FALSE), A1004)+0</f>
        <v>0</v>
      </c>
      <c r="H1004" s="180">
        <f>EXACT(_xlfn.XLOOKUP(A1004,'Rev2023'!$B$2:$B$284,'Rev2023'!$B$2:$B$284,FALSE), A1004)+0</f>
        <v>0</v>
      </c>
      <c r="I1004" s="74"/>
    </row>
    <row r="1005" spans="1:9">
      <c r="A1005" s="4" t="s">
        <v>1271</v>
      </c>
      <c r="B1005" s="115">
        <v>408</v>
      </c>
      <c r="C1005" t="s">
        <v>1260</v>
      </c>
      <c r="D1005" t="s">
        <v>227</v>
      </c>
      <c r="F1005" s="74"/>
      <c r="G1005" s="139">
        <f>EXACT(_xlfn.XLOOKUP(A1005,'Rev2020'!$A$2:$A$284,'Rev2020'!$A$2:$A$284,FALSE), A1005)+0</f>
        <v>0</v>
      </c>
      <c r="H1005" s="180">
        <f>EXACT(_xlfn.XLOOKUP(A1005,'Rev2023'!$B$2:$B$284,'Rev2023'!$B$2:$B$284,FALSE), A1005)+0</f>
        <v>0</v>
      </c>
      <c r="I1005" s="74"/>
    </row>
    <row r="1006" spans="1:9">
      <c r="A1006" s="87" t="s">
        <v>1272</v>
      </c>
      <c r="B1006" s="160">
        <v>408</v>
      </c>
      <c r="C1006" s="87" t="s">
        <v>1260</v>
      </c>
      <c r="D1006" s="88" t="s">
        <v>50</v>
      </c>
      <c r="F1006" s="74"/>
      <c r="G1006" s="139">
        <f>EXACT(_xlfn.XLOOKUP(A1006,'Rev2020'!$A$2:$A$284,'Rev2020'!$A$2:$A$284,FALSE), A1006)+0</f>
        <v>0</v>
      </c>
      <c r="H1006" s="180">
        <f>EXACT(_xlfn.XLOOKUP(A1006,'Rev2023'!$B$2:$B$284,'Rev2023'!$B$2:$B$284,FALSE), A1006)+0</f>
        <v>0</v>
      </c>
      <c r="I1006" s="74"/>
    </row>
    <row r="1007" spans="1:9">
      <c r="A1007" s="33" t="s">
        <v>1273</v>
      </c>
      <c r="B1007" s="158">
        <v>408</v>
      </c>
      <c r="C1007" s="33" t="s">
        <v>1260</v>
      </c>
      <c r="D1007" s="33" t="s">
        <v>447</v>
      </c>
      <c r="F1007" s="74"/>
      <c r="G1007" s="139">
        <f>EXACT(_xlfn.XLOOKUP(A1007,'Rev2020'!$A$2:$A$284,'Rev2020'!$A$2:$A$284,FALSE), A1007)+0</f>
        <v>1</v>
      </c>
      <c r="H1007" s="180">
        <f>EXACT(_xlfn.XLOOKUP(A1007,'Rev2023'!$B$2:$B$284,'Rev2023'!$B$2:$B$284,FALSE), A1007)+0</f>
        <v>1</v>
      </c>
      <c r="I1007" s="180">
        <v>1</v>
      </c>
    </row>
    <row r="1008" spans="1:9">
      <c r="A1008" s="29" t="s">
        <v>1274</v>
      </c>
      <c r="B1008" s="59">
        <v>408</v>
      </c>
      <c r="C1008" s="29" t="s">
        <v>1260</v>
      </c>
      <c r="D1008" s="29" t="s">
        <v>79</v>
      </c>
      <c r="E1008" s="29"/>
      <c r="F1008" s="181"/>
      <c r="G1008" s="139">
        <f>EXACT(_xlfn.XLOOKUP(A1008,'Rev2020'!$A$2:$A$284,'Rev2020'!$A$2:$A$284,FALSE), A1008)+0</f>
        <v>0</v>
      </c>
      <c r="H1008" s="180">
        <f>EXACT(_xlfn.XLOOKUP(A1008,'Rev2023'!$B$2:$B$284,'Rev2023'!$B$2:$B$284,FALSE), A1008)+0</f>
        <v>0</v>
      </c>
      <c r="I1008" s="74"/>
    </row>
    <row r="1009" spans="1:9">
      <c r="A1009" s="12" t="s">
        <v>1275</v>
      </c>
      <c r="B1009" s="48">
        <v>404</v>
      </c>
      <c r="C1009" t="s">
        <v>1276</v>
      </c>
      <c r="D1009" t="s">
        <v>31</v>
      </c>
      <c r="F1009" s="74" t="s">
        <v>32</v>
      </c>
      <c r="G1009" s="139">
        <f>EXACT(_xlfn.XLOOKUP(A1009,'Rev2020'!$A$2:$A$284,'Rev2020'!$A$2:$A$284,FALSE), A1009)+0</f>
        <v>0</v>
      </c>
      <c r="H1009" s="180">
        <f>EXACT(_xlfn.XLOOKUP(A1009,'Rev2023'!$B$2:$B$284,'Rev2023'!$B$2:$B$284,FALSE), A1009)+0</f>
        <v>0</v>
      </c>
      <c r="I1009" s="74"/>
    </row>
    <row r="1010" spans="1:9">
      <c r="A1010" s="21" t="s">
        <v>1277</v>
      </c>
      <c r="B1010" s="50">
        <v>404</v>
      </c>
      <c r="C1010" s="21" t="s">
        <v>1276</v>
      </c>
      <c r="D1010" s="21" t="s">
        <v>465</v>
      </c>
      <c r="E1010" s="21"/>
      <c r="F1010" s="86"/>
      <c r="G1010" s="139">
        <f>EXACT(_xlfn.XLOOKUP(A1010,'Rev2020'!$A$2:$A$284,'Rev2020'!$A$2:$A$284,FALSE), A1010)+0</f>
        <v>1</v>
      </c>
      <c r="H1010" s="180">
        <f>EXACT(_xlfn.XLOOKUP(A1010,'Rev2023'!$B$2:$B$284,'Rev2023'!$B$2:$B$284,FALSE), A1010)+0</f>
        <v>1</v>
      </c>
      <c r="I1010" s="180">
        <v>1</v>
      </c>
    </row>
    <row r="1011" spans="1:9">
      <c r="A1011" s="23" t="s">
        <v>1278</v>
      </c>
      <c r="B1011" s="48">
        <v>404</v>
      </c>
      <c r="C1011" t="s">
        <v>1276</v>
      </c>
      <c r="E1011" s="24" t="s">
        <v>1277</v>
      </c>
      <c r="F1011" s="74" t="s">
        <v>369</v>
      </c>
      <c r="G1011" s="139">
        <f>EXACT(_xlfn.XLOOKUP(A1011,'Rev2020'!$A$2:$A$284,'Rev2020'!$A$2:$A$284,FALSE), A1011)+0</f>
        <v>0</v>
      </c>
      <c r="H1011" s="180">
        <f>EXACT(_xlfn.XLOOKUP(A1011,'Rev2023'!$B$2:$B$284,'Rev2023'!$B$2:$B$284,FALSE), A1011)+0</f>
        <v>0</v>
      </c>
      <c r="I1011" s="74"/>
    </row>
    <row r="1012" spans="1:9">
      <c r="A1012" s="32" t="s">
        <v>1279</v>
      </c>
      <c r="B1012" s="56">
        <v>404</v>
      </c>
      <c r="C1012" s="32" t="s">
        <v>1276</v>
      </c>
      <c r="D1012" s="32" t="s">
        <v>141</v>
      </c>
      <c r="F1012" s="74"/>
      <c r="G1012" s="139">
        <f>EXACT(_xlfn.XLOOKUP(A1012,'Rev2020'!$A$2:$A$284,'Rev2020'!$A$2:$A$284,FALSE), A1012)+0</f>
        <v>0</v>
      </c>
      <c r="H1012" s="180">
        <f>EXACT(_xlfn.XLOOKUP(A1012,'Rev2023'!$B$2:$B$284,'Rev2023'!$B$2:$B$284,FALSE), A1012)+0</f>
        <v>0</v>
      </c>
      <c r="I1012" s="74"/>
    </row>
    <row r="1013" spans="1:9">
      <c r="A1013" s="12" t="s">
        <v>1280</v>
      </c>
      <c r="B1013" s="48">
        <v>400</v>
      </c>
      <c r="C1013" t="s">
        <v>1281</v>
      </c>
      <c r="D1013" t="s">
        <v>31</v>
      </c>
      <c r="F1013" s="74" t="s">
        <v>32</v>
      </c>
      <c r="G1013" s="139">
        <f>EXACT(_xlfn.XLOOKUP(A1013,'Rev2020'!$A$2:$A$284,'Rev2020'!$A$2:$A$284,FALSE), A1013)+0</f>
        <v>0</v>
      </c>
      <c r="H1013" s="180">
        <f>EXACT(_xlfn.XLOOKUP(A1013,'Rev2023'!$B$2:$B$284,'Rev2023'!$B$2:$B$284,FALSE), A1013)+0</f>
        <v>0</v>
      </c>
      <c r="I1013" s="74"/>
    </row>
    <row r="1014" spans="1:9">
      <c r="A1014" s="21" t="s">
        <v>160</v>
      </c>
      <c r="B1014" s="50">
        <v>400</v>
      </c>
      <c r="C1014" s="21" t="s">
        <v>1281</v>
      </c>
      <c r="D1014" s="21" t="s">
        <v>465</v>
      </c>
      <c r="E1014" s="21"/>
      <c r="F1014" s="86"/>
      <c r="G1014" s="139">
        <f>EXACT(_xlfn.XLOOKUP(A1014,'Rev2020'!$A$2:$A$284,'Rev2020'!$A$2:$A$284,FALSE), A1014)+0</f>
        <v>1</v>
      </c>
      <c r="H1014" s="180">
        <f>EXACT(_xlfn.XLOOKUP(A1014,'Rev2023'!$B$2:$B$284,'Rev2023'!$B$2:$B$284,FALSE), A1014)+0</f>
        <v>1</v>
      </c>
      <c r="I1014" s="180">
        <v>1</v>
      </c>
    </row>
    <row r="1015" spans="1:9">
      <c r="A1015" s="23" t="s">
        <v>1282</v>
      </c>
      <c r="B1015" s="48">
        <v>400</v>
      </c>
      <c r="C1015" t="s">
        <v>1281</v>
      </c>
      <c r="D1015" t="s">
        <v>367</v>
      </c>
      <c r="E1015" s="24" t="s">
        <v>160</v>
      </c>
      <c r="F1015" s="74" t="s">
        <v>369</v>
      </c>
      <c r="G1015" s="139">
        <f>EXACT(_xlfn.XLOOKUP(A1015,'Rev2020'!$A$2:$A$284,'Rev2020'!$A$2:$A$284,FALSE), A1015)+0</f>
        <v>0</v>
      </c>
      <c r="H1015" s="180">
        <f>EXACT(_xlfn.XLOOKUP(A1015,'Rev2023'!$B$2:$B$284,'Rev2023'!$B$2:$B$284,FALSE), A1015)+0</f>
        <v>0</v>
      </c>
      <c r="I1015" s="74"/>
    </row>
    <row r="1016" spans="1:9">
      <c r="A1016" s="32" t="s">
        <v>1283</v>
      </c>
      <c r="B1016" s="56">
        <v>400</v>
      </c>
      <c r="C1016" s="32" t="s">
        <v>1281</v>
      </c>
      <c r="D1016" s="32" t="s">
        <v>141</v>
      </c>
      <c r="F1016" s="74"/>
      <c r="G1016" s="139">
        <f>EXACT(_xlfn.XLOOKUP(A1016,'Rev2020'!$A$2:$A$284,'Rev2020'!$A$2:$A$284,FALSE), A1016)+0</f>
        <v>0</v>
      </c>
      <c r="H1016" s="180">
        <f>EXACT(_xlfn.XLOOKUP(A1016,'Rev2023'!$B$2:$B$284,'Rev2023'!$B$2:$B$284,FALSE), A1016)+0</f>
        <v>0</v>
      </c>
      <c r="I1016" s="74"/>
    </row>
    <row r="1017" spans="1:9">
      <c r="A1017" s="12" t="s">
        <v>1284</v>
      </c>
      <c r="B1017" s="48">
        <v>398</v>
      </c>
      <c r="C1017" t="s">
        <v>1285</v>
      </c>
      <c r="D1017" t="s">
        <v>31</v>
      </c>
      <c r="F1017" s="74" t="s">
        <v>32</v>
      </c>
      <c r="G1017" s="139">
        <f>EXACT(_xlfn.XLOOKUP(A1017,'Rev2020'!$A$2:$A$284,'Rev2020'!$A$2:$A$284,FALSE), A1017)+0</f>
        <v>0</v>
      </c>
      <c r="H1017" s="180">
        <f>EXACT(_xlfn.XLOOKUP(A1017,'Rev2023'!$B$2:$B$284,'Rev2023'!$B$2:$B$284,FALSE), A1017)+0</f>
        <v>0</v>
      </c>
      <c r="I1017" s="74"/>
    </row>
    <row r="1018" spans="1:9">
      <c r="A1018" s="21" t="s">
        <v>1286</v>
      </c>
      <c r="B1018" s="50">
        <v>398</v>
      </c>
      <c r="C1018" s="21" t="s">
        <v>1285</v>
      </c>
      <c r="D1018" s="21" t="s">
        <v>465</v>
      </c>
      <c r="E1018" s="21"/>
      <c r="F1018" s="86"/>
      <c r="G1018" s="139">
        <f>EXACT(_xlfn.XLOOKUP(A1018,'Rev2020'!$A$2:$A$284,'Rev2020'!$A$2:$A$284,FALSE), A1018)+0</f>
        <v>1</v>
      </c>
      <c r="H1018" s="180">
        <f>EXACT(_xlfn.XLOOKUP(A1018,'Rev2023'!$B$2:$B$284,'Rev2023'!$B$2:$B$284,FALSE), A1018)+0</f>
        <v>1</v>
      </c>
      <c r="I1018" s="180">
        <v>1</v>
      </c>
    </row>
    <row r="1019" spans="1:9">
      <c r="A1019" s="23" t="s">
        <v>1287</v>
      </c>
      <c r="B1019" s="48">
        <v>398</v>
      </c>
      <c r="C1019" t="s">
        <v>1285</v>
      </c>
      <c r="D1019" t="s">
        <v>367</v>
      </c>
      <c r="E1019" s="24" t="s">
        <v>1286</v>
      </c>
      <c r="F1019" s="74" t="s">
        <v>369</v>
      </c>
      <c r="G1019" s="139">
        <f>EXACT(_xlfn.XLOOKUP(A1019,'Rev2020'!$A$2:$A$284,'Rev2020'!$A$2:$A$284,FALSE), A1019)+0</f>
        <v>0</v>
      </c>
      <c r="H1019" s="180">
        <f>EXACT(_xlfn.XLOOKUP(A1019,'Rev2023'!$B$2:$B$284,'Rev2023'!$B$2:$B$284,FALSE), A1019)+0</f>
        <v>0</v>
      </c>
      <c r="I1019" s="74"/>
    </row>
    <row r="1020" spans="1:9">
      <c r="A1020" s="35" t="s">
        <v>1288</v>
      </c>
      <c r="B1020" s="48">
        <v>398</v>
      </c>
      <c r="C1020" t="s">
        <v>1285</v>
      </c>
      <c r="D1020" s="43" t="s">
        <v>46</v>
      </c>
      <c r="F1020" s="74"/>
      <c r="G1020" s="139">
        <f>EXACT(_xlfn.XLOOKUP(A1020,'Rev2020'!$A$2:$A$284,'Rev2020'!$A$2:$A$284,FALSE), A1020)+0</f>
        <v>0</v>
      </c>
      <c r="H1020" s="180">
        <f>EXACT(_xlfn.XLOOKUP(A1020,'Rev2023'!$B$2:$B$284,'Rev2023'!$B$2:$B$284,FALSE), A1020)+0</f>
        <v>0</v>
      </c>
      <c r="I1020" s="74"/>
    </row>
    <row r="1021" spans="1:9">
      <c r="A1021" s="32" t="s">
        <v>1289</v>
      </c>
      <c r="B1021" s="56">
        <v>398</v>
      </c>
      <c r="C1021" s="32" t="s">
        <v>1285</v>
      </c>
      <c r="D1021" s="32" t="s">
        <v>141</v>
      </c>
      <c r="F1021" s="74"/>
      <c r="G1021" s="139">
        <f>EXACT(_xlfn.XLOOKUP(A1021,'Rev2020'!$A$2:$A$284,'Rev2020'!$A$2:$A$284,FALSE), A1021)+0</f>
        <v>0</v>
      </c>
      <c r="H1021" s="180">
        <f>EXACT(_xlfn.XLOOKUP(A1021,'Rev2023'!$B$2:$B$284,'Rev2023'!$B$2:$B$284,FALSE), A1021)+0</f>
        <v>0</v>
      </c>
      <c r="I1021" s="74"/>
    </row>
    <row r="1022" spans="1:9">
      <c r="A1022" s="4" t="s">
        <v>1290</v>
      </c>
      <c r="B1022" s="49">
        <v>396</v>
      </c>
      <c r="D1022" t="s">
        <v>1291</v>
      </c>
      <c r="F1022" s="74"/>
      <c r="G1022" s="139">
        <f>EXACT(_xlfn.XLOOKUP(A1022,'Rev2020'!$A$2:$A$284,'Rev2020'!$A$2:$A$284,FALSE), A1022)+0</f>
        <v>0</v>
      </c>
      <c r="H1022" s="180">
        <f>EXACT(_xlfn.XLOOKUP(A1022,'Rev2023'!$B$2:$B$284,'Rev2023'!$B$2:$B$284,FALSE), A1022)+0</f>
        <v>0</v>
      </c>
      <c r="I1022" s="74"/>
    </row>
    <row r="1023" spans="1:9">
      <c r="A1023" s="12" t="s">
        <v>1292</v>
      </c>
      <c r="B1023" s="48">
        <v>392</v>
      </c>
      <c r="C1023" t="s">
        <v>1293</v>
      </c>
      <c r="D1023" t="s">
        <v>31</v>
      </c>
      <c r="F1023" s="74" t="s">
        <v>32</v>
      </c>
      <c r="G1023" s="139">
        <f>EXACT(_xlfn.XLOOKUP(A1023,'Rev2020'!$A$2:$A$284,'Rev2020'!$A$2:$A$284,FALSE), A1023)+0</f>
        <v>0</v>
      </c>
      <c r="H1023" s="180">
        <f>EXACT(_xlfn.XLOOKUP(A1023,'Rev2023'!$B$2:$B$284,'Rev2023'!$B$2:$B$284,FALSE), A1023)+0</f>
        <v>0</v>
      </c>
      <c r="I1023" s="74"/>
    </row>
    <row r="1024" spans="1:9">
      <c r="A1024" s="21" t="s">
        <v>1294</v>
      </c>
      <c r="B1024" s="50">
        <v>392</v>
      </c>
      <c r="C1024" s="21" t="s">
        <v>1293</v>
      </c>
      <c r="D1024" s="21" t="s">
        <v>465</v>
      </c>
      <c r="E1024" s="21"/>
      <c r="F1024" s="86"/>
      <c r="G1024" s="139">
        <f>EXACT(_xlfn.XLOOKUP(A1024,'Rev2020'!$A$2:$A$284,'Rev2020'!$A$2:$A$284,FALSE), A1024)+0</f>
        <v>1</v>
      </c>
      <c r="H1024" s="180">
        <f>EXACT(_xlfn.XLOOKUP(A1024,'Rev2023'!$B$2:$B$284,'Rev2023'!$B$2:$B$284,FALSE), A1024)+0</f>
        <v>1</v>
      </c>
      <c r="I1024" s="180">
        <v>1</v>
      </c>
    </row>
    <row r="1025" spans="1:9">
      <c r="A1025" s="32" t="s">
        <v>1295</v>
      </c>
      <c r="B1025" s="56">
        <v>392</v>
      </c>
      <c r="C1025" s="32" t="s">
        <v>1293</v>
      </c>
      <c r="D1025" s="32" t="s">
        <v>141</v>
      </c>
      <c r="F1025" s="74"/>
      <c r="G1025" s="139">
        <f>EXACT(_xlfn.XLOOKUP(A1025,'Rev2020'!$A$2:$A$284,'Rev2020'!$A$2:$A$284,FALSE), A1025)+0</f>
        <v>0</v>
      </c>
      <c r="H1025" s="180">
        <f>EXACT(_xlfn.XLOOKUP(A1025,'Rev2023'!$B$2:$B$284,'Rev2023'!$B$2:$B$284,FALSE), A1025)+0</f>
        <v>0</v>
      </c>
      <c r="I1025" s="74"/>
    </row>
    <row r="1026" spans="1:9">
      <c r="A1026" s="21" t="s">
        <v>1296</v>
      </c>
      <c r="B1026" s="50">
        <v>388</v>
      </c>
      <c r="C1026" s="21" t="s">
        <v>1297</v>
      </c>
      <c r="D1026" s="21" t="s">
        <v>465</v>
      </c>
      <c r="E1026" s="21"/>
      <c r="F1026" s="86"/>
      <c r="G1026" s="139">
        <f>EXACT(_xlfn.XLOOKUP(A1026,'Rev2020'!$A$2:$A$284,'Rev2020'!$A$2:$A$284,FALSE), A1026)+0</f>
        <v>1</v>
      </c>
      <c r="H1026" s="180">
        <f>EXACT(_xlfn.XLOOKUP(A1026,'Rev2023'!$B$2:$B$284,'Rev2023'!$B$2:$B$284,FALSE), A1026)+0</f>
        <v>1</v>
      </c>
      <c r="I1026" s="180">
        <v>1</v>
      </c>
    </row>
    <row r="1027" spans="1:9">
      <c r="A1027" s="23" t="s">
        <v>1298</v>
      </c>
      <c r="B1027" s="48">
        <v>388</v>
      </c>
      <c r="C1027" t="s">
        <v>1297</v>
      </c>
      <c r="E1027" s="24" t="s">
        <v>1296</v>
      </c>
      <c r="F1027" s="74" t="s">
        <v>369</v>
      </c>
      <c r="G1027" s="139">
        <f>EXACT(_xlfn.XLOOKUP(A1027,'Rev2020'!$A$2:$A$284,'Rev2020'!$A$2:$A$284,FALSE), A1027)+0</f>
        <v>0</v>
      </c>
      <c r="H1027" s="180">
        <f>EXACT(_xlfn.XLOOKUP(A1027,'Rev2023'!$B$2:$B$284,'Rev2023'!$B$2:$B$284,FALSE), A1027)+0</f>
        <v>0</v>
      </c>
      <c r="I1027" s="74"/>
    </row>
    <row r="1028" spans="1:9">
      <c r="A1028" s="74" t="s">
        <v>1299</v>
      </c>
      <c r="B1028" s="75">
        <v>384</v>
      </c>
      <c r="C1028" s="74" t="s">
        <v>1300</v>
      </c>
      <c r="D1028" s="74" t="s">
        <v>1301</v>
      </c>
      <c r="E1028" s="135" t="s">
        <v>1180</v>
      </c>
      <c r="F1028" s="135" t="s">
        <v>1180</v>
      </c>
      <c r="G1028" s="139">
        <f>EXACT(_xlfn.XLOOKUP(A1028,'Rev2020'!$A$2:$A$284,'Rev2020'!$A$2:$A$284,FALSE), A1028)+0</f>
        <v>0</v>
      </c>
      <c r="H1028" s="180">
        <f>EXACT(_xlfn.XLOOKUP(A1028,'Rev2023'!$B$2:$B$284,'Rev2023'!$B$2:$B$284,FALSE), A1028)+0</f>
        <v>0</v>
      </c>
      <c r="I1028" s="74"/>
    </row>
    <row r="1029" spans="1:9">
      <c r="A1029" s="74" t="s">
        <v>1302</v>
      </c>
      <c r="B1029" s="75">
        <v>384</v>
      </c>
      <c r="C1029" s="74" t="s">
        <v>1300</v>
      </c>
      <c r="D1029" s="74" t="s">
        <v>29</v>
      </c>
      <c r="E1029" s="135" t="s">
        <v>1180</v>
      </c>
      <c r="F1029" s="135" t="s">
        <v>1180</v>
      </c>
      <c r="G1029" s="139">
        <f>EXACT(_xlfn.XLOOKUP(A1029,'Rev2020'!$A$2:$A$284,'Rev2020'!$A$2:$A$284,FALSE), A1029)+0</f>
        <v>0</v>
      </c>
      <c r="H1029" s="180">
        <f>EXACT(_xlfn.XLOOKUP(A1029,'Rev2023'!$B$2:$B$284,'Rev2023'!$B$2:$B$284,FALSE), A1029)+0</f>
        <v>0</v>
      </c>
      <c r="I1029" s="74"/>
    </row>
    <row r="1030" spans="1:9">
      <c r="A1030" s="94" t="s">
        <v>1303</v>
      </c>
      <c r="B1030" s="75">
        <v>384</v>
      </c>
      <c r="C1030" t="s">
        <v>1300</v>
      </c>
      <c r="D1030" s="74" t="s">
        <v>56</v>
      </c>
      <c r="E1030" s="74"/>
      <c r="F1030" s="10"/>
      <c r="G1030" s="139">
        <f>EXACT(_xlfn.XLOOKUP(A1030,'Rev2020'!$A$2:$A$284,'Rev2020'!$A$2:$A$284,FALSE), A1030)+0</f>
        <v>0</v>
      </c>
      <c r="H1030" s="180">
        <f>EXACT(_xlfn.XLOOKUP(A1030,'Rev2023'!$B$2:$B$284,'Rev2023'!$B$2:$B$284,FALSE), A1030)+0</f>
        <v>0</v>
      </c>
      <c r="I1030" s="74"/>
    </row>
    <row r="1031" spans="1:9">
      <c r="A1031" s="12" t="s">
        <v>1304</v>
      </c>
      <c r="B1031" s="48">
        <v>384</v>
      </c>
      <c r="C1031" t="s">
        <v>1300</v>
      </c>
      <c r="D1031" t="s">
        <v>31</v>
      </c>
      <c r="F1031" s="74" t="s">
        <v>32</v>
      </c>
      <c r="G1031" s="139">
        <f>EXACT(_xlfn.XLOOKUP(A1031,'Rev2020'!$A$2:$A$284,'Rev2020'!$A$2:$A$284,FALSE), A1031)+0</f>
        <v>0</v>
      </c>
      <c r="H1031" s="180">
        <f>EXACT(_xlfn.XLOOKUP(A1031,'Rev2023'!$B$2:$B$284,'Rev2023'!$B$2:$B$284,FALSE), A1031)+0</f>
        <v>0</v>
      </c>
      <c r="I1031" s="74"/>
    </row>
    <row r="1032" spans="1:9">
      <c r="A1032" s="21" t="s">
        <v>1305</v>
      </c>
      <c r="B1032" s="50">
        <v>384</v>
      </c>
      <c r="C1032" s="21" t="s">
        <v>1300</v>
      </c>
      <c r="D1032" s="21" t="s">
        <v>465</v>
      </c>
      <c r="E1032" s="21"/>
      <c r="F1032" s="86"/>
      <c r="G1032" s="139">
        <f>EXACT(_xlfn.XLOOKUP(A1032,'Rev2020'!$A$2:$A$284,'Rev2020'!$A$2:$A$284,FALSE), A1032)+0</f>
        <v>1</v>
      </c>
      <c r="H1032" s="180">
        <f>EXACT(_xlfn.XLOOKUP(A1032,'Rev2023'!$B$2:$B$284,'Rev2023'!$B$2:$B$284,FALSE), A1032)+0</f>
        <v>1</v>
      </c>
      <c r="I1032" s="180">
        <v>1</v>
      </c>
    </row>
    <row r="1033" spans="1:9">
      <c r="A1033" s="23" t="s">
        <v>1306</v>
      </c>
      <c r="B1033" s="48">
        <v>384</v>
      </c>
      <c r="C1033" t="s">
        <v>1300</v>
      </c>
      <c r="E1033" s="24" t="s">
        <v>1307</v>
      </c>
      <c r="F1033" s="74" t="s">
        <v>369</v>
      </c>
      <c r="G1033" s="139">
        <f>EXACT(_xlfn.XLOOKUP(A1033,'Rev2020'!$A$2:$A$284,'Rev2020'!$A$2:$A$284,FALSE), A1033)+0</f>
        <v>0</v>
      </c>
      <c r="H1033" s="180">
        <f>EXACT(_xlfn.XLOOKUP(A1033,'Rev2023'!$B$2:$B$284,'Rev2023'!$B$2:$B$284,FALSE), A1033)+0</f>
        <v>0</v>
      </c>
      <c r="I1033" s="74"/>
    </row>
    <row r="1034" spans="1:9">
      <c r="A1034" s="21" t="s">
        <v>1308</v>
      </c>
      <c r="B1034" s="21">
        <v>384</v>
      </c>
      <c r="C1034" s="21" t="s">
        <v>1300</v>
      </c>
      <c r="D1034" s="21" t="s">
        <v>89</v>
      </c>
      <c r="F1034" s="74"/>
      <c r="G1034" s="139">
        <f>EXACT(_xlfn.XLOOKUP(A1034,'Rev2020'!$A$2:$A$284,'Rev2020'!$A$2:$A$284,FALSE), A1034)+0</f>
        <v>0</v>
      </c>
      <c r="H1034" s="180">
        <f>EXACT(_xlfn.XLOOKUP(A1034,'Rev2023'!$B$2:$B$284,'Rev2023'!$B$2:$B$284,FALSE), A1034)+0</f>
        <v>0</v>
      </c>
      <c r="I1034" s="74"/>
    </row>
    <row r="1035" spans="1:9">
      <c r="A1035" s="87" t="s">
        <v>1309</v>
      </c>
      <c r="B1035" s="87">
        <v>384</v>
      </c>
      <c r="C1035" s="87" t="s">
        <v>1300</v>
      </c>
      <c r="D1035" s="88" t="s">
        <v>50</v>
      </c>
      <c r="F1035" s="74"/>
      <c r="G1035" s="139">
        <f>EXACT(_xlfn.XLOOKUP(A1035,'Rev2020'!$A$2:$A$284,'Rev2020'!$A$2:$A$284,FALSE), A1035)+0</f>
        <v>0</v>
      </c>
      <c r="H1035" s="180">
        <f>EXACT(_xlfn.XLOOKUP(A1035,'Rev2023'!$B$2:$B$284,'Rev2023'!$B$2:$B$284,FALSE), A1035)+0</f>
        <v>0</v>
      </c>
      <c r="I1035" s="74"/>
    </row>
    <row r="1036" spans="1:9">
      <c r="A1036" s="32" t="s">
        <v>1310</v>
      </c>
      <c r="B1036" s="56">
        <v>384</v>
      </c>
      <c r="C1036" s="32" t="s">
        <v>1300</v>
      </c>
      <c r="D1036" s="32" t="s">
        <v>141</v>
      </c>
      <c r="F1036" s="74"/>
      <c r="G1036" s="139">
        <f>EXACT(_xlfn.XLOOKUP(A1036,'Rev2020'!$A$2:$A$284,'Rev2020'!$A$2:$A$284,FALSE), A1036)+0</f>
        <v>0</v>
      </c>
      <c r="H1036" s="180">
        <f>EXACT(_xlfn.XLOOKUP(A1036,'Rev2023'!$B$2:$B$284,'Rev2023'!$B$2:$B$284,FALSE), A1036)+0</f>
        <v>0</v>
      </c>
      <c r="I1036" s="74"/>
    </row>
    <row r="1037" spans="1:9">
      <c r="A1037" s="104" t="s">
        <v>1307</v>
      </c>
      <c r="B1037" s="104">
        <v>384</v>
      </c>
      <c r="C1037" s="104" t="s">
        <v>1300</v>
      </c>
      <c r="D1037" s="104" t="s">
        <v>363</v>
      </c>
      <c r="E1037" s="104"/>
      <c r="F1037" s="104"/>
      <c r="G1037" s="104">
        <f>EXACT(_xlfn.XLOOKUP(A1037,'Rev2020'!$A$2:$A$284,'Rev2020'!$A$2:$A$284,FALSE), A1037)+0</f>
        <v>0</v>
      </c>
      <c r="H1037" s="104">
        <f>EXACT(_xlfn.XLOOKUP(A1037,'Rev2023'!$B$2:$B$284,'Rev2023'!$B$2:$B$284,FALSE), A1037)+0</f>
        <v>0</v>
      </c>
      <c r="I1037" s="74"/>
    </row>
    <row r="1038" spans="1:9">
      <c r="A1038" s="12" t="s">
        <v>1311</v>
      </c>
      <c r="B1038" s="48">
        <v>380</v>
      </c>
      <c r="C1038" t="s">
        <v>1312</v>
      </c>
      <c r="D1038" t="s">
        <v>31</v>
      </c>
      <c r="F1038" s="74" t="s">
        <v>32</v>
      </c>
      <c r="G1038" s="139">
        <f>EXACT(_xlfn.XLOOKUP(A1038,'Rev2020'!$A$2:$A$284,'Rev2020'!$A$2:$A$284,FALSE), A1038)+0</f>
        <v>0</v>
      </c>
      <c r="H1038" s="180">
        <f>EXACT(_xlfn.XLOOKUP(A1038,'Rev2023'!$B$2:$B$284,'Rev2023'!$B$2:$B$284,FALSE), A1038)+0</f>
        <v>0</v>
      </c>
      <c r="I1038" s="74"/>
    </row>
    <row r="1039" spans="1:9">
      <c r="A1039" s="21" t="s">
        <v>1313</v>
      </c>
      <c r="B1039" s="50">
        <v>380</v>
      </c>
      <c r="C1039" s="21" t="s">
        <v>1312</v>
      </c>
      <c r="D1039" s="21" t="s">
        <v>465</v>
      </c>
      <c r="E1039" s="21"/>
      <c r="F1039" s="86"/>
      <c r="G1039" s="139">
        <f>EXACT(_xlfn.XLOOKUP(A1039,'Rev2020'!$A$2:$A$284,'Rev2020'!$A$2:$A$284,FALSE), A1039)+0</f>
        <v>1</v>
      </c>
      <c r="H1039" s="180">
        <f>EXACT(_xlfn.XLOOKUP(A1039,'Rev2023'!$B$2:$B$284,'Rev2023'!$B$2:$B$284,FALSE), A1039)+0</f>
        <v>1</v>
      </c>
      <c r="I1039" s="180">
        <v>1</v>
      </c>
    </row>
    <row r="1040" spans="1:9">
      <c r="A1040" s="23" t="s">
        <v>1314</v>
      </c>
      <c r="B1040" s="48">
        <v>380</v>
      </c>
      <c r="C1040" t="s">
        <v>1312</v>
      </c>
      <c r="D1040" t="s">
        <v>367</v>
      </c>
      <c r="E1040" s="24" t="s">
        <v>1313</v>
      </c>
      <c r="F1040" s="74" t="s">
        <v>369</v>
      </c>
      <c r="G1040" s="139">
        <f>EXACT(_xlfn.XLOOKUP(A1040,'Rev2020'!$A$2:$A$284,'Rev2020'!$A$2:$A$284,FALSE), A1040)+0</f>
        <v>0</v>
      </c>
      <c r="H1040" s="180">
        <f>EXACT(_xlfn.XLOOKUP(A1040,'Rev2023'!$B$2:$B$284,'Rev2023'!$B$2:$B$284,FALSE), A1040)+0</f>
        <v>0</v>
      </c>
      <c r="I1040" s="74"/>
    </row>
    <row r="1041" spans="1:9">
      <c r="A1041" s="32" t="s">
        <v>1315</v>
      </c>
      <c r="B1041" s="56">
        <v>380</v>
      </c>
      <c r="C1041" s="32" t="s">
        <v>1312</v>
      </c>
      <c r="D1041" s="32" t="s">
        <v>141</v>
      </c>
      <c r="F1041" s="74"/>
      <c r="G1041" s="139">
        <f>EXACT(_xlfn.XLOOKUP(A1041,'Rev2020'!$A$2:$A$284,'Rev2020'!$A$2:$A$284,FALSE), A1041)+0</f>
        <v>0</v>
      </c>
      <c r="H1041" s="180">
        <f>EXACT(_xlfn.XLOOKUP(A1041,'Rev2023'!$B$2:$B$284,'Rev2023'!$B$2:$B$284,FALSE), A1041)+0</f>
        <v>0</v>
      </c>
      <c r="I1041" s="74"/>
    </row>
    <row r="1042" spans="1:9">
      <c r="A1042" s="21" t="s">
        <v>1316</v>
      </c>
      <c r="B1042" s="50">
        <v>376</v>
      </c>
      <c r="C1042" s="21" t="s">
        <v>1317</v>
      </c>
      <c r="D1042" s="21" t="s">
        <v>465</v>
      </c>
      <c r="E1042" s="21"/>
      <c r="F1042" s="86"/>
      <c r="G1042" s="139">
        <f>EXACT(_xlfn.XLOOKUP(A1042,'Rev2020'!$A$2:$A$284,'Rev2020'!$A$2:$A$284,FALSE), A1042)+0</f>
        <v>1</v>
      </c>
      <c r="H1042" s="180">
        <f>EXACT(_xlfn.XLOOKUP(A1042,'Rev2023'!$B$2:$B$284,'Rev2023'!$B$2:$B$284,FALSE), A1042)+0</f>
        <v>1</v>
      </c>
      <c r="I1042" s="180">
        <v>1</v>
      </c>
    </row>
    <row r="1043" spans="1:9">
      <c r="A1043" s="23" t="s">
        <v>1318</v>
      </c>
      <c r="B1043" s="48">
        <v>376</v>
      </c>
      <c r="C1043" t="s">
        <v>1317</v>
      </c>
      <c r="D1043" t="s">
        <v>367</v>
      </c>
      <c r="E1043" s="24" t="s">
        <v>1316</v>
      </c>
      <c r="F1043" s="74" t="s">
        <v>369</v>
      </c>
      <c r="G1043" s="139">
        <f>EXACT(_xlfn.XLOOKUP(A1043,'Rev2020'!$A$2:$A$284,'Rev2020'!$A$2:$A$284,FALSE), A1043)+0</f>
        <v>0</v>
      </c>
      <c r="H1043" s="180">
        <f>EXACT(_xlfn.XLOOKUP(A1043,'Rev2023'!$B$2:$B$284,'Rev2023'!$B$2:$B$284,FALSE), A1043)+0</f>
        <v>0</v>
      </c>
      <c r="I1043" s="74"/>
    </row>
    <row r="1044" spans="1:9">
      <c r="A1044" s="32" t="s">
        <v>1319</v>
      </c>
      <c r="B1044" s="56">
        <v>376</v>
      </c>
      <c r="C1044" s="32" t="s">
        <v>1317</v>
      </c>
      <c r="D1044" s="32" t="s">
        <v>141</v>
      </c>
      <c r="F1044" s="74"/>
      <c r="G1044" s="139">
        <f>EXACT(_xlfn.XLOOKUP(A1044,'Rev2020'!$A$2:$A$284,'Rev2020'!$A$2:$A$284,FALSE), A1044)+0</f>
        <v>0</v>
      </c>
      <c r="H1044" s="180">
        <f>EXACT(_xlfn.XLOOKUP(A1044,'Rev2023'!$B$2:$B$284,'Rev2023'!$B$2:$B$284,FALSE), A1044)+0</f>
        <v>0</v>
      </c>
      <c r="I1044" s="74"/>
    </row>
    <row r="1045" spans="1:9">
      <c r="A1045" s="12" t="s">
        <v>1320</v>
      </c>
      <c r="B1045" s="48">
        <v>372</v>
      </c>
      <c r="C1045" t="s">
        <v>1321</v>
      </c>
      <c r="D1045" t="s">
        <v>31</v>
      </c>
      <c r="F1045" s="74" t="s">
        <v>32</v>
      </c>
      <c r="G1045" s="139">
        <f>EXACT(_xlfn.XLOOKUP(A1045,'Rev2020'!$A$2:$A$284,'Rev2020'!$A$2:$A$284,FALSE), A1045)+0</f>
        <v>0</v>
      </c>
      <c r="H1045" s="180">
        <f>EXACT(_xlfn.XLOOKUP(A1045,'Rev2023'!$B$2:$B$284,'Rev2023'!$B$2:$B$284,FALSE), A1045)+0</f>
        <v>0</v>
      </c>
      <c r="I1045" s="74"/>
    </row>
    <row r="1046" spans="1:9">
      <c r="A1046" s="21" t="s">
        <v>1322</v>
      </c>
      <c r="B1046" s="50">
        <v>372</v>
      </c>
      <c r="C1046" s="21" t="s">
        <v>1321</v>
      </c>
      <c r="D1046" s="21" t="s">
        <v>465</v>
      </c>
      <c r="E1046" s="21"/>
      <c r="F1046" s="86"/>
      <c r="G1046" s="139">
        <f>EXACT(_xlfn.XLOOKUP(A1046,'Rev2020'!$A$2:$A$284,'Rev2020'!$A$2:$A$284,FALSE), A1046)+0</f>
        <v>1</v>
      </c>
      <c r="H1046" s="180">
        <f>EXACT(_xlfn.XLOOKUP(A1046,'Rev2023'!$B$2:$B$284,'Rev2023'!$B$2:$B$284,FALSE), A1046)+0</f>
        <v>1</v>
      </c>
      <c r="I1046" s="180">
        <v>1</v>
      </c>
    </row>
    <row r="1047" spans="1:9">
      <c r="A1047" s="23" t="s">
        <v>1323</v>
      </c>
      <c r="B1047" s="48">
        <v>372</v>
      </c>
      <c r="C1047" t="s">
        <v>1321</v>
      </c>
      <c r="D1047" t="s">
        <v>367</v>
      </c>
      <c r="E1047" s="24" t="s">
        <v>1322</v>
      </c>
      <c r="F1047" s="74" t="s">
        <v>369</v>
      </c>
      <c r="G1047" s="139">
        <f>EXACT(_xlfn.XLOOKUP(A1047,'Rev2020'!$A$2:$A$284,'Rev2020'!$A$2:$A$284,FALSE), A1047)+0</f>
        <v>0</v>
      </c>
      <c r="H1047" s="180">
        <f>EXACT(_xlfn.XLOOKUP(A1047,'Rev2023'!$B$2:$B$284,'Rev2023'!$B$2:$B$284,FALSE), A1047)+0</f>
        <v>0</v>
      </c>
      <c r="I1047" s="74"/>
    </row>
    <row r="1048" spans="1:9">
      <c r="A1048" s="36" t="s">
        <v>1324</v>
      </c>
      <c r="B1048" s="50">
        <v>372</v>
      </c>
      <c r="C1048" t="s">
        <v>1321</v>
      </c>
      <c r="D1048" s="63" t="s">
        <v>75</v>
      </c>
      <c r="F1048" s="74"/>
      <c r="G1048" s="139">
        <f>EXACT(_xlfn.XLOOKUP(A1048,'Rev2020'!$A$2:$A$284,'Rev2020'!$A$2:$A$284,FALSE), A1048)+0</f>
        <v>0</v>
      </c>
      <c r="H1048" s="180">
        <f>EXACT(_xlfn.XLOOKUP(A1048,'Rev2023'!$B$2:$B$284,'Rev2023'!$B$2:$B$284,FALSE), A1048)+0</f>
        <v>0</v>
      </c>
      <c r="I1048" s="74"/>
    </row>
    <row r="1049" spans="1:9">
      <c r="A1049" s="4" t="s">
        <v>1325</v>
      </c>
      <c r="B1049" s="4">
        <v>372</v>
      </c>
      <c r="C1049" s="4" t="s">
        <v>1321</v>
      </c>
      <c r="D1049" s="4" t="s">
        <v>403</v>
      </c>
      <c r="F1049" s="74"/>
      <c r="G1049" s="139">
        <f>EXACT(_xlfn.XLOOKUP(A1049,'Rev2020'!$A$2:$A$284,'Rev2020'!$A$2:$A$284,FALSE), A1049)+0</f>
        <v>0</v>
      </c>
      <c r="H1049" s="180">
        <f>EXACT(_xlfn.XLOOKUP(A1049,'Rev2023'!$B$2:$B$284,'Rev2023'!$B$2:$B$284,FALSE), A1049)+0</f>
        <v>0</v>
      </c>
      <c r="I1049" s="74"/>
    </row>
    <row r="1050" spans="1:9">
      <c r="A1050" s="32" t="s">
        <v>1326</v>
      </c>
      <c r="B1050" s="56">
        <v>372</v>
      </c>
      <c r="C1050" s="32" t="s">
        <v>1321</v>
      </c>
      <c r="D1050" s="32" t="s">
        <v>141</v>
      </c>
      <c r="F1050" s="74"/>
      <c r="G1050" s="139">
        <f>EXACT(_xlfn.XLOOKUP(A1050,'Rev2020'!$A$2:$A$284,'Rev2020'!$A$2:$A$284,FALSE), A1050)+0</f>
        <v>0</v>
      </c>
      <c r="H1050" s="180">
        <f>EXACT(_xlfn.XLOOKUP(A1050,'Rev2023'!$B$2:$B$284,'Rev2023'!$B$2:$B$284,FALSE), A1050)+0</f>
        <v>0</v>
      </c>
      <c r="I1050" s="74"/>
    </row>
    <row r="1051" spans="1:9">
      <c r="A1051" s="12" t="s">
        <v>1327</v>
      </c>
      <c r="B1051" s="48">
        <v>368</v>
      </c>
      <c r="C1051" t="s">
        <v>1328</v>
      </c>
      <c r="D1051" t="s">
        <v>31</v>
      </c>
      <c r="F1051" s="74" t="s">
        <v>32</v>
      </c>
      <c r="G1051" s="139">
        <f>EXACT(_xlfn.XLOOKUP(A1051,'Rev2020'!$A$2:$A$284,'Rev2020'!$A$2:$A$284,FALSE), A1051)+0</f>
        <v>0</v>
      </c>
      <c r="H1051" s="180">
        <f>EXACT(_xlfn.XLOOKUP(A1051,'Rev2023'!$B$2:$B$284,'Rev2023'!$B$2:$B$284,FALSE), A1051)+0</f>
        <v>0</v>
      </c>
      <c r="I1051" s="74"/>
    </row>
    <row r="1052" spans="1:9">
      <c r="A1052" s="21" t="s">
        <v>1329</v>
      </c>
      <c r="B1052" s="50">
        <v>368</v>
      </c>
      <c r="C1052" s="21" t="s">
        <v>1328</v>
      </c>
      <c r="D1052" s="21" t="s">
        <v>465</v>
      </c>
      <c r="E1052" s="21"/>
      <c r="F1052" s="86"/>
      <c r="G1052" s="139">
        <f>EXACT(_xlfn.XLOOKUP(A1052,'Rev2020'!$A$2:$A$284,'Rev2020'!$A$2:$A$284,FALSE), A1052)+0</f>
        <v>1</v>
      </c>
      <c r="H1052" s="180">
        <f>EXACT(_xlfn.XLOOKUP(A1052,'Rev2023'!$B$2:$B$284,'Rev2023'!$B$2:$B$284,FALSE), A1052)+0</f>
        <v>1</v>
      </c>
      <c r="I1052" s="180">
        <v>1</v>
      </c>
    </row>
    <row r="1053" spans="1:9">
      <c r="A1053" s="23" t="s">
        <v>1330</v>
      </c>
      <c r="B1053" s="48">
        <v>368</v>
      </c>
      <c r="C1053" t="s">
        <v>1328</v>
      </c>
      <c r="D1053" t="s">
        <v>367</v>
      </c>
      <c r="E1053" s="24" t="s">
        <v>1329</v>
      </c>
      <c r="F1053" s="74" t="s">
        <v>369</v>
      </c>
      <c r="G1053" s="139">
        <f>EXACT(_xlfn.XLOOKUP(A1053,'Rev2020'!$A$2:$A$284,'Rev2020'!$A$2:$A$284,FALSE), A1053)+0</f>
        <v>0</v>
      </c>
      <c r="H1053" s="180">
        <f>EXACT(_xlfn.XLOOKUP(A1053,'Rev2023'!$B$2:$B$284,'Rev2023'!$B$2:$B$284,FALSE), A1053)+0</f>
        <v>0</v>
      </c>
      <c r="I1053" s="74"/>
    </row>
    <row r="1054" spans="1:9">
      <c r="A1054" s="32" t="s">
        <v>1331</v>
      </c>
      <c r="B1054" s="56">
        <v>368</v>
      </c>
      <c r="C1054" s="32" t="s">
        <v>1328</v>
      </c>
      <c r="D1054" s="32" t="s">
        <v>141</v>
      </c>
      <c r="F1054" s="74"/>
      <c r="G1054" s="139">
        <f>EXACT(_xlfn.XLOOKUP(A1054,'Rev2020'!$A$2:$A$284,'Rev2020'!$A$2:$A$284,FALSE), A1054)+0</f>
        <v>0</v>
      </c>
      <c r="H1054" s="180">
        <f>EXACT(_xlfn.XLOOKUP(A1054,'Rev2023'!$B$2:$B$284,'Rev2023'!$B$2:$B$284,FALSE), A1054)+0</f>
        <v>0</v>
      </c>
      <c r="I1054" s="74"/>
    </row>
    <row r="1055" spans="1:9">
      <c r="A1055" s="74" t="s">
        <v>1332</v>
      </c>
      <c r="B1055" s="75">
        <v>364</v>
      </c>
      <c r="C1055" s="74" t="s">
        <v>1333</v>
      </c>
      <c r="D1055" s="74" t="s">
        <v>1334</v>
      </c>
      <c r="E1055" s="135" t="s">
        <v>1180</v>
      </c>
      <c r="F1055" s="135" t="s">
        <v>1180</v>
      </c>
      <c r="G1055" s="139">
        <f>EXACT(_xlfn.XLOOKUP(A1055,'Rev2020'!$A$2:$A$284,'Rev2020'!$A$2:$A$284,FALSE), A1055)+0</f>
        <v>0</v>
      </c>
      <c r="H1055" s="180">
        <f>EXACT(_xlfn.XLOOKUP(A1055,'Rev2023'!$B$2:$B$284,'Rev2023'!$B$2:$B$284,FALSE), A1055)+0</f>
        <v>0</v>
      </c>
      <c r="I1055" s="74"/>
    </row>
    <row r="1056" spans="1:9">
      <c r="A1056" t="s">
        <v>1335</v>
      </c>
      <c r="B1056" s="75">
        <v>364</v>
      </c>
      <c r="C1056" s="74" t="s">
        <v>1333</v>
      </c>
      <c r="D1056" s="74" t="s">
        <v>56</v>
      </c>
      <c r="E1056" s="135" t="s">
        <v>1180</v>
      </c>
      <c r="F1056" s="135" t="s">
        <v>1180</v>
      </c>
      <c r="G1056" s="139">
        <f>EXACT(_xlfn.XLOOKUP(A1056,'Rev2020'!$A$2:$A$284,'Rev2020'!$A$2:$A$284,FALSE), A1056)+0</f>
        <v>0</v>
      </c>
      <c r="H1056" s="180">
        <f>EXACT(_xlfn.XLOOKUP(A1056,'Rev2023'!$B$2:$B$284,'Rev2023'!$B$2:$B$284,FALSE), A1056)+0</f>
        <v>0</v>
      </c>
      <c r="I1056" s="74"/>
    </row>
    <row r="1057" spans="1:9">
      <c r="A1057" s="94" t="s">
        <v>1336</v>
      </c>
      <c r="B1057" s="48">
        <v>364</v>
      </c>
      <c r="C1057" t="s">
        <v>1333</v>
      </c>
      <c r="D1057" s="74" t="s">
        <v>56</v>
      </c>
      <c r="E1057" s="74"/>
      <c r="F1057" s="74"/>
      <c r="G1057" s="139">
        <f>EXACT(_xlfn.XLOOKUP(A1057,'Rev2020'!$A$2:$A$284,'Rev2020'!$A$2:$A$284,FALSE), A1057)+0</f>
        <v>0</v>
      </c>
      <c r="H1057" s="180">
        <f>EXACT(_xlfn.XLOOKUP(A1057,'Rev2023'!$B$2:$B$284,'Rev2023'!$B$2:$B$284,FALSE), A1057)+0</f>
        <v>0</v>
      </c>
      <c r="I1057" s="74"/>
    </row>
    <row r="1058" spans="1:9">
      <c r="A1058" s="12" t="s">
        <v>1337</v>
      </c>
      <c r="B1058" s="48">
        <v>364</v>
      </c>
      <c r="C1058" t="s">
        <v>1333</v>
      </c>
      <c r="D1058" t="s">
        <v>31</v>
      </c>
      <c r="F1058" s="74" t="s">
        <v>32</v>
      </c>
      <c r="G1058" s="139">
        <f>EXACT(_xlfn.XLOOKUP(A1058,'Rev2020'!$A$2:$A$284,'Rev2020'!$A$2:$A$284,FALSE), A1058)+0</f>
        <v>0</v>
      </c>
      <c r="H1058" s="180">
        <f>EXACT(_xlfn.XLOOKUP(A1058,'Rev2023'!$B$2:$B$284,'Rev2023'!$B$2:$B$284,FALSE), A1058)+0</f>
        <v>0</v>
      </c>
      <c r="I1058" s="74"/>
    </row>
    <row r="1059" spans="1:9">
      <c r="A1059" s="21" t="s">
        <v>1338</v>
      </c>
      <c r="B1059" s="50">
        <v>364</v>
      </c>
      <c r="C1059" s="21" t="s">
        <v>1333</v>
      </c>
      <c r="D1059" s="21" t="s">
        <v>465</v>
      </c>
      <c r="E1059" s="21"/>
      <c r="F1059" s="86"/>
      <c r="G1059" s="139">
        <f>EXACT(_xlfn.XLOOKUP(A1059,'Rev2020'!$A$2:$A$284,'Rev2020'!$A$2:$A$284,FALSE), A1059)+0</f>
        <v>1</v>
      </c>
      <c r="H1059" s="180">
        <f>EXACT(_xlfn.XLOOKUP(A1059,'Rev2023'!$B$2:$B$284,'Rev2023'!$B$2:$B$284,FALSE), A1059)+0</f>
        <v>1</v>
      </c>
      <c r="I1059" s="180">
        <v>1</v>
      </c>
    </row>
    <row r="1060" spans="1:9">
      <c r="A1060" s="23" t="s">
        <v>1339</v>
      </c>
      <c r="B1060" s="48">
        <v>364</v>
      </c>
      <c r="C1060" t="s">
        <v>1333</v>
      </c>
      <c r="D1060" t="s">
        <v>367</v>
      </c>
      <c r="E1060" s="24" t="s">
        <v>1336</v>
      </c>
      <c r="F1060" s="74" t="s">
        <v>369</v>
      </c>
      <c r="G1060" s="139">
        <f>EXACT(_xlfn.XLOOKUP(A1060,'Rev2020'!$A$2:$A$284,'Rev2020'!$A$2:$A$284,FALSE), A1060)+0</f>
        <v>0</v>
      </c>
      <c r="H1060" s="180">
        <f>EXACT(_xlfn.XLOOKUP(A1060,'Rev2023'!$B$2:$B$284,'Rev2023'!$B$2:$B$284,FALSE), A1060)+0</f>
        <v>0</v>
      </c>
      <c r="I1060" s="74"/>
    </row>
    <row r="1061" spans="1:9">
      <c r="A1061" s="32" t="s">
        <v>1340</v>
      </c>
      <c r="B1061" s="56">
        <v>364</v>
      </c>
      <c r="C1061" s="32" t="s">
        <v>1333</v>
      </c>
      <c r="D1061" s="32" t="s">
        <v>141</v>
      </c>
      <c r="F1061" s="74"/>
      <c r="G1061" s="139">
        <f>EXACT(_xlfn.XLOOKUP(A1061,'Rev2020'!$A$2:$A$284,'Rev2020'!$A$2:$A$284,FALSE), A1061)+0</f>
        <v>0</v>
      </c>
      <c r="H1061" s="180">
        <f>EXACT(_xlfn.XLOOKUP(A1061,'Rev2023'!$B$2:$B$284,'Rev2023'!$B$2:$B$284,FALSE), A1061)+0</f>
        <v>0</v>
      </c>
      <c r="I1061" s="74"/>
    </row>
    <row r="1062" spans="1:9">
      <c r="A1062" s="104" t="s">
        <v>1341</v>
      </c>
      <c r="B1062" s="104">
        <v>364</v>
      </c>
      <c r="C1062" s="104" t="s">
        <v>1333</v>
      </c>
      <c r="D1062" s="104" t="s">
        <v>363</v>
      </c>
      <c r="E1062" s="104"/>
      <c r="F1062" s="104"/>
      <c r="G1062" s="104">
        <f>EXACT(_xlfn.XLOOKUP(A1062,'Rev2020'!$A$2:$A$284,'Rev2020'!$A$2:$A$284,FALSE), A1062)+0</f>
        <v>0</v>
      </c>
      <c r="H1062" s="104">
        <f>EXACT(_xlfn.XLOOKUP(A1062,'Rev2023'!$B$2:$B$284,'Rev2023'!$B$2:$B$284,FALSE), A1062)+0</f>
        <v>0</v>
      </c>
      <c r="I1062" s="74"/>
    </row>
    <row r="1063" spans="1:9">
      <c r="A1063" s="21" t="s">
        <v>148</v>
      </c>
      <c r="B1063" s="50">
        <v>360</v>
      </c>
      <c r="C1063" s="21" t="s">
        <v>1342</v>
      </c>
      <c r="D1063" s="21" t="s">
        <v>465</v>
      </c>
      <c r="E1063" s="21"/>
      <c r="F1063" s="86"/>
      <c r="G1063" s="139">
        <f>EXACT(_xlfn.XLOOKUP(A1063,'Rev2020'!$A$2:$A$284,'Rev2020'!$A$2:$A$284,FALSE), A1063)+0</f>
        <v>1</v>
      </c>
      <c r="H1063" s="180">
        <f>EXACT(_xlfn.XLOOKUP(A1063,'Rev2023'!$B$2:$B$284,'Rev2023'!$B$2:$B$284,FALSE), A1063)+0</f>
        <v>1</v>
      </c>
      <c r="I1063" s="180">
        <v>1</v>
      </c>
    </row>
    <row r="1064" spans="1:9">
      <c r="A1064" s="23" t="s">
        <v>1343</v>
      </c>
      <c r="B1064" s="48">
        <v>360</v>
      </c>
      <c r="C1064" t="s">
        <v>1342</v>
      </c>
      <c r="D1064" t="s">
        <v>367</v>
      </c>
      <c r="E1064" s="24" t="s">
        <v>148</v>
      </c>
      <c r="F1064" s="74" t="s">
        <v>369</v>
      </c>
      <c r="G1064" s="139">
        <f>EXACT(_xlfn.XLOOKUP(A1064,'Rev2020'!$A$2:$A$284,'Rev2020'!$A$2:$A$284,FALSE), A1064)+0</f>
        <v>0</v>
      </c>
      <c r="H1064" s="180">
        <f>EXACT(_xlfn.XLOOKUP(A1064,'Rev2023'!$B$2:$B$284,'Rev2023'!$B$2:$B$284,FALSE), A1064)+0</f>
        <v>0</v>
      </c>
      <c r="I1064" s="74"/>
    </row>
    <row r="1065" spans="1:9">
      <c r="A1065" s="32" t="s">
        <v>1344</v>
      </c>
      <c r="B1065" s="56">
        <v>360</v>
      </c>
      <c r="C1065" s="32" t="s">
        <v>1342</v>
      </c>
      <c r="D1065" s="32" t="s">
        <v>141</v>
      </c>
      <c r="F1065" s="74"/>
      <c r="G1065" s="139">
        <f>EXACT(_xlfn.XLOOKUP(A1065,'Rev2020'!$A$2:$A$284,'Rev2020'!$A$2:$A$284,FALSE), A1065)+0</f>
        <v>0</v>
      </c>
      <c r="H1065" s="180">
        <f>EXACT(_xlfn.XLOOKUP(A1065,'Rev2023'!$B$2:$B$284,'Rev2023'!$B$2:$B$284,FALSE), A1065)+0</f>
        <v>0</v>
      </c>
      <c r="I1065" s="74"/>
    </row>
    <row r="1066" spans="1:9">
      <c r="A1066" s="21" t="s">
        <v>377</v>
      </c>
      <c r="B1066" s="50">
        <v>356</v>
      </c>
      <c r="C1066" s="21" t="s">
        <v>1345</v>
      </c>
      <c r="D1066" s="21" t="s">
        <v>465</v>
      </c>
      <c r="E1066" s="21"/>
      <c r="F1066" s="86"/>
      <c r="G1066" s="139">
        <f>EXACT(_xlfn.XLOOKUP(A1066,'Rev2020'!$A$2:$A$284,'Rev2020'!$A$2:$A$284,FALSE), A1066)+0</f>
        <v>1</v>
      </c>
      <c r="H1066" s="180">
        <f>EXACT(_xlfn.XLOOKUP(A1066,'Rev2023'!$B$2:$B$284,'Rev2023'!$B$2:$B$284,FALSE), A1066)+0</f>
        <v>1</v>
      </c>
      <c r="I1066" s="180">
        <v>1</v>
      </c>
    </row>
    <row r="1067" spans="1:9">
      <c r="A1067" s="23" t="s">
        <v>1346</v>
      </c>
      <c r="B1067" s="48">
        <v>356</v>
      </c>
      <c r="C1067" t="s">
        <v>1345</v>
      </c>
      <c r="D1067" t="s">
        <v>367</v>
      </c>
      <c r="E1067" s="24" t="s">
        <v>377</v>
      </c>
      <c r="F1067" s="74" t="s">
        <v>369</v>
      </c>
      <c r="G1067" s="139">
        <f>EXACT(_xlfn.XLOOKUP(A1067,'Rev2020'!$A$2:$A$284,'Rev2020'!$A$2:$A$284,FALSE), A1067)+0</f>
        <v>0</v>
      </c>
      <c r="H1067" s="180">
        <f>EXACT(_xlfn.XLOOKUP(A1067,'Rev2023'!$B$2:$B$284,'Rev2023'!$B$2:$B$284,FALSE), A1067)+0</f>
        <v>0</v>
      </c>
      <c r="I1067" s="74"/>
    </row>
    <row r="1068" spans="1:9">
      <c r="A1068" s="35" t="s">
        <v>1347</v>
      </c>
      <c r="B1068" s="48">
        <v>356</v>
      </c>
      <c r="C1068" t="s">
        <v>1345</v>
      </c>
      <c r="D1068" t="s">
        <v>38</v>
      </c>
      <c r="F1068" s="74"/>
      <c r="G1068" s="139">
        <f>EXACT(_xlfn.XLOOKUP(A1068,'Rev2020'!$A$2:$A$284,'Rev2020'!$A$2:$A$284,FALSE), A1068)+0</f>
        <v>0</v>
      </c>
      <c r="H1068" s="180">
        <f>EXACT(_xlfn.XLOOKUP(A1068,'Rev2023'!$B$2:$B$284,'Rev2023'!$B$2:$B$284,FALSE), A1068)+0</f>
        <v>0</v>
      </c>
      <c r="I1068" s="74"/>
    </row>
    <row r="1069" spans="1:9">
      <c r="A1069" s="36" t="s">
        <v>1348</v>
      </c>
      <c r="B1069" s="48">
        <v>356</v>
      </c>
      <c r="C1069" t="s">
        <v>1345</v>
      </c>
      <c r="D1069" t="s">
        <v>40</v>
      </c>
      <c r="F1069" s="74"/>
      <c r="G1069" s="139">
        <f>EXACT(_xlfn.XLOOKUP(A1069,'Rev2020'!$A$2:$A$284,'Rev2020'!$A$2:$A$284,FALSE), A1069)+0</f>
        <v>0</v>
      </c>
      <c r="H1069" s="180">
        <f>EXACT(_xlfn.XLOOKUP(A1069,'Rev2023'!$B$2:$B$284,'Rev2023'!$B$2:$B$284,FALSE), A1069)+0</f>
        <v>0</v>
      </c>
      <c r="I1069" s="74"/>
    </row>
    <row r="1070" spans="1:9">
      <c r="A1070" s="32" t="s">
        <v>1349</v>
      </c>
      <c r="B1070" s="56">
        <v>356</v>
      </c>
      <c r="C1070" s="32" t="s">
        <v>1345</v>
      </c>
      <c r="D1070" s="32" t="s">
        <v>141</v>
      </c>
      <c r="F1070" s="74"/>
      <c r="G1070" s="139">
        <f>EXACT(_xlfn.XLOOKUP(A1070,'Rev2020'!$A$2:$A$284,'Rev2020'!$A$2:$A$284,FALSE), A1070)+0</f>
        <v>0</v>
      </c>
      <c r="H1070" s="180">
        <f>EXACT(_xlfn.XLOOKUP(A1070,'Rev2023'!$B$2:$B$284,'Rev2023'!$B$2:$B$284,FALSE), A1070)+0</f>
        <v>0</v>
      </c>
      <c r="I1070" s="74"/>
    </row>
    <row r="1071" spans="1:9">
      <c r="A1071" s="12" t="s">
        <v>1350</v>
      </c>
      <c r="B1071" s="48">
        <v>352</v>
      </c>
      <c r="C1071" t="s">
        <v>1351</v>
      </c>
      <c r="D1071" t="s">
        <v>31</v>
      </c>
      <c r="F1071" s="74" t="s">
        <v>32</v>
      </c>
      <c r="G1071" s="139">
        <f>EXACT(_xlfn.XLOOKUP(A1071,'Rev2020'!$A$2:$A$284,'Rev2020'!$A$2:$A$284,FALSE), A1071)+0</f>
        <v>0</v>
      </c>
      <c r="H1071" s="180">
        <f>EXACT(_xlfn.XLOOKUP(A1071,'Rev2023'!$B$2:$B$284,'Rev2023'!$B$2:$B$284,FALSE), A1071)+0</f>
        <v>0</v>
      </c>
      <c r="I1071" s="74"/>
    </row>
    <row r="1072" spans="1:9">
      <c r="A1072" s="21" t="s">
        <v>1352</v>
      </c>
      <c r="B1072" s="50">
        <v>352</v>
      </c>
      <c r="C1072" s="21" t="s">
        <v>1351</v>
      </c>
      <c r="D1072" s="21" t="s">
        <v>465</v>
      </c>
      <c r="E1072" s="21"/>
      <c r="F1072" s="86"/>
      <c r="G1072" s="139">
        <f>EXACT(_xlfn.XLOOKUP(A1072,'Rev2020'!$A$2:$A$284,'Rev2020'!$A$2:$A$284,FALSE), A1072)+0</f>
        <v>1</v>
      </c>
      <c r="H1072" s="180">
        <f>EXACT(_xlfn.XLOOKUP(A1072,'Rev2023'!$B$2:$B$284,'Rev2023'!$B$2:$B$284,FALSE), A1072)+0</f>
        <v>1</v>
      </c>
      <c r="I1072" s="180">
        <v>1</v>
      </c>
    </row>
    <row r="1073" spans="1:9">
      <c r="A1073" s="23" t="s">
        <v>1353</v>
      </c>
      <c r="B1073" s="48">
        <v>352</v>
      </c>
      <c r="C1073" t="s">
        <v>1351</v>
      </c>
      <c r="D1073" t="s">
        <v>367</v>
      </c>
      <c r="E1073" s="24" t="s">
        <v>1352</v>
      </c>
      <c r="F1073" s="74" t="s">
        <v>369</v>
      </c>
      <c r="G1073" s="139">
        <f>EXACT(_xlfn.XLOOKUP(A1073,'Rev2020'!$A$2:$A$284,'Rev2020'!$A$2:$A$284,FALSE), A1073)+0</f>
        <v>0</v>
      </c>
      <c r="H1073" s="180">
        <f>EXACT(_xlfn.XLOOKUP(A1073,'Rev2023'!$B$2:$B$284,'Rev2023'!$B$2:$B$284,FALSE), A1073)+0</f>
        <v>0</v>
      </c>
      <c r="I1073" s="74"/>
    </row>
    <row r="1074" spans="1:9">
      <c r="A1074" s="12" t="s">
        <v>1354</v>
      </c>
      <c r="B1074" s="48">
        <v>348</v>
      </c>
      <c r="C1074" t="s">
        <v>1355</v>
      </c>
      <c r="D1074" t="s">
        <v>31</v>
      </c>
      <c r="F1074" s="74" t="s">
        <v>32</v>
      </c>
      <c r="G1074" s="139">
        <f>EXACT(_xlfn.XLOOKUP(A1074,'Rev2020'!$A$2:$A$284,'Rev2020'!$A$2:$A$284,FALSE), A1074)+0</f>
        <v>0</v>
      </c>
      <c r="H1074" s="180">
        <f>EXACT(_xlfn.XLOOKUP(A1074,'Rev2023'!$B$2:$B$284,'Rev2023'!$B$2:$B$284,FALSE), A1074)+0</f>
        <v>0</v>
      </c>
      <c r="I1074" s="74"/>
    </row>
    <row r="1075" spans="1:9">
      <c r="A1075" s="21" t="s">
        <v>1356</v>
      </c>
      <c r="B1075" s="50">
        <v>348</v>
      </c>
      <c r="C1075" s="21" t="s">
        <v>1355</v>
      </c>
      <c r="D1075" s="21" t="s">
        <v>465</v>
      </c>
      <c r="E1075" s="21"/>
      <c r="F1075" s="86"/>
      <c r="G1075" s="139">
        <f>EXACT(_xlfn.XLOOKUP(A1075,'Rev2020'!$A$2:$A$284,'Rev2020'!$A$2:$A$284,FALSE), A1075)+0</f>
        <v>1</v>
      </c>
      <c r="H1075" s="180">
        <f>EXACT(_xlfn.XLOOKUP(A1075,'Rev2023'!$B$2:$B$284,'Rev2023'!$B$2:$B$284,FALSE), A1075)+0</f>
        <v>1</v>
      </c>
      <c r="I1075" s="180">
        <v>1</v>
      </c>
    </row>
    <row r="1076" spans="1:9">
      <c r="A1076" s="23" t="s">
        <v>1357</v>
      </c>
      <c r="B1076" s="48">
        <v>348</v>
      </c>
      <c r="C1076" t="s">
        <v>1355</v>
      </c>
      <c r="D1076" t="s">
        <v>367</v>
      </c>
      <c r="E1076" s="24" t="s">
        <v>1356</v>
      </c>
      <c r="F1076" s="74" t="s">
        <v>369</v>
      </c>
      <c r="G1076" s="139">
        <f>EXACT(_xlfn.XLOOKUP(A1076,'Rev2020'!$A$2:$A$284,'Rev2020'!$A$2:$A$284,FALSE), A1076)+0</f>
        <v>0</v>
      </c>
      <c r="H1076" s="180">
        <f>EXACT(_xlfn.XLOOKUP(A1076,'Rev2023'!$B$2:$B$284,'Rev2023'!$B$2:$B$284,FALSE), A1076)+0</f>
        <v>0</v>
      </c>
      <c r="I1076" s="74"/>
    </row>
    <row r="1077" spans="1:9">
      <c r="A1077" s="32" t="s">
        <v>1358</v>
      </c>
      <c r="B1077" s="56">
        <v>348</v>
      </c>
      <c r="C1077" s="32" t="s">
        <v>1355</v>
      </c>
      <c r="D1077" s="32" t="s">
        <v>141</v>
      </c>
      <c r="F1077" s="74"/>
      <c r="G1077" s="139">
        <f>EXACT(_xlfn.XLOOKUP(A1077,'Rev2020'!$A$2:$A$284,'Rev2020'!$A$2:$A$284,FALSE), A1077)+0</f>
        <v>0</v>
      </c>
      <c r="H1077" s="180">
        <f>EXACT(_xlfn.XLOOKUP(A1077,'Rev2023'!$B$2:$B$284,'Rev2023'!$B$2:$B$284,FALSE), A1077)+0</f>
        <v>0</v>
      </c>
      <c r="I1077" s="74"/>
    </row>
    <row r="1078" spans="1:9">
      <c r="A1078" s="74" t="s">
        <v>1359</v>
      </c>
      <c r="B1078" s="75">
        <v>344</v>
      </c>
      <c r="C1078" s="74" t="s">
        <v>1360</v>
      </c>
      <c r="D1078" s="74" t="s">
        <v>1361</v>
      </c>
      <c r="E1078" s="135" t="s">
        <v>1180</v>
      </c>
      <c r="F1078" s="135" t="s">
        <v>1180</v>
      </c>
      <c r="G1078" s="139">
        <f>EXACT(_xlfn.XLOOKUP(A1078,'Rev2020'!$A$2:$A$284,'Rev2020'!$A$2:$A$284,FALSE), A1078)+0</f>
        <v>0</v>
      </c>
      <c r="H1078" s="180">
        <f>EXACT(_xlfn.XLOOKUP(A1078,'Rev2023'!$B$2:$B$284,'Rev2023'!$B$2:$B$284,FALSE), A1078)+0</f>
        <v>0</v>
      </c>
      <c r="I1078" s="74"/>
    </row>
    <row r="1079" spans="1:9">
      <c r="A1079" s="144" t="s">
        <v>1362</v>
      </c>
      <c r="B1079" s="75">
        <v>344</v>
      </c>
      <c r="C1079" s="74" t="s">
        <v>1360</v>
      </c>
      <c r="D1079" s="74" t="s">
        <v>56</v>
      </c>
      <c r="E1079" s="135" t="s">
        <v>1180</v>
      </c>
      <c r="F1079" s="135" t="s">
        <v>1180</v>
      </c>
      <c r="G1079" s="139">
        <f>EXACT(_xlfn.XLOOKUP(A1079,'Rev2020'!$A$2:$A$284,'Rev2020'!$A$2:$A$284,FALSE), A1079)+0</f>
        <v>0</v>
      </c>
      <c r="H1079" s="180">
        <f>EXACT(_xlfn.XLOOKUP(A1079,'Rev2023'!$B$2:$B$284,'Rev2023'!$B$2:$B$284,FALSE), A1079)+0</f>
        <v>0</v>
      </c>
      <c r="I1079" s="74"/>
    </row>
    <row r="1080" spans="1:9">
      <c r="A1080" s="74" t="s">
        <v>1363</v>
      </c>
      <c r="B1080" s="75">
        <v>344</v>
      </c>
      <c r="C1080" s="74" t="s">
        <v>1360</v>
      </c>
      <c r="D1080" s="74" t="s">
        <v>29</v>
      </c>
      <c r="E1080" s="135" t="s">
        <v>1180</v>
      </c>
      <c r="F1080" s="135" t="s">
        <v>1180</v>
      </c>
      <c r="G1080" s="139">
        <f>EXACT(_xlfn.XLOOKUP(A1080,'Rev2020'!$A$2:$A$284,'Rev2020'!$A$2:$A$284,FALSE), A1080)+0</f>
        <v>0</v>
      </c>
      <c r="H1080" s="180">
        <f>EXACT(_xlfn.XLOOKUP(A1080,'Rev2023'!$B$2:$B$284,'Rev2023'!$B$2:$B$284,FALSE), A1080)+0</f>
        <v>0</v>
      </c>
      <c r="I1080" s="74"/>
    </row>
    <row r="1081" spans="1:9">
      <c r="A1081" s="94" t="s">
        <v>150</v>
      </c>
      <c r="B1081" s="75">
        <v>344</v>
      </c>
      <c r="C1081" t="s">
        <v>1360</v>
      </c>
      <c r="D1081" s="74" t="s">
        <v>56</v>
      </c>
      <c r="E1081" s="74"/>
      <c r="F1081" s="74"/>
      <c r="G1081" s="139">
        <f>EXACT(_xlfn.XLOOKUP(A1081,'Rev2020'!$A$2:$A$284,'Rev2020'!$A$2:$A$284,FALSE), A1081)+0</f>
        <v>0</v>
      </c>
      <c r="H1081" s="180">
        <f>EXACT(_xlfn.XLOOKUP(A1081,'Rev2023'!$B$2:$B$284,'Rev2023'!$B$2:$B$284,FALSE), A1081)+0</f>
        <v>0</v>
      </c>
      <c r="I1081" s="74"/>
    </row>
    <row r="1082" spans="1:9">
      <c r="A1082" s="21" t="s">
        <v>1364</v>
      </c>
      <c r="B1082" s="50">
        <v>344</v>
      </c>
      <c r="C1082" s="21" t="s">
        <v>1360</v>
      </c>
      <c r="D1082" s="21" t="s">
        <v>465</v>
      </c>
      <c r="E1082" s="21"/>
      <c r="F1082" s="86"/>
      <c r="G1082" s="139">
        <f>EXACT(_xlfn.XLOOKUP(A1082,'Rev2020'!$A$2:$A$284,'Rev2020'!$A$2:$A$284,FALSE), A1082)+0</f>
        <v>1</v>
      </c>
      <c r="H1082" s="180">
        <f>EXACT(_xlfn.XLOOKUP(A1082,'Rev2023'!$B$2:$B$284,'Rev2023'!$B$2:$B$284,FALSE), A1082)+0</f>
        <v>1</v>
      </c>
      <c r="I1082" s="180">
        <v>1</v>
      </c>
    </row>
    <row r="1083" spans="1:9">
      <c r="A1083" s="4" t="s">
        <v>1365</v>
      </c>
      <c r="B1083" s="77">
        <v>344</v>
      </c>
      <c r="C1083" t="s">
        <v>1360</v>
      </c>
      <c r="D1083" t="s">
        <v>227</v>
      </c>
      <c r="F1083" s="74"/>
      <c r="G1083" s="139">
        <f>EXACT(_xlfn.XLOOKUP(A1083,'Rev2020'!$A$2:$A$284,'Rev2020'!$A$2:$A$284,FALSE), A1083)+0</f>
        <v>0</v>
      </c>
      <c r="H1083" s="180">
        <f>EXACT(_xlfn.XLOOKUP(A1083,'Rev2023'!$B$2:$B$284,'Rev2023'!$B$2:$B$284,FALSE), A1083)+0</f>
        <v>0</v>
      </c>
      <c r="I1083" s="74"/>
    </row>
    <row r="1084" spans="1:9">
      <c r="A1084" s="4" t="s">
        <v>1366</v>
      </c>
      <c r="B1084" s="4">
        <v>344</v>
      </c>
      <c r="C1084" s="4" t="s">
        <v>1360</v>
      </c>
      <c r="D1084" s="4" t="s">
        <v>403</v>
      </c>
      <c r="E1084" s="4"/>
      <c r="F1084" s="74"/>
      <c r="G1084" s="139">
        <f>EXACT(_xlfn.XLOOKUP(A1084,'Rev2020'!$A$2:$A$284,'Rev2020'!$A$2:$A$284,FALSE), A1084)+0</f>
        <v>0</v>
      </c>
      <c r="H1084" s="180">
        <f>EXACT(_xlfn.XLOOKUP(A1084,'Rev2023'!$B$2:$B$284,'Rev2023'!$B$2:$B$284,FALSE), A1084)+0</f>
        <v>0</v>
      </c>
      <c r="I1084" s="74"/>
    </row>
    <row r="1085" spans="1:9">
      <c r="A1085" s="92" t="s">
        <v>1367</v>
      </c>
      <c r="B1085" s="92">
        <v>344</v>
      </c>
      <c r="C1085" s="92" t="s">
        <v>1360</v>
      </c>
      <c r="D1085" s="92" t="s">
        <v>699</v>
      </c>
      <c r="F1085" s="74"/>
      <c r="G1085" s="139">
        <f>EXACT(_xlfn.XLOOKUP(A1085,'Rev2020'!$A$2:$A$284,'Rev2020'!$A$2:$A$284,FALSE), A1085)+0</f>
        <v>0</v>
      </c>
      <c r="H1085" s="180">
        <f>EXACT(_xlfn.XLOOKUP(A1085,'Rev2023'!$B$2:$B$284,'Rev2023'!$B$2:$B$284,FALSE), A1085)+0</f>
        <v>0</v>
      </c>
      <c r="I1085" s="74"/>
    </row>
    <row r="1086" spans="1:9">
      <c r="A1086" s="21" t="s">
        <v>1368</v>
      </c>
      <c r="B1086" s="50">
        <v>340</v>
      </c>
      <c r="C1086" s="21" t="s">
        <v>1369</v>
      </c>
      <c r="D1086" s="21" t="s">
        <v>465</v>
      </c>
      <c r="E1086" s="21"/>
      <c r="F1086" s="86"/>
      <c r="G1086" s="139">
        <f>EXACT(_xlfn.XLOOKUP(A1086,'Rev2020'!$A$2:$A$284,'Rev2020'!$A$2:$A$284,FALSE), A1086)+0</f>
        <v>1</v>
      </c>
      <c r="H1086" s="180">
        <f>EXACT(_xlfn.XLOOKUP(A1086,'Rev2023'!$B$2:$B$284,'Rev2023'!$B$2:$B$284,FALSE), A1086)+0</f>
        <v>1</v>
      </c>
      <c r="I1086" s="180">
        <v>1</v>
      </c>
    </row>
    <row r="1087" spans="1:9">
      <c r="A1087" s="23" t="s">
        <v>1370</v>
      </c>
      <c r="B1087" s="48">
        <v>340</v>
      </c>
      <c r="C1087" t="s">
        <v>1369</v>
      </c>
      <c r="E1087" s="24" t="s">
        <v>1368</v>
      </c>
      <c r="F1087" s="74" t="s">
        <v>369</v>
      </c>
      <c r="G1087" s="139">
        <f>EXACT(_xlfn.XLOOKUP(A1087,'Rev2020'!$A$2:$A$284,'Rev2020'!$A$2:$A$284,FALSE), A1087)+0</f>
        <v>0</v>
      </c>
      <c r="H1087" s="180">
        <f>EXACT(_xlfn.XLOOKUP(A1087,'Rev2023'!$B$2:$B$284,'Rev2023'!$B$2:$B$284,FALSE), A1087)+0</f>
        <v>0</v>
      </c>
      <c r="I1087" s="74"/>
    </row>
    <row r="1088" spans="1:9">
      <c r="A1088" s="12" t="s">
        <v>1371</v>
      </c>
      <c r="B1088" s="48">
        <v>336</v>
      </c>
      <c r="C1088" t="s">
        <v>1372</v>
      </c>
      <c r="D1088" t="s">
        <v>31</v>
      </c>
      <c r="F1088" s="74" t="s">
        <v>32</v>
      </c>
      <c r="G1088" s="139">
        <f>EXACT(_xlfn.XLOOKUP(A1088,'Rev2020'!$A$2:$A$284,'Rev2020'!$A$2:$A$284,FALSE), A1088)+0</f>
        <v>0</v>
      </c>
      <c r="H1088" s="180">
        <f>EXACT(_xlfn.XLOOKUP(A1088,'Rev2023'!$B$2:$B$284,'Rev2023'!$B$2:$B$284,FALSE), A1088)+0</f>
        <v>0</v>
      </c>
      <c r="I1088" s="74"/>
    </row>
    <row r="1089" spans="1:9">
      <c r="A1089" s="21" t="s">
        <v>1373</v>
      </c>
      <c r="B1089" s="50">
        <v>336</v>
      </c>
      <c r="C1089" s="21" t="s">
        <v>1372</v>
      </c>
      <c r="D1089" s="21" t="s">
        <v>465</v>
      </c>
      <c r="E1089" s="21"/>
      <c r="F1089" s="86"/>
      <c r="G1089" s="139">
        <f>EXACT(_xlfn.XLOOKUP(A1089,'Rev2020'!$A$2:$A$284,'Rev2020'!$A$2:$A$284,FALSE), A1089)+0</f>
        <v>1</v>
      </c>
      <c r="H1089" s="180">
        <f>EXACT(_xlfn.XLOOKUP(A1089,'Rev2023'!$B$2:$B$284,'Rev2023'!$B$2:$B$284,FALSE), A1089)+0</f>
        <v>1</v>
      </c>
      <c r="I1089" s="180">
        <v>1</v>
      </c>
    </row>
    <row r="1090" spans="1:9">
      <c r="A1090" s="23" t="s">
        <v>1374</v>
      </c>
      <c r="B1090" s="48">
        <v>336</v>
      </c>
      <c r="C1090" t="s">
        <v>1372</v>
      </c>
      <c r="D1090" t="s">
        <v>367</v>
      </c>
      <c r="E1090" s="24" t="s">
        <v>1375</v>
      </c>
      <c r="F1090" s="74" t="s">
        <v>369</v>
      </c>
      <c r="G1090" s="139">
        <f>EXACT(_xlfn.XLOOKUP(A1090,'Rev2020'!$A$2:$A$284,'Rev2020'!$A$2:$A$284,FALSE), A1090)+0</f>
        <v>0</v>
      </c>
      <c r="H1090" s="180">
        <f>EXACT(_xlfn.XLOOKUP(A1090,'Rev2023'!$B$2:$B$284,'Rev2023'!$B$2:$B$284,FALSE), A1090)+0</f>
        <v>0</v>
      </c>
      <c r="I1090" s="74"/>
    </row>
    <row r="1091" spans="1:9">
      <c r="A1091" s="29" t="s">
        <v>1376</v>
      </c>
      <c r="B1091" s="48">
        <v>336</v>
      </c>
      <c r="C1091" t="s">
        <v>1372</v>
      </c>
      <c r="D1091" t="s">
        <v>302</v>
      </c>
      <c r="F1091" s="74"/>
      <c r="G1091" s="139">
        <f>EXACT(_xlfn.XLOOKUP(A1091,'Rev2020'!$A$2:$A$284,'Rev2020'!$A$2:$A$284,FALSE), A1091)+0</f>
        <v>0</v>
      </c>
      <c r="H1091" s="180">
        <f>EXACT(_xlfn.XLOOKUP(A1091,'Rev2023'!$B$2:$B$284,'Rev2023'!$B$2:$B$284,FALSE), A1091)+0</f>
        <v>0</v>
      </c>
      <c r="I1091" s="74"/>
    </row>
    <row r="1092" spans="1:9">
      <c r="A1092" s="32" t="s">
        <v>1375</v>
      </c>
      <c r="B1092" s="56">
        <v>336</v>
      </c>
      <c r="C1092" s="32" t="s">
        <v>1372</v>
      </c>
      <c r="D1092" s="32" t="s">
        <v>1373</v>
      </c>
      <c r="F1092" s="74"/>
      <c r="G1092" s="139">
        <f>EXACT(_xlfn.XLOOKUP(A1092,'Rev2020'!$A$2:$A$284,'Rev2020'!$A$2:$A$284,FALSE), A1092)+0</f>
        <v>0</v>
      </c>
      <c r="H1092" s="180">
        <f>EXACT(_xlfn.XLOOKUP(A1092,'Rev2023'!$B$2:$B$284,'Rev2023'!$B$2:$B$284,FALSE), A1092)+0</f>
        <v>0</v>
      </c>
      <c r="I1092" s="74"/>
    </row>
    <row r="1093" spans="1:9">
      <c r="A1093" s="29" t="s">
        <v>1377</v>
      </c>
      <c r="B1093" s="59">
        <v>336</v>
      </c>
      <c r="C1093" s="29" t="s">
        <v>1372</v>
      </c>
      <c r="D1093" s="29" t="s">
        <v>197</v>
      </c>
      <c r="F1093" s="74"/>
      <c r="G1093" s="139">
        <f>EXACT(_xlfn.XLOOKUP(A1093,'Rev2020'!$A$2:$A$284,'Rev2020'!$A$2:$A$284,FALSE), A1093)+0</f>
        <v>0</v>
      </c>
      <c r="H1093" s="180">
        <f>EXACT(_xlfn.XLOOKUP(A1093,'Rev2023'!$B$2:$B$284,'Rev2023'!$B$2:$B$284,FALSE), A1093)+0</f>
        <v>0</v>
      </c>
      <c r="I1093" s="74"/>
    </row>
    <row r="1094" spans="1:9">
      <c r="A1094" s="87" t="s">
        <v>1378</v>
      </c>
      <c r="B1094" s="87">
        <v>336</v>
      </c>
      <c r="C1094" s="87" t="s">
        <v>1372</v>
      </c>
      <c r="D1094" s="88" t="s">
        <v>50</v>
      </c>
      <c r="F1094" s="74"/>
      <c r="G1094" s="139">
        <f>EXACT(_xlfn.XLOOKUP(A1094,'Rev2020'!$A$2:$A$284,'Rev2020'!$A$2:$A$284,FALSE), A1094)+0</f>
        <v>0</v>
      </c>
      <c r="H1094" s="180">
        <f>EXACT(_xlfn.XLOOKUP(A1094,'Rev2023'!$B$2:$B$284,'Rev2023'!$B$2:$B$284,FALSE), A1094)+0</f>
        <v>0</v>
      </c>
      <c r="I1094" s="74"/>
    </row>
    <row r="1095" spans="1:9">
      <c r="A1095" s="12" t="s">
        <v>1379</v>
      </c>
      <c r="B1095" s="49">
        <v>334</v>
      </c>
      <c r="C1095" s="74"/>
      <c r="D1095" s="74" t="s">
        <v>1380</v>
      </c>
      <c r="E1095" s="74"/>
      <c r="F1095" s="74"/>
      <c r="G1095" s="139">
        <f>EXACT(_xlfn.XLOOKUP(A1095,'Rev2020'!$A$2:$A$284,'Rev2020'!$A$2:$A$284,FALSE), A1095)+0</f>
        <v>0</v>
      </c>
      <c r="H1095" s="180">
        <f>EXACT(_xlfn.XLOOKUP(A1095,'Rev2023'!$B$2:$B$284,'Rev2023'!$B$2:$B$284,FALSE), A1095)+0</f>
        <v>0</v>
      </c>
      <c r="I1095" s="74"/>
    </row>
    <row r="1096" spans="1:9">
      <c r="A1096" s="12" t="s">
        <v>1381</v>
      </c>
      <c r="B1096" s="48">
        <v>334</v>
      </c>
      <c r="D1096" t="s">
        <v>31</v>
      </c>
      <c r="F1096" s="74" t="s">
        <v>32</v>
      </c>
      <c r="G1096" s="139">
        <f>EXACT(_xlfn.XLOOKUP(A1096,'Rev2020'!$A$2:$A$284,'Rev2020'!$A$2:$A$284,FALSE), A1096)+0</f>
        <v>0</v>
      </c>
      <c r="H1096" s="180">
        <f>EXACT(_xlfn.XLOOKUP(A1096,'Rev2023'!$B$2:$B$284,'Rev2023'!$B$2:$B$284,FALSE), A1096)+0</f>
        <v>0</v>
      </c>
      <c r="I1096" s="74"/>
    </row>
    <row r="1097" spans="1:9">
      <c r="A1097" s="12" t="s">
        <v>1382</v>
      </c>
      <c r="B1097" s="48">
        <v>332</v>
      </c>
      <c r="C1097" t="s">
        <v>1383</v>
      </c>
      <c r="D1097" t="s">
        <v>31</v>
      </c>
      <c r="F1097" s="74" t="s">
        <v>32</v>
      </c>
      <c r="G1097" s="139">
        <f>EXACT(_xlfn.XLOOKUP(A1097,'Rev2020'!$A$2:$A$284,'Rev2020'!$A$2:$A$284,FALSE), A1097)+0</f>
        <v>0</v>
      </c>
      <c r="H1097" s="180">
        <f>EXACT(_xlfn.XLOOKUP(A1097,'Rev2023'!$B$2:$B$284,'Rev2023'!$B$2:$B$284,FALSE), A1097)+0</f>
        <v>0</v>
      </c>
      <c r="I1097" s="74"/>
    </row>
    <row r="1098" spans="1:9">
      <c r="A1098" s="21" t="s">
        <v>1384</v>
      </c>
      <c r="B1098" s="50">
        <v>332</v>
      </c>
      <c r="C1098" s="21" t="s">
        <v>1383</v>
      </c>
      <c r="D1098" s="21" t="s">
        <v>465</v>
      </c>
      <c r="E1098" s="21"/>
      <c r="F1098" s="86"/>
      <c r="G1098" s="139">
        <f>EXACT(_xlfn.XLOOKUP(A1098,'Rev2020'!$A$2:$A$284,'Rev2020'!$A$2:$A$284,FALSE), A1098)+0</f>
        <v>1</v>
      </c>
      <c r="H1098" s="180">
        <f>EXACT(_xlfn.XLOOKUP(A1098,'Rev2023'!$B$2:$B$284,'Rev2023'!$B$2:$B$284,FALSE), A1098)+0</f>
        <v>1</v>
      </c>
      <c r="I1098" s="180">
        <v>1</v>
      </c>
    </row>
    <row r="1099" spans="1:9">
      <c r="A1099" s="23" t="s">
        <v>1385</v>
      </c>
      <c r="B1099" s="48">
        <v>332</v>
      </c>
      <c r="C1099" t="s">
        <v>1383</v>
      </c>
      <c r="E1099" s="24" t="s">
        <v>1384</v>
      </c>
      <c r="F1099" s="74" t="s">
        <v>369</v>
      </c>
      <c r="G1099" s="139">
        <f>EXACT(_xlfn.XLOOKUP(A1099,'Rev2020'!$A$2:$A$284,'Rev2020'!$A$2:$A$284,FALSE), A1099)+0</f>
        <v>0</v>
      </c>
      <c r="H1099" s="180">
        <f>EXACT(_xlfn.XLOOKUP(A1099,'Rev2023'!$B$2:$B$284,'Rev2023'!$B$2:$B$284,FALSE), A1099)+0</f>
        <v>0</v>
      </c>
      <c r="I1099" s="74"/>
    </row>
    <row r="1100" spans="1:9">
      <c r="A1100" s="137" t="s">
        <v>1386</v>
      </c>
      <c r="B1100" s="137">
        <v>332</v>
      </c>
      <c r="C1100" s="137"/>
      <c r="D1100" s="137" t="s">
        <v>54</v>
      </c>
      <c r="E1100" s="137"/>
      <c r="F1100" s="182"/>
      <c r="G1100" s="139">
        <f>EXACT(_xlfn.XLOOKUP(A1100,'Rev2020'!$A$2:$A$284,'Rev2020'!$A$2:$A$284,FALSE), A1100)+0</f>
        <v>0</v>
      </c>
      <c r="H1100" s="180">
        <f>EXACT(_xlfn.XLOOKUP(A1100,'Rev2023'!$B$2:$B$284,'Rev2023'!$B$2:$B$284,FALSE), A1100)+0</f>
        <v>0</v>
      </c>
      <c r="I1100" s="74"/>
    </row>
    <row r="1101" spans="1:9">
      <c r="A1101" s="12" t="s">
        <v>1387</v>
      </c>
      <c r="B1101" s="48">
        <v>328</v>
      </c>
      <c r="C1101" t="s">
        <v>1388</v>
      </c>
      <c r="D1101" t="s">
        <v>31</v>
      </c>
      <c r="F1101" s="74" t="s">
        <v>32</v>
      </c>
      <c r="G1101" s="139">
        <f>EXACT(_xlfn.XLOOKUP(A1101,'Rev2020'!$A$2:$A$284,'Rev2020'!$A$2:$A$284,FALSE), A1101)+0</f>
        <v>0</v>
      </c>
      <c r="H1101" s="180">
        <f>EXACT(_xlfn.XLOOKUP(A1101,'Rev2023'!$B$2:$B$284,'Rev2023'!$B$2:$B$284,FALSE), A1101)+0</f>
        <v>0</v>
      </c>
      <c r="I1101" s="74"/>
    </row>
    <row r="1102" spans="1:9">
      <c r="A1102" s="21" t="s">
        <v>1389</v>
      </c>
      <c r="B1102" s="50">
        <v>328</v>
      </c>
      <c r="C1102" s="21" t="s">
        <v>1388</v>
      </c>
      <c r="D1102" s="21" t="s">
        <v>465</v>
      </c>
      <c r="E1102" s="21"/>
      <c r="F1102" s="86"/>
      <c r="G1102" s="139">
        <f>EXACT(_xlfn.XLOOKUP(A1102,'Rev2020'!$A$2:$A$284,'Rev2020'!$A$2:$A$284,FALSE), A1102)+0</f>
        <v>1</v>
      </c>
      <c r="H1102" s="180">
        <f>EXACT(_xlfn.XLOOKUP(A1102,'Rev2023'!$B$2:$B$284,'Rev2023'!$B$2:$B$284,FALSE), A1102)+0</f>
        <v>1</v>
      </c>
      <c r="I1102" s="180">
        <v>1</v>
      </c>
    </row>
    <row r="1103" spans="1:9">
      <c r="A1103" s="23" t="s">
        <v>1390</v>
      </c>
      <c r="B1103" s="48">
        <v>328</v>
      </c>
      <c r="C1103" t="s">
        <v>1388</v>
      </c>
      <c r="E1103" s="24" t="s">
        <v>1389</v>
      </c>
      <c r="F1103" s="74" t="s">
        <v>369</v>
      </c>
      <c r="G1103" s="139">
        <f>EXACT(_xlfn.XLOOKUP(A1103,'Rev2020'!$A$2:$A$284,'Rev2020'!$A$2:$A$284,FALSE), A1103)+0</f>
        <v>0</v>
      </c>
      <c r="H1103" s="180">
        <f>EXACT(_xlfn.XLOOKUP(A1103,'Rev2023'!$B$2:$B$284,'Rev2023'!$B$2:$B$284,FALSE), A1103)+0</f>
        <v>0</v>
      </c>
      <c r="I1103" s="74"/>
    </row>
    <row r="1104" spans="1:9">
      <c r="A1104" s="21" t="s">
        <v>1391</v>
      </c>
      <c r="B1104" s="50">
        <v>324</v>
      </c>
      <c r="C1104" s="21" t="s">
        <v>1392</v>
      </c>
      <c r="D1104" s="21" t="s">
        <v>465</v>
      </c>
      <c r="E1104" s="21"/>
      <c r="F1104" s="86"/>
      <c r="G1104" s="139">
        <f>EXACT(_xlfn.XLOOKUP(A1104,'Rev2020'!$A$2:$A$284,'Rev2020'!$A$2:$A$284,FALSE), A1104)+0</f>
        <v>1</v>
      </c>
      <c r="H1104" s="180">
        <f>EXACT(_xlfn.XLOOKUP(A1104,'Rev2023'!$B$2:$B$284,'Rev2023'!$B$2:$B$284,FALSE), A1104)+0</f>
        <v>1</v>
      </c>
      <c r="I1104" s="180">
        <v>1</v>
      </c>
    </row>
    <row r="1105" spans="1:9">
      <c r="A1105" s="23" t="s">
        <v>1393</v>
      </c>
      <c r="B1105" s="48">
        <v>324</v>
      </c>
      <c r="C1105" t="s">
        <v>1392</v>
      </c>
      <c r="E1105" s="24" t="s">
        <v>1391</v>
      </c>
      <c r="F1105" s="74" t="s">
        <v>369</v>
      </c>
      <c r="G1105" s="139">
        <f>EXACT(_xlfn.XLOOKUP(A1105,'Rev2020'!$A$2:$A$284,'Rev2020'!$A$2:$A$284,FALSE), A1105)+0</f>
        <v>0</v>
      </c>
      <c r="H1105" s="180">
        <f>EXACT(_xlfn.XLOOKUP(A1105,'Rev2023'!$B$2:$B$284,'Rev2023'!$B$2:$B$284,FALSE), A1105)+0</f>
        <v>0</v>
      </c>
      <c r="I1105" s="74"/>
    </row>
    <row r="1106" spans="1:9">
      <c r="A1106" s="32" t="s">
        <v>1394</v>
      </c>
      <c r="B1106" s="56">
        <v>324</v>
      </c>
      <c r="C1106" s="32" t="s">
        <v>1392</v>
      </c>
      <c r="D1106" s="32" t="s">
        <v>141</v>
      </c>
      <c r="F1106" s="74"/>
      <c r="G1106" s="139">
        <f>EXACT(_xlfn.XLOOKUP(A1106,'Rev2020'!$A$2:$A$284,'Rev2020'!$A$2:$A$284,FALSE), A1106)+0</f>
        <v>0</v>
      </c>
      <c r="H1106" s="180">
        <f>EXACT(_xlfn.XLOOKUP(A1106,'Rev2023'!$B$2:$B$284,'Rev2023'!$B$2:$B$284,FALSE), A1106)+0</f>
        <v>0</v>
      </c>
      <c r="I1106" s="74"/>
    </row>
    <row r="1107" spans="1:9">
      <c r="A1107" s="21" t="s">
        <v>1395</v>
      </c>
      <c r="B1107" s="50">
        <v>320</v>
      </c>
      <c r="C1107" s="21" t="s">
        <v>1396</v>
      </c>
      <c r="D1107" s="21" t="s">
        <v>465</v>
      </c>
      <c r="E1107" s="21"/>
      <c r="F1107" s="86"/>
      <c r="G1107" s="139">
        <f>EXACT(_xlfn.XLOOKUP(A1107,'Rev2020'!$A$2:$A$284,'Rev2020'!$A$2:$A$284,FALSE), A1107)+0</f>
        <v>1</v>
      </c>
      <c r="H1107" s="180">
        <f>EXACT(_xlfn.XLOOKUP(A1107,'Rev2023'!$B$2:$B$284,'Rev2023'!$B$2:$B$284,FALSE), A1107)+0</f>
        <v>1</v>
      </c>
      <c r="I1107" s="180">
        <v>1</v>
      </c>
    </row>
    <row r="1108" spans="1:9">
      <c r="A1108" s="23" t="s">
        <v>1397</v>
      </c>
      <c r="B1108" s="48">
        <v>320</v>
      </c>
      <c r="C1108" t="s">
        <v>1396</v>
      </c>
      <c r="E1108" s="24" t="s">
        <v>1395</v>
      </c>
      <c r="F1108" s="74" t="s">
        <v>369</v>
      </c>
      <c r="G1108" s="139">
        <f>EXACT(_xlfn.XLOOKUP(A1108,'Rev2020'!$A$2:$A$284,'Rev2020'!$A$2:$A$284,FALSE), A1108)+0</f>
        <v>0</v>
      </c>
      <c r="H1108" s="180">
        <f>EXACT(_xlfn.XLOOKUP(A1108,'Rev2023'!$B$2:$B$284,'Rev2023'!$B$2:$B$284,FALSE), A1108)+0</f>
        <v>0</v>
      </c>
      <c r="I1108" s="74"/>
    </row>
    <row r="1109" spans="1:9">
      <c r="A1109" s="21" t="s">
        <v>1398</v>
      </c>
      <c r="B1109" s="50">
        <v>316</v>
      </c>
      <c r="C1109" s="21" t="s">
        <v>1399</v>
      </c>
      <c r="D1109" s="21" t="s">
        <v>465</v>
      </c>
      <c r="E1109" s="21"/>
      <c r="F1109" s="86"/>
      <c r="G1109" s="139">
        <f>EXACT(_xlfn.XLOOKUP(A1109,'Rev2020'!$A$2:$A$284,'Rev2020'!$A$2:$A$284,FALSE), A1109)+0</f>
        <v>1</v>
      </c>
      <c r="H1109" s="180">
        <f>EXACT(_xlfn.XLOOKUP(A1109,'Rev2023'!$B$2:$B$284,'Rev2023'!$B$2:$B$284,FALSE), A1109)+0</f>
        <v>1</v>
      </c>
      <c r="I1109" s="180">
        <v>1</v>
      </c>
    </row>
    <row r="1110" spans="1:9">
      <c r="A1110" s="29" t="s">
        <v>1400</v>
      </c>
      <c r="B1110" s="48">
        <v>316</v>
      </c>
      <c r="C1110" t="s">
        <v>1399</v>
      </c>
      <c r="D1110" t="s">
        <v>302</v>
      </c>
      <c r="F1110" s="74"/>
      <c r="G1110" s="139">
        <f>EXACT(_xlfn.XLOOKUP(A1110,'Rev2020'!$A$2:$A$284,'Rev2020'!$A$2:$A$284,FALSE), A1110)+0</f>
        <v>0</v>
      </c>
      <c r="H1110" s="180">
        <f>EXACT(_xlfn.XLOOKUP(A1110,'Rev2023'!$B$2:$B$284,'Rev2023'!$B$2:$B$284,FALSE), A1110)+0</f>
        <v>0</v>
      </c>
      <c r="I1110" s="74"/>
    </row>
    <row r="1111" spans="1:9">
      <c r="A1111" s="12" t="s">
        <v>1401</v>
      </c>
      <c r="B1111" s="48">
        <v>312</v>
      </c>
      <c r="C1111" t="s">
        <v>1402</v>
      </c>
      <c r="D1111" t="s">
        <v>31</v>
      </c>
      <c r="F1111" s="74" t="s">
        <v>32</v>
      </c>
      <c r="G1111" s="139">
        <f>EXACT(_xlfn.XLOOKUP(A1111,'Rev2020'!$A$2:$A$284,'Rev2020'!$A$2:$A$284,FALSE), A1111)+0</f>
        <v>0</v>
      </c>
      <c r="H1111" s="180">
        <f>EXACT(_xlfn.XLOOKUP(A1111,'Rev2023'!$B$2:$B$284,'Rev2023'!$B$2:$B$284,FALSE), A1111)+0</f>
        <v>0</v>
      </c>
      <c r="I1111" s="74"/>
    </row>
    <row r="1112" spans="1:9">
      <c r="A1112" s="21" t="s">
        <v>1403</v>
      </c>
      <c r="B1112" s="50">
        <v>312</v>
      </c>
      <c r="C1112" s="21" t="s">
        <v>1402</v>
      </c>
      <c r="D1112" s="21" t="s">
        <v>465</v>
      </c>
      <c r="E1112" s="21"/>
      <c r="F1112" s="86"/>
      <c r="G1112" s="139">
        <f>EXACT(_xlfn.XLOOKUP(A1112,'Rev2020'!$A$2:$A$284,'Rev2020'!$A$2:$A$284,FALSE), A1112)+0</f>
        <v>1</v>
      </c>
      <c r="H1112" s="180">
        <f>EXACT(_xlfn.XLOOKUP(A1112,'Rev2023'!$B$2:$B$284,'Rev2023'!$B$2:$B$284,FALSE), A1112)+0</f>
        <v>1</v>
      </c>
      <c r="I1112" s="180">
        <v>1</v>
      </c>
    </row>
    <row r="1113" spans="1:9">
      <c r="A1113" s="29" t="s">
        <v>1404</v>
      </c>
      <c r="B1113" s="48">
        <v>312</v>
      </c>
      <c r="C1113" t="s">
        <v>1402</v>
      </c>
      <c r="D1113" t="s">
        <v>302</v>
      </c>
      <c r="F1113" s="74"/>
      <c r="G1113" s="139">
        <f>EXACT(_xlfn.XLOOKUP(A1113,'Rev2020'!$A$2:$A$284,'Rev2020'!$A$2:$A$284,FALSE), A1113)+0</f>
        <v>0</v>
      </c>
      <c r="H1113" s="180">
        <f>EXACT(_xlfn.XLOOKUP(A1113,'Rev2023'!$B$2:$B$284,'Rev2023'!$B$2:$B$284,FALSE), A1113)+0</f>
        <v>0</v>
      </c>
      <c r="I1113" s="74"/>
    </row>
    <row r="1114" spans="1:9">
      <c r="A1114" s="21" t="s">
        <v>1405</v>
      </c>
      <c r="B1114" s="50">
        <v>308</v>
      </c>
      <c r="C1114" s="21" t="s">
        <v>1406</v>
      </c>
      <c r="D1114" s="21" t="s">
        <v>465</v>
      </c>
      <c r="E1114" s="21"/>
      <c r="F1114" s="86"/>
      <c r="G1114" s="139">
        <f>EXACT(_xlfn.XLOOKUP(A1114,'Rev2020'!$A$2:$A$284,'Rev2020'!$A$2:$A$284,FALSE), A1114)+0</f>
        <v>1</v>
      </c>
      <c r="H1114" s="180">
        <f>EXACT(_xlfn.XLOOKUP(A1114,'Rev2023'!$B$2:$B$284,'Rev2023'!$B$2:$B$284,FALSE), A1114)+0</f>
        <v>1</v>
      </c>
      <c r="I1114" s="180">
        <v>1</v>
      </c>
    </row>
    <row r="1115" spans="1:9">
      <c r="A1115" s="23" t="s">
        <v>1407</v>
      </c>
      <c r="B1115" s="48">
        <v>308</v>
      </c>
      <c r="C1115" t="s">
        <v>1406</v>
      </c>
      <c r="E1115" s="24" t="s">
        <v>1405</v>
      </c>
      <c r="F1115" s="74" t="s">
        <v>369</v>
      </c>
      <c r="G1115" s="139">
        <f>EXACT(_xlfn.XLOOKUP(A1115,'Rev2020'!$A$2:$A$284,'Rev2020'!$A$2:$A$284,FALSE), A1115)+0</f>
        <v>0</v>
      </c>
      <c r="H1115" s="180">
        <f>EXACT(_xlfn.XLOOKUP(A1115,'Rev2023'!$B$2:$B$284,'Rev2023'!$B$2:$B$284,FALSE), A1115)+0</f>
        <v>0</v>
      </c>
      <c r="I1115" s="74"/>
    </row>
    <row r="1116" spans="1:9">
      <c r="A1116" s="12" t="s">
        <v>1408</v>
      </c>
      <c r="B1116" s="48">
        <v>304</v>
      </c>
      <c r="C1116" t="s">
        <v>1409</v>
      </c>
      <c r="D1116" t="s">
        <v>31</v>
      </c>
      <c r="F1116" s="74" t="s">
        <v>32</v>
      </c>
      <c r="G1116" s="139">
        <f>EXACT(_xlfn.XLOOKUP(A1116,'Rev2020'!$A$2:$A$284,'Rev2020'!$A$2:$A$284,FALSE), A1116)+0</f>
        <v>0</v>
      </c>
      <c r="H1116" s="180">
        <f>EXACT(_xlfn.XLOOKUP(A1116,'Rev2023'!$B$2:$B$284,'Rev2023'!$B$2:$B$284,FALSE), A1116)+0</f>
        <v>0</v>
      </c>
      <c r="I1116" s="74"/>
    </row>
    <row r="1117" spans="1:9">
      <c r="A1117" s="21" t="s">
        <v>1410</v>
      </c>
      <c r="B1117" s="50">
        <v>304</v>
      </c>
      <c r="C1117" s="21" t="s">
        <v>1409</v>
      </c>
      <c r="D1117" s="21" t="s">
        <v>465</v>
      </c>
      <c r="E1117" s="21"/>
      <c r="F1117" s="86"/>
      <c r="G1117" s="139">
        <f>EXACT(_xlfn.XLOOKUP(A1117,'Rev2020'!$A$2:$A$284,'Rev2020'!$A$2:$A$284,FALSE), A1117)+0</f>
        <v>1</v>
      </c>
      <c r="H1117" s="180">
        <f>EXACT(_xlfn.XLOOKUP(A1117,'Rev2023'!$B$2:$B$284,'Rev2023'!$B$2:$B$284,FALSE), A1117)+0</f>
        <v>1</v>
      </c>
      <c r="I1117" s="180">
        <v>1</v>
      </c>
    </row>
    <row r="1118" spans="1:9">
      <c r="A1118" s="29" t="s">
        <v>1411</v>
      </c>
      <c r="B1118" s="48">
        <v>304</v>
      </c>
      <c r="C1118" t="s">
        <v>1409</v>
      </c>
      <c r="D1118" t="s">
        <v>302</v>
      </c>
      <c r="F1118" s="74"/>
      <c r="G1118" s="139">
        <f>EXACT(_xlfn.XLOOKUP(A1118,'Rev2020'!$A$2:$A$284,'Rev2020'!$A$2:$A$284,FALSE), A1118)+0</f>
        <v>0</v>
      </c>
      <c r="H1118" s="180">
        <f>EXACT(_xlfn.XLOOKUP(A1118,'Rev2023'!$B$2:$B$284,'Rev2023'!$B$2:$B$284,FALSE), A1118)+0</f>
        <v>0</v>
      </c>
      <c r="I1118" s="74"/>
    </row>
    <row r="1119" spans="1:9">
      <c r="A1119" s="12" t="s">
        <v>1412</v>
      </c>
      <c r="B1119" s="48">
        <v>300</v>
      </c>
      <c r="C1119" t="s">
        <v>1413</v>
      </c>
      <c r="D1119" t="s">
        <v>31</v>
      </c>
      <c r="F1119" s="74" t="s">
        <v>32</v>
      </c>
      <c r="G1119" s="139">
        <f>EXACT(_xlfn.XLOOKUP(A1119,'Rev2020'!$A$2:$A$284,'Rev2020'!$A$2:$A$284,FALSE), A1119)+0</f>
        <v>0</v>
      </c>
      <c r="H1119" s="180">
        <f>EXACT(_xlfn.XLOOKUP(A1119,'Rev2023'!$B$2:$B$284,'Rev2023'!$B$2:$B$284,FALSE), A1119)+0</f>
        <v>0</v>
      </c>
      <c r="I1119" s="74"/>
    </row>
    <row r="1120" spans="1:9">
      <c r="A1120" s="21" t="s">
        <v>1414</v>
      </c>
      <c r="B1120" s="50">
        <v>300</v>
      </c>
      <c r="C1120" s="21" t="s">
        <v>1413</v>
      </c>
      <c r="D1120" s="21" t="s">
        <v>465</v>
      </c>
      <c r="E1120" s="21"/>
      <c r="F1120" s="86"/>
      <c r="G1120" s="139">
        <f>EXACT(_xlfn.XLOOKUP(A1120,'Rev2020'!$A$2:$A$284,'Rev2020'!$A$2:$A$284,FALSE), A1120)+0</f>
        <v>1</v>
      </c>
      <c r="H1120" s="180">
        <f>EXACT(_xlfn.XLOOKUP(A1120,'Rev2023'!$B$2:$B$284,'Rev2023'!$B$2:$B$284,FALSE), A1120)+0</f>
        <v>1</v>
      </c>
      <c r="I1120" s="180">
        <v>1</v>
      </c>
    </row>
    <row r="1121" spans="1:9">
      <c r="A1121" s="23" t="s">
        <v>1415</v>
      </c>
      <c r="B1121" s="48">
        <v>300</v>
      </c>
      <c r="C1121" t="s">
        <v>1413</v>
      </c>
      <c r="D1121" t="s">
        <v>367</v>
      </c>
      <c r="E1121" s="24" t="s">
        <v>1414</v>
      </c>
      <c r="F1121" s="74" t="s">
        <v>369</v>
      </c>
      <c r="G1121" s="139">
        <f>EXACT(_xlfn.XLOOKUP(A1121,'Rev2020'!$A$2:$A$284,'Rev2020'!$A$2:$A$284,FALSE), A1121)+0</f>
        <v>0</v>
      </c>
      <c r="H1121" s="180">
        <f>EXACT(_xlfn.XLOOKUP(A1121,'Rev2023'!$B$2:$B$284,'Rev2023'!$B$2:$B$284,FALSE), A1121)+0</f>
        <v>0</v>
      </c>
      <c r="I1121" s="74"/>
    </row>
    <row r="1122" spans="1:9">
      <c r="A1122" s="32" t="s">
        <v>1416</v>
      </c>
      <c r="B1122" s="56">
        <v>300</v>
      </c>
      <c r="C1122" s="32" t="s">
        <v>1413</v>
      </c>
      <c r="D1122" s="32" t="s">
        <v>141</v>
      </c>
      <c r="F1122" s="74"/>
      <c r="G1122" s="139">
        <f>EXACT(_xlfn.XLOOKUP(A1122,'Rev2020'!$A$2:$A$284,'Rev2020'!$A$2:$A$284,FALSE), A1122)+0</f>
        <v>0</v>
      </c>
      <c r="H1122" s="180">
        <f>EXACT(_xlfn.XLOOKUP(A1122,'Rev2023'!$B$2:$B$284,'Rev2023'!$B$2:$B$284,FALSE), A1122)+0</f>
        <v>0</v>
      </c>
      <c r="I1122" s="74"/>
    </row>
    <row r="1123" spans="1:9">
      <c r="A1123" s="21" t="s">
        <v>1417</v>
      </c>
      <c r="B1123" s="50">
        <v>296</v>
      </c>
      <c r="C1123" s="21" t="s">
        <v>1418</v>
      </c>
      <c r="D1123" s="21" t="s">
        <v>465</v>
      </c>
      <c r="E1123" s="21"/>
      <c r="F1123" s="86"/>
      <c r="G1123" s="139">
        <f>EXACT(_xlfn.XLOOKUP(A1123,'Rev2020'!$A$2:$A$284,'Rev2020'!$A$2:$A$284,FALSE), A1123)+0</f>
        <v>1</v>
      </c>
      <c r="H1123" s="180">
        <f>EXACT(_xlfn.XLOOKUP(A1123,'Rev2023'!$B$2:$B$284,'Rev2023'!$B$2:$B$284,FALSE), A1123)+0</f>
        <v>1</v>
      </c>
      <c r="I1123" s="180">
        <v>1</v>
      </c>
    </row>
    <row r="1124" spans="1:9">
      <c r="A1124" s="23" t="s">
        <v>1419</v>
      </c>
      <c r="B1124" s="48">
        <v>296</v>
      </c>
      <c r="C1124" t="s">
        <v>1418</v>
      </c>
      <c r="E1124" s="24" t="s">
        <v>1417</v>
      </c>
      <c r="F1124" s="74" t="s">
        <v>369</v>
      </c>
      <c r="G1124" s="139">
        <f>EXACT(_xlfn.XLOOKUP(A1124,'Rev2020'!$A$2:$A$284,'Rev2020'!$A$2:$A$284,FALSE), A1124)+0</f>
        <v>0</v>
      </c>
      <c r="H1124" s="180">
        <f>EXACT(_xlfn.XLOOKUP(A1124,'Rev2023'!$B$2:$B$284,'Rev2023'!$B$2:$B$284,FALSE), A1124)+0</f>
        <v>0</v>
      </c>
      <c r="I1124" s="74"/>
    </row>
    <row r="1125" spans="1:9">
      <c r="A1125" s="21" t="s">
        <v>1420</v>
      </c>
      <c r="B1125" s="50">
        <v>292</v>
      </c>
      <c r="C1125" s="21" t="s">
        <v>1421</v>
      </c>
      <c r="D1125" s="21" t="s">
        <v>465</v>
      </c>
      <c r="E1125" s="21"/>
      <c r="F1125" s="86"/>
      <c r="G1125" s="139">
        <f>EXACT(_xlfn.XLOOKUP(A1125,'Rev2020'!$A$2:$A$284,'Rev2020'!$A$2:$A$284,FALSE), A1125)+0</f>
        <v>1</v>
      </c>
      <c r="H1125" s="180">
        <f>EXACT(_xlfn.XLOOKUP(A1125,'Rev2023'!$B$2:$B$284,'Rev2023'!$B$2:$B$284,FALSE), A1125)+0</f>
        <v>1</v>
      </c>
      <c r="I1125" s="180">
        <v>1</v>
      </c>
    </row>
    <row r="1126" spans="1:9">
      <c r="A1126" s="29" t="s">
        <v>1422</v>
      </c>
      <c r="B1126" s="48">
        <v>292</v>
      </c>
      <c r="C1126" t="s">
        <v>1421</v>
      </c>
      <c r="D1126" t="s">
        <v>302</v>
      </c>
      <c r="F1126" s="74"/>
      <c r="G1126" s="139">
        <f>EXACT(_xlfn.XLOOKUP(A1126,'Rev2020'!$A$2:$A$284,'Rev2020'!$A$2:$A$284,FALSE), A1126)+0</f>
        <v>0</v>
      </c>
      <c r="H1126" s="180">
        <f>EXACT(_xlfn.XLOOKUP(A1126,'Rev2023'!$B$2:$B$284,'Rev2023'!$B$2:$B$284,FALSE), A1126)+0</f>
        <v>0</v>
      </c>
      <c r="I1126" s="74"/>
    </row>
    <row r="1127" spans="1:9">
      <c r="A1127" s="21" t="s">
        <v>1423</v>
      </c>
      <c r="B1127" s="50">
        <v>288</v>
      </c>
      <c r="C1127" s="21" t="s">
        <v>1424</v>
      </c>
      <c r="D1127" s="21" t="s">
        <v>465</v>
      </c>
      <c r="E1127" s="21"/>
      <c r="F1127" s="86"/>
      <c r="G1127" s="139">
        <f>EXACT(_xlfn.XLOOKUP(A1127,'Rev2020'!$A$2:$A$284,'Rev2020'!$A$2:$A$284,FALSE), A1127)+0</f>
        <v>1</v>
      </c>
      <c r="H1127" s="180">
        <f>EXACT(_xlfn.XLOOKUP(A1127,'Rev2023'!$B$2:$B$284,'Rev2023'!$B$2:$B$284,FALSE), A1127)+0</f>
        <v>1</v>
      </c>
      <c r="I1127" s="180">
        <v>1</v>
      </c>
    </row>
    <row r="1128" spans="1:9">
      <c r="A1128" s="23" t="s">
        <v>1425</v>
      </c>
      <c r="B1128" s="48">
        <v>288</v>
      </c>
      <c r="C1128" t="s">
        <v>1424</v>
      </c>
      <c r="E1128" s="24" t="s">
        <v>1423</v>
      </c>
      <c r="F1128" s="74" t="s">
        <v>369</v>
      </c>
      <c r="G1128" s="139">
        <f>EXACT(_xlfn.XLOOKUP(A1128,'Rev2020'!$A$2:$A$284,'Rev2020'!$A$2:$A$284,FALSE), A1128)+0</f>
        <v>0</v>
      </c>
      <c r="H1128" s="180">
        <f>EXACT(_xlfn.XLOOKUP(A1128,'Rev2023'!$B$2:$B$284,'Rev2023'!$B$2:$B$284,FALSE), A1128)+0</f>
        <v>0</v>
      </c>
      <c r="I1128" s="74"/>
    </row>
    <row r="1129" spans="1:9">
      <c r="A1129" s="32" t="s">
        <v>1426</v>
      </c>
      <c r="B1129" s="56">
        <v>288</v>
      </c>
      <c r="C1129" s="32" t="s">
        <v>1424</v>
      </c>
      <c r="D1129" s="32" t="s">
        <v>141</v>
      </c>
      <c r="F1129" s="74"/>
      <c r="G1129" s="139">
        <f>EXACT(_xlfn.XLOOKUP(A1129,'Rev2020'!$A$2:$A$284,'Rev2020'!$A$2:$A$284,FALSE), A1129)+0</f>
        <v>0</v>
      </c>
      <c r="H1129" s="180">
        <f>EXACT(_xlfn.XLOOKUP(A1129,'Rev2023'!$B$2:$B$284,'Rev2023'!$B$2:$B$284,FALSE), A1129)+0</f>
        <v>0</v>
      </c>
      <c r="I1129" s="74"/>
    </row>
    <row r="1130" spans="1:9">
      <c r="A1130" s="36" t="s">
        <v>1427</v>
      </c>
      <c r="B1130" s="48">
        <v>278</v>
      </c>
      <c r="D1130" s="63" t="s">
        <v>75</v>
      </c>
      <c r="F1130" s="74"/>
      <c r="G1130" s="139">
        <f>EXACT(_xlfn.XLOOKUP(A1130,'Rev2020'!$A$2:$A$284,'Rev2020'!$A$2:$A$284,FALSE), A1130)+0</f>
        <v>0</v>
      </c>
      <c r="H1130" s="180">
        <f>EXACT(_xlfn.XLOOKUP(A1130,'Rev2023'!$B$2:$B$284,'Rev2023'!$B$2:$B$284,FALSE), A1130)+0</f>
        <v>0</v>
      </c>
      <c r="I1130" s="74"/>
    </row>
    <row r="1131" spans="1:9">
      <c r="A1131" s="21" t="s">
        <v>1428</v>
      </c>
      <c r="B1131" s="21">
        <v>278</v>
      </c>
      <c r="C1131" s="21"/>
      <c r="D1131" s="21" t="s">
        <v>89</v>
      </c>
      <c r="F1131" s="74"/>
      <c r="G1131" s="139">
        <f>EXACT(_xlfn.XLOOKUP(A1131,'Rev2020'!$A$2:$A$284,'Rev2020'!$A$2:$A$284,FALSE), A1131)+0</f>
        <v>0</v>
      </c>
      <c r="H1131" s="180">
        <f>EXACT(_xlfn.XLOOKUP(A1131,'Rev2023'!$B$2:$B$284,'Rev2023'!$B$2:$B$284,FALSE), A1131)+0</f>
        <v>0</v>
      </c>
      <c r="I1131" s="74"/>
    </row>
    <row r="1132" spans="1:9">
      <c r="A1132" s="29" t="s">
        <v>1429</v>
      </c>
      <c r="B1132" s="59">
        <v>278</v>
      </c>
      <c r="C1132" s="29"/>
      <c r="D1132" s="29" t="s">
        <v>656</v>
      </c>
      <c r="E1132" s="29"/>
      <c r="F1132" s="181"/>
      <c r="G1132" s="139">
        <f>EXACT(_xlfn.XLOOKUP(A1132,'Rev2020'!$A$2:$A$284,'Rev2020'!$A$2:$A$284,FALSE), A1132)+0</f>
        <v>0</v>
      </c>
      <c r="H1132" s="180">
        <f>EXACT(_xlfn.XLOOKUP(A1132,'Rev2023'!$B$2:$B$284,'Rev2023'!$B$2:$B$284,FALSE), A1132)+0</f>
        <v>0</v>
      </c>
      <c r="I1132" s="74"/>
    </row>
    <row r="1133" spans="1:9">
      <c r="A1133" s="12" t="s">
        <v>1430</v>
      </c>
      <c r="B1133" s="48">
        <v>276</v>
      </c>
      <c r="C1133" s="74" t="s">
        <v>1431</v>
      </c>
      <c r="D1133" t="s">
        <v>31</v>
      </c>
      <c r="F1133" s="74" t="s">
        <v>32</v>
      </c>
      <c r="G1133" s="139">
        <f>EXACT(_xlfn.XLOOKUP(A1133,'Rev2020'!$A$2:$A$284,'Rev2020'!$A$2:$A$284,FALSE), A1133)+0</f>
        <v>0</v>
      </c>
      <c r="H1133" s="180">
        <f>EXACT(_xlfn.XLOOKUP(A1133,'Rev2023'!$B$2:$B$284,'Rev2023'!$B$2:$B$284,FALSE), A1133)+0</f>
        <v>0</v>
      </c>
      <c r="I1133" s="74"/>
    </row>
    <row r="1134" spans="1:9">
      <c r="A1134" s="21" t="s">
        <v>1432</v>
      </c>
      <c r="B1134" s="50">
        <v>276</v>
      </c>
      <c r="C1134" s="21" t="s">
        <v>1431</v>
      </c>
      <c r="D1134" s="21" t="s">
        <v>465</v>
      </c>
      <c r="E1134" s="21"/>
      <c r="F1134" s="86"/>
      <c r="G1134" s="139">
        <f>EXACT(_xlfn.XLOOKUP(A1134,'Rev2020'!$A$2:$A$284,'Rev2020'!$A$2:$A$284,FALSE), A1134)+0</f>
        <v>1</v>
      </c>
      <c r="H1134" s="180">
        <f>EXACT(_xlfn.XLOOKUP(A1134,'Rev2023'!$B$2:$B$284,'Rev2023'!$B$2:$B$284,FALSE), A1134)+0</f>
        <v>1</v>
      </c>
      <c r="I1134" s="180">
        <v>1</v>
      </c>
    </row>
    <row r="1135" spans="1:9">
      <c r="A1135" s="23" t="s">
        <v>1433</v>
      </c>
      <c r="B1135" s="48">
        <v>276</v>
      </c>
      <c r="C1135" t="s">
        <v>1431</v>
      </c>
      <c r="D1135" t="s">
        <v>367</v>
      </c>
      <c r="E1135" s="24" t="s">
        <v>1432</v>
      </c>
      <c r="F1135" s="74" t="s">
        <v>369</v>
      </c>
      <c r="G1135" s="139">
        <f>EXACT(_xlfn.XLOOKUP(A1135,'Rev2020'!$A$2:$A$284,'Rev2020'!$A$2:$A$284,FALSE), A1135)+0</f>
        <v>0</v>
      </c>
      <c r="H1135" s="180">
        <f>EXACT(_xlfn.XLOOKUP(A1135,'Rev2023'!$B$2:$B$284,'Rev2023'!$B$2:$B$284,FALSE), A1135)+0</f>
        <v>0</v>
      </c>
      <c r="I1135" s="74"/>
    </row>
    <row r="1136" spans="1:9">
      <c r="A1136" s="29" t="s">
        <v>1434</v>
      </c>
      <c r="B1136" s="48">
        <v>276</v>
      </c>
      <c r="C1136" t="s">
        <v>1431</v>
      </c>
      <c r="D1136" t="s">
        <v>302</v>
      </c>
      <c r="F1136" s="74"/>
      <c r="G1136" s="139">
        <f>EXACT(_xlfn.XLOOKUP(A1136,'Rev2020'!$A$2:$A$284,'Rev2020'!$A$2:$A$284,FALSE), A1136)+0</f>
        <v>0</v>
      </c>
      <c r="H1136" s="180">
        <f>EXACT(_xlfn.XLOOKUP(A1136,'Rev2023'!$B$2:$B$284,'Rev2023'!$B$2:$B$284,FALSE), A1136)+0</f>
        <v>0</v>
      </c>
      <c r="I1136" s="74"/>
    </row>
    <row r="1137" spans="1:9">
      <c r="A1137" s="36" t="s">
        <v>1435</v>
      </c>
      <c r="B1137" s="48">
        <v>276</v>
      </c>
      <c r="C1137" t="s">
        <v>1431</v>
      </c>
      <c r="D1137" s="63" t="s">
        <v>75</v>
      </c>
      <c r="F1137" s="74"/>
      <c r="G1137" s="139">
        <f>EXACT(_xlfn.XLOOKUP(A1137,'Rev2020'!$A$2:$A$284,'Rev2020'!$A$2:$A$284,FALSE), A1137)+0</f>
        <v>0</v>
      </c>
      <c r="H1137" s="180">
        <f>EXACT(_xlfn.XLOOKUP(A1137,'Rev2023'!$B$2:$B$284,'Rev2023'!$B$2:$B$284,FALSE), A1137)+0</f>
        <v>0</v>
      </c>
      <c r="I1137" s="74"/>
    </row>
    <row r="1138" spans="1:9">
      <c r="A1138" s="69" t="s">
        <v>1436</v>
      </c>
      <c r="B1138" s="70">
        <v>276</v>
      </c>
      <c r="C1138" s="69" t="s">
        <v>1431</v>
      </c>
      <c r="D1138" s="69" t="s">
        <v>377</v>
      </c>
      <c r="F1138" s="74"/>
      <c r="G1138" s="139">
        <f>EXACT(_xlfn.XLOOKUP(A1138,'Rev2020'!$A$2:$A$284,'Rev2020'!$A$2:$A$284,FALSE), A1138)+0</f>
        <v>0</v>
      </c>
      <c r="H1138" s="180">
        <f>EXACT(_xlfn.XLOOKUP(A1138,'Rev2023'!$B$2:$B$284,'Rev2023'!$B$2:$B$284,FALSE), A1138)+0</f>
        <v>0</v>
      </c>
      <c r="I1138" s="74"/>
    </row>
    <row r="1139" spans="1:9">
      <c r="A1139" s="32" t="s">
        <v>1437</v>
      </c>
      <c r="B1139" s="56">
        <v>276</v>
      </c>
      <c r="C1139" s="32" t="s">
        <v>1431</v>
      </c>
      <c r="D1139" s="32" t="s">
        <v>141</v>
      </c>
      <c r="F1139" s="74"/>
      <c r="G1139" s="139">
        <f>EXACT(_xlfn.XLOOKUP(A1139,'Rev2020'!$A$2:$A$284,'Rev2020'!$A$2:$A$284,FALSE), A1139)+0</f>
        <v>0</v>
      </c>
      <c r="H1139" s="180">
        <f>EXACT(_xlfn.XLOOKUP(A1139,'Rev2023'!$B$2:$B$284,'Rev2023'!$B$2:$B$284,FALSE), A1139)+0</f>
        <v>0</v>
      </c>
      <c r="I1139" s="74"/>
    </row>
    <row r="1140" spans="1:9">
      <c r="A1140" s="29" t="s">
        <v>1438</v>
      </c>
      <c r="B1140" s="59">
        <v>276</v>
      </c>
      <c r="C1140" s="29" t="s">
        <v>1431</v>
      </c>
      <c r="D1140" s="29" t="s">
        <v>656</v>
      </c>
      <c r="E1140" s="29"/>
      <c r="F1140" s="181"/>
      <c r="G1140" s="139">
        <f>EXACT(_xlfn.XLOOKUP(A1140,'Rev2020'!$A$2:$A$284,'Rev2020'!$A$2:$A$284,FALSE), A1140)+0</f>
        <v>0</v>
      </c>
      <c r="H1140" s="180">
        <f>EXACT(_xlfn.XLOOKUP(A1140,'Rev2023'!$B$2:$B$284,'Rev2023'!$B$2:$B$284,FALSE), A1140)+0</f>
        <v>0</v>
      </c>
      <c r="I1140" s="74"/>
    </row>
    <row r="1141" spans="1:9">
      <c r="A1141" s="12" t="s">
        <v>1439</v>
      </c>
      <c r="B1141" s="48">
        <v>275</v>
      </c>
      <c r="C1141" t="s">
        <v>1440</v>
      </c>
      <c r="D1141" t="s">
        <v>31</v>
      </c>
      <c r="F1141" s="74" t="s">
        <v>32</v>
      </c>
      <c r="G1141" s="139">
        <f>EXACT(_xlfn.XLOOKUP(A1141,'Rev2020'!$A$2:$A$284,'Rev2020'!$A$2:$A$284,FALSE), A1141)+0</f>
        <v>0</v>
      </c>
      <c r="H1141" s="180">
        <f>EXACT(_xlfn.XLOOKUP(A1141,'Rev2023'!$B$2:$B$284,'Rev2023'!$B$2:$B$284,FALSE), A1141)+0</f>
        <v>0</v>
      </c>
      <c r="I1141" s="74"/>
    </row>
    <row r="1142" spans="1:9">
      <c r="A1142" s="4" t="s">
        <v>1441</v>
      </c>
      <c r="B1142" s="48">
        <v>275</v>
      </c>
      <c r="C1142" t="s">
        <v>1440</v>
      </c>
      <c r="F1142" s="74"/>
      <c r="G1142" s="139">
        <f>EXACT(_xlfn.XLOOKUP(A1142,'Rev2020'!$A$2:$A$284,'Rev2020'!$A$2:$A$284,FALSE), A1142)+0</f>
        <v>0</v>
      </c>
      <c r="H1142" s="180">
        <f>EXACT(_xlfn.XLOOKUP(A1142,'Rev2023'!$B$2:$B$284,'Rev2023'!$B$2:$B$284,FALSE), A1142)+0</f>
        <v>0</v>
      </c>
      <c r="I1142" s="74"/>
    </row>
    <row r="1143" spans="1:9">
      <c r="A1143" s="21" t="s">
        <v>1442</v>
      </c>
      <c r="B1143" s="50">
        <v>275</v>
      </c>
      <c r="C1143" s="21" t="s">
        <v>1440</v>
      </c>
      <c r="D1143" s="21" t="s">
        <v>465</v>
      </c>
      <c r="E1143" s="21"/>
      <c r="F1143" s="86"/>
      <c r="G1143" s="139">
        <f>EXACT(_xlfn.XLOOKUP(A1143,'Rev2020'!$A$2:$A$284,'Rev2020'!$A$2:$A$284,FALSE), A1143)+0</f>
        <v>1</v>
      </c>
      <c r="H1143" s="180">
        <f>EXACT(_xlfn.XLOOKUP(A1143,'Rev2023'!$B$2:$B$284,'Rev2023'!$B$2:$B$284,FALSE), A1143)+0</f>
        <v>1</v>
      </c>
      <c r="I1143" s="180">
        <v>1</v>
      </c>
    </row>
    <row r="1144" spans="1:9">
      <c r="A1144" s="23" t="s">
        <v>1443</v>
      </c>
      <c r="B1144" s="48">
        <v>275</v>
      </c>
      <c r="C1144" t="s">
        <v>1440</v>
      </c>
      <c r="D1144" t="s">
        <v>367</v>
      </c>
      <c r="E1144" s="24" t="s">
        <v>1442</v>
      </c>
      <c r="F1144" s="74" t="s">
        <v>369</v>
      </c>
      <c r="G1144" s="139">
        <f>EXACT(_xlfn.XLOOKUP(A1144,'Rev2020'!$A$2:$A$284,'Rev2020'!$A$2:$A$284,FALSE), A1144)+0</f>
        <v>0</v>
      </c>
      <c r="H1144" s="180">
        <f>EXACT(_xlfn.XLOOKUP(A1144,'Rev2023'!$B$2:$B$284,'Rev2023'!$B$2:$B$284,FALSE), A1144)+0</f>
        <v>0</v>
      </c>
      <c r="I1144" s="74"/>
    </row>
    <row r="1145" spans="1:9">
      <c r="A1145" s="29" t="s">
        <v>1444</v>
      </c>
      <c r="B1145" s="48">
        <v>275</v>
      </c>
      <c r="C1145" t="s">
        <v>1440</v>
      </c>
      <c r="D1145" s="109" t="s">
        <v>302</v>
      </c>
      <c r="F1145" s="74"/>
      <c r="G1145" s="139">
        <f>EXACT(_xlfn.XLOOKUP(A1145,'Rev2020'!$A$2:$A$284,'Rev2020'!$A$2:$A$284,FALSE), A1145)+0</f>
        <v>0</v>
      </c>
      <c r="H1145" s="180">
        <f>EXACT(_xlfn.XLOOKUP(A1145,'Rev2023'!$B$2:$B$284,'Rev2023'!$B$2:$B$284,FALSE), A1145)+0</f>
        <v>0</v>
      </c>
      <c r="I1145" s="74"/>
    </row>
    <row r="1146" spans="1:9">
      <c r="A1146" s="129" t="s">
        <v>1445</v>
      </c>
      <c r="B1146" s="131">
        <v>275</v>
      </c>
      <c r="C1146" s="132" t="s">
        <v>1440</v>
      </c>
      <c r="D1146" s="167" t="s">
        <v>42</v>
      </c>
      <c r="F1146" s="74"/>
      <c r="G1146" s="139">
        <f>EXACT(_xlfn.XLOOKUP(A1146,'Rev2020'!$A$2:$A$284,'Rev2020'!$A$2:$A$284,FALSE), A1146)+0</f>
        <v>0</v>
      </c>
      <c r="H1146" s="180">
        <f>EXACT(_xlfn.XLOOKUP(A1146,'Rev2023'!$B$2:$B$284,'Rev2023'!$B$2:$B$284,FALSE), A1146)+0</f>
        <v>0</v>
      </c>
      <c r="I1146" s="74"/>
    </row>
    <row r="1147" spans="1:9" ht="15.75">
      <c r="A1147" s="71" t="s">
        <v>1446</v>
      </c>
      <c r="B1147" s="48">
        <v>275</v>
      </c>
      <c r="C1147" t="s">
        <v>1440</v>
      </c>
      <c r="F1147" s="74"/>
      <c r="G1147" s="139">
        <f>EXACT(_xlfn.XLOOKUP(A1147,'Rev2020'!$A$2:$A$284,'Rev2020'!$A$2:$A$284,FALSE), A1147)+0</f>
        <v>0</v>
      </c>
      <c r="H1147" s="180">
        <f>EXACT(_xlfn.XLOOKUP(A1147,'Rev2023'!$B$2:$B$284,'Rev2023'!$B$2:$B$284,FALSE), A1147)+0</f>
        <v>0</v>
      </c>
      <c r="I1147" s="74"/>
    </row>
    <row r="1148" spans="1:9">
      <c r="A1148" t="s">
        <v>1447</v>
      </c>
      <c r="B1148" s="48">
        <v>275</v>
      </c>
      <c r="C1148" t="s">
        <v>1440</v>
      </c>
      <c r="D1148" t="s">
        <v>137</v>
      </c>
      <c r="F1148" s="74"/>
      <c r="G1148" s="139">
        <f>EXACT(_xlfn.XLOOKUP(A1148,'Rev2020'!$A$2:$A$284,'Rev2020'!$A$2:$A$284,FALSE), A1148)+0</f>
        <v>0</v>
      </c>
      <c r="H1148" s="180">
        <f>EXACT(_xlfn.XLOOKUP(A1148,'Rev2023'!$B$2:$B$284,'Rev2023'!$B$2:$B$284,FALSE), A1148)+0</f>
        <v>0</v>
      </c>
      <c r="I1148" s="74"/>
    </row>
    <row r="1149" spans="1:9">
      <c r="A1149" s="78" t="s">
        <v>1448</v>
      </c>
      <c r="B1149" s="77">
        <v>275</v>
      </c>
      <c r="C1149" s="74" t="s">
        <v>1440</v>
      </c>
      <c r="D1149" s="74" t="s">
        <v>227</v>
      </c>
      <c r="F1149" s="74"/>
      <c r="G1149" s="139">
        <f>EXACT(_xlfn.XLOOKUP(A1149,'Rev2020'!$A$2:$A$284,'Rev2020'!$A$2:$A$284,FALSE), A1149)+0</f>
        <v>0</v>
      </c>
      <c r="H1149" s="180">
        <f>EXACT(_xlfn.XLOOKUP(A1149,'Rev2023'!$B$2:$B$284,'Rev2023'!$B$2:$B$284,FALSE), A1149)+0</f>
        <v>0</v>
      </c>
      <c r="I1149" s="74"/>
    </row>
    <row r="1150" spans="1:9">
      <c r="A1150" s="86" t="s">
        <v>1449</v>
      </c>
      <c r="B1150" s="77">
        <v>275</v>
      </c>
      <c r="C1150" s="86" t="s">
        <v>1440</v>
      </c>
      <c r="D1150" s="86" t="s">
        <v>89</v>
      </c>
      <c r="F1150" s="74"/>
      <c r="G1150" s="139">
        <f>EXACT(_xlfn.XLOOKUP(A1150,'Rev2020'!$A$2:$A$284,'Rev2020'!$A$2:$A$284,FALSE), A1150)+0</f>
        <v>0</v>
      </c>
      <c r="H1150" s="180">
        <f>EXACT(_xlfn.XLOOKUP(A1150,'Rev2023'!$B$2:$B$284,'Rev2023'!$B$2:$B$284,FALSE), A1150)+0</f>
        <v>0</v>
      </c>
      <c r="I1150" s="74"/>
    </row>
    <row r="1151" spans="1:9">
      <c r="A1151" s="87" t="s">
        <v>1450</v>
      </c>
      <c r="B1151" s="87">
        <v>275</v>
      </c>
      <c r="C1151" s="87" t="s">
        <v>1440</v>
      </c>
      <c r="D1151" s="88" t="s">
        <v>50</v>
      </c>
      <c r="F1151" s="74"/>
      <c r="G1151" s="139">
        <f>EXACT(_xlfn.XLOOKUP(A1151,'Rev2020'!$A$2:$A$284,'Rev2020'!$A$2:$A$284,FALSE), A1151)+0</f>
        <v>0</v>
      </c>
      <c r="H1151" s="180">
        <f>EXACT(_xlfn.XLOOKUP(A1151,'Rev2023'!$B$2:$B$284,'Rev2023'!$B$2:$B$284,FALSE), A1151)+0</f>
        <v>0</v>
      </c>
      <c r="I1151" s="74"/>
    </row>
    <row r="1152" spans="1:9">
      <c r="A1152" s="4" t="s">
        <v>1451</v>
      </c>
      <c r="B1152" s="4">
        <v>275</v>
      </c>
      <c r="C1152" s="4" t="s">
        <v>1440</v>
      </c>
      <c r="D1152" s="4" t="s">
        <v>403</v>
      </c>
      <c r="F1152" s="74"/>
      <c r="G1152" s="139">
        <f>EXACT(_xlfn.XLOOKUP(A1152,'Rev2020'!$A$2:$A$284,'Rev2020'!$A$2:$A$284,FALSE), A1152)+0</f>
        <v>0</v>
      </c>
      <c r="H1152" s="180">
        <f>EXACT(_xlfn.XLOOKUP(A1152,'Rev2023'!$B$2:$B$284,'Rev2023'!$B$2:$B$284,FALSE), A1152)+0</f>
        <v>0</v>
      </c>
      <c r="I1152" s="74"/>
    </row>
    <row r="1153" spans="1:9">
      <c r="A1153" s="4" t="s">
        <v>1452</v>
      </c>
      <c r="B1153" s="4">
        <v>275</v>
      </c>
      <c r="C1153" s="4" t="s">
        <v>1440</v>
      </c>
      <c r="D1153" s="4" t="s">
        <v>403</v>
      </c>
      <c r="F1153" s="74"/>
      <c r="G1153" s="139">
        <f>EXACT(_xlfn.XLOOKUP(A1153,'Rev2020'!$A$2:$A$284,'Rev2020'!$A$2:$A$284,FALSE), A1153)+0</f>
        <v>0</v>
      </c>
      <c r="H1153" s="180">
        <f>EXACT(_xlfn.XLOOKUP(A1153,'Rev2023'!$B$2:$B$284,'Rev2023'!$B$2:$B$284,FALSE), A1153)+0</f>
        <v>0</v>
      </c>
      <c r="I1153" s="74"/>
    </row>
    <row r="1154" spans="1:9">
      <c r="A1154" s="92" t="s">
        <v>1453</v>
      </c>
      <c r="B1154" s="92">
        <v>275</v>
      </c>
      <c r="C1154" s="92" t="s">
        <v>1440</v>
      </c>
      <c r="D1154" s="92" t="s">
        <v>699</v>
      </c>
      <c r="F1154" s="74"/>
      <c r="G1154" s="139">
        <f>EXACT(_xlfn.XLOOKUP(A1154,'Rev2020'!$A$2:$A$284,'Rev2020'!$A$2:$A$284,FALSE), A1154)+0</f>
        <v>0</v>
      </c>
      <c r="H1154" s="180">
        <f>EXACT(_xlfn.XLOOKUP(A1154,'Rev2023'!$B$2:$B$284,'Rev2023'!$B$2:$B$284,FALSE), A1154)+0</f>
        <v>0</v>
      </c>
      <c r="I1154" s="74"/>
    </row>
    <row r="1155" spans="1:9">
      <c r="A1155" s="32" t="s">
        <v>1454</v>
      </c>
      <c r="B1155" s="56">
        <v>275</v>
      </c>
      <c r="C1155" s="32" t="s">
        <v>1440</v>
      </c>
      <c r="D1155" s="32" t="s">
        <v>141</v>
      </c>
      <c r="F1155" s="74"/>
      <c r="G1155" s="139">
        <f>EXACT(_xlfn.XLOOKUP(A1155,'Rev2020'!$A$2:$A$284,'Rev2020'!$A$2:$A$284,FALSE), A1155)+0</f>
        <v>0</v>
      </c>
      <c r="H1155" s="180">
        <f>EXACT(_xlfn.XLOOKUP(A1155,'Rev2023'!$B$2:$B$284,'Rev2023'!$B$2:$B$284,FALSE), A1155)+0</f>
        <v>0</v>
      </c>
      <c r="I1155" s="74"/>
    </row>
    <row r="1156" spans="1:9">
      <c r="A1156" s="104" t="s">
        <v>1455</v>
      </c>
      <c r="B1156" s="104">
        <v>275</v>
      </c>
      <c r="C1156" s="104" t="s">
        <v>1440</v>
      </c>
      <c r="D1156" s="104" t="s">
        <v>363</v>
      </c>
      <c r="E1156" s="104"/>
      <c r="F1156" s="104"/>
      <c r="G1156" s="104">
        <f>EXACT(_xlfn.XLOOKUP(A1156,'Rev2020'!$A$2:$A$284,'Rev2020'!$A$2:$A$284,FALSE), A1156)+0</f>
        <v>0</v>
      </c>
      <c r="H1156" s="104">
        <f>EXACT(_xlfn.XLOOKUP(A1156,'Rev2023'!$B$2:$B$284,'Rev2023'!$B$2:$B$284,FALSE), A1156)+0</f>
        <v>0</v>
      </c>
      <c r="I1156" s="74"/>
    </row>
    <row r="1157" spans="1:9">
      <c r="A1157" s="21" t="s">
        <v>1456</v>
      </c>
      <c r="B1157" s="50">
        <v>270</v>
      </c>
      <c r="C1157" s="21" t="s">
        <v>1457</v>
      </c>
      <c r="D1157" s="21" t="s">
        <v>465</v>
      </c>
      <c r="E1157" s="21"/>
      <c r="F1157" s="86"/>
      <c r="G1157" s="139">
        <f>EXACT(_xlfn.XLOOKUP(A1157,'Rev2020'!$A$2:$A$284,'Rev2020'!$A$2:$A$284,FALSE), A1157)+0</f>
        <v>1</v>
      </c>
      <c r="H1157" s="180">
        <f>EXACT(_xlfn.XLOOKUP(A1157,'Rev2023'!$B$2:$B$284,'Rev2023'!$B$2:$B$284,FALSE), A1157)+0</f>
        <v>1</v>
      </c>
      <c r="I1157" s="180">
        <v>1</v>
      </c>
    </row>
    <row r="1158" spans="1:9">
      <c r="A1158" s="23" t="s">
        <v>1458</v>
      </c>
      <c r="B1158" s="48">
        <v>270</v>
      </c>
      <c r="C1158" t="s">
        <v>1457</v>
      </c>
      <c r="E1158" s="24" t="s">
        <v>1456</v>
      </c>
      <c r="F1158" s="74" t="s">
        <v>369</v>
      </c>
      <c r="G1158" s="139">
        <f>EXACT(_xlfn.XLOOKUP(A1158,'Rev2020'!$A$2:$A$284,'Rev2020'!$A$2:$A$284,FALSE), A1158)+0</f>
        <v>0</v>
      </c>
      <c r="H1158" s="180">
        <f>EXACT(_xlfn.XLOOKUP(A1158,'Rev2023'!$B$2:$B$284,'Rev2023'!$B$2:$B$284,FALSE), A1158)+0</f>
        <v>0</v>
      </c>
      <c r="I1158" s="74"/>
    </row>
    <row r="1159" spans="1:9">
      <c r="A1159" s="29" t="s">
        <v>1459</v>
      </c>
      <c r="B1159" s="50">
        <v>270</v>
      </c>
      <c r="C1159" t="s">
        <v>1457</v>
      </c>
      <c r="D1159" t="s">
        <v>302</v>
      </c>
      <c r="F1159" s="74"/>
      <c r="G1159" s="139">
        <f>EXACT(_xlfn.XLOOKUP(A1159,'Rev2020'!$A$2:$A$284,'Rev2020'!$A$2:$A$284,FALSE), A1159)+0</f>
        <v>0</v>
      </c>
      <c r="H1159" s="180">
        <f>EXACT(_xlfn.XLOOKUP(A1159,'Rev2023'!$B$2:$B$284,'Rev2023'!$B$2:$B$284,FALSE), A1159)+0</f>
        <v>0</v>
      </c>
      <c r="I1159" s="74"/>
    </row>
    <row r="1160" spans="1:9">
      <c r="A1160" s="21" t="s">
        <v>1460</v>
      </c>
      <c r="B1160" s="50">
        <v>268</v>
      </c>
      <c r="C1160" s="21" t="s">
        <v>1461</v>
      </c>
      <c r="D1160" s="21" t="s">
        <v>465</v>
      </c>
      <c r="E1160" s="21"/>
      <c r="F1160" s="86"/>
      <c r="G1160" s="139">
        <f>EXACT(_xlfn.XLOOKUP(A1160,'Rev2020'!$A$2:$A$284,'Rev2020'!$A$2:$A$284,FALSE), A1160)+0</f>
        <v>1</v>
      </c>
      <c r="H1160" s="180">
        <f>EXACT(_xlfn.XLOOKUP(A1160,'Rev2023'!$B$2:$B$284,'Rev2023'!$B$2:$B$284,FALSE), A1160)+0</f>
        <v>1</v>
      </c>
      <c r="I1160" s="180">
        <v>1</v>
      </c>
    </row>
    <row r="1161" spans="1:9">
      <c r="A1161" s="23" t="s">
        <v>1462</v>
      </c>
      <c r="B1161" s="48">
        <v>268</v>
      </c>
      <c r="C1161" t="s">
        <v>1461</v>
      </c>
      <c r="D1161" t="s">
        <v>367</v>
      </c>
      <c r="E1161" s="24" t="s">
        <v>1460</v>
      </c>
      <c r="F1161" s="74" t="s">
        <v>369</v>
      </c>
      <c r="G1161" s="139">
        <f>EXACT(_xlfn.XLOOKUP(A1161,'Rev2020'!$A$2:$A$284,'Rev2020'!$A$2:$A$284,FALSE), A1161)+0</f>
        <v>0</v>
      </c>
      <c r="H1161" s="180">
        <f>EXACT(_xlfn.XLOOKUP(A1161,'Rev2023'!$B$2:$B$284,'Rev2023'!$B$2:$B$284,FALSE), A1161)+0</f>
        <v>0</v>
      </c>
      <c r="I1161" s="74"/>
    </row>
    <row r="1162" spans="1:9">
      <c r="A1162" t="s">
        <v>1463</v>
      </c>
      <c r="B1162" s="48">
        <v>268</v>
      </c>
      <c r="C1162" t="s">
        <v>1461</v>
      </c>
      <c r="E1162" s="24" t="s">
        <v>1460</v>
      </c>
      <c r="F1162" s="74"/>
      <c r="G1162" s="139">
        <f>EXACT(_xlfn.XLOOKUP(A1162,'Rev2020'!$A$2:$A$284,'Rev2020'!$A$2:$A$284,FALSE), A1162)+0</f>
        <v>0</v>
      </c>
      <c r="H1162" s="180">
        <f>EXACT(_xlfn.XLOOKUP(A1162,'Rev2023'!$B$2:$B$284,'Rev2023'!$B$2:$B$284,FALSE), A1162)+0</f>
        <v>0</v>
      </c>
      <c r="I1162" s="74"/>
    </row>
    <row r="1163" spans="1:9">
      <c r="A1163" s="32" t="s">
        <v>1464</v>
      </c>
      <c r="B1163" s="56">
        <v>268</v>
      </c>
      <c r="C1163" s="32" t="s">
        <v>1461</v>
      </c>
      <c r="D1163" s="32" t="s">
        <v>141</v>
      </c>
      <c r="F1163" s="74"/>
      <c r="G1163" s="139">
        <f>EXACT(_xlfn.XLOOKUP(A1163,'Rev2020'!$A$2:$A$284,'Rev2020'!$A$2:$A$284,FALSE), A1163)+0</f>
        <v>0</v>
      </c>
      <c r="H1163" s="180">
        <f>EXACT(_xlfn.XLOOKUP(A1163,'Rev2023'!$B$2:$B$284,'Rev2023'!$B$2:$B$284,FALSE), A1163)+0</f>
        <v>0</v>
      </c>
      <c r="I1163" s="74"/>
    </row>
    <row r="1164" spans="1:9">
      <c r="A1164" s="12" t="s">
        <v>1465</v>
      </c>
      <c r="B1164" s="48">
        <v>266</v>
      </c>
      <c r="C1164" t="s">
        <v>1466</v>
      </c>
      <c r="D1164" t="s">
        <v>31</v>
      </c>
      <c r="F1164" s="74" t="s">
        <v>32</v>
      </c>
      <c r="G1164" s="139">
        <f>EXACT(_xlfn.XLOOKUP(A1164,'Rev2020'!$A$2:$A$284,'Rev2020'!$A$2:$A$284,FALSE), A1164)+0</f>
        <v>0</v>
      </c>
      <c r="H1164" s="180">
        <f>EXACT(_xlfn.XLOOKUP(A1164,'Rev2023'!$B$2:$B$284,'Rev2023'!$B$2:$B$284,FALSE), A1164)+0</f>
        <v>0</v>
      </c>
      <c r="I1164" s="74"/>
    </row>
    <row r="1165" spans="1:9">
      <c r="A1165" s="21" t="s">
        <v>127</v>
      </c>
      <c r="B1165" s="50">
        <v>266</v>
      </c>
      <c r="C1165" s="21" t="s">
        <v>1466</v>
      </c>
      <c r="D1165" s="21" t="s">
        <v>465</v>
      </c>
      <c r="E1165" s="21"/>
      <c r="F1165" s="86"/>
      <c r="G1165" s="139">
        <f>EXACT(_xlfn.XLOOKUP(A1165,'Rev2020'!$A$2:$A$284,'Rev2020'!$A$2:$A$284,FALSE), A1165)+0</f>
        <v>1</v>
      </c>
      <c r="H1165" s="180">
        <f>EXACT(_xlfn.XLOOKUP(A1165,'Rev2023'!$B$2:$B$284,'Rev2023'!$B$2:$B$284,FALSE), A1165)+0</f>
        <v>1</v>
      </c>
      <c r="I1165" s="180">
        <v>1</v>
      </c>
    </row>
    <row r="1166" spans="1:9">
      <c r="A1166" s="23" t="s">
        <v>1467</v>
      </c>
      <c r="B1166" s="48">
        <v>266</v>
      </c>
      <c r="C1166" t="s">
        <v>1466</v>
      </c>
      <c r="E1166" s="24" t="s">
        <v>127</v>
      </c>
      <c r="F1166" s="74" t="s">
        <v>369</v>
      </c>
      <c r="G1166" s="139">
        <f>EXACT(_xlfn.XLOOKUP(A1166,'Rev2020'!$A$2:$A$284,'Rev2020'!$A$2:$A$284,FALSE), A1166)+0</f>
        <v>0</v>
      </c>
      <c r="H1166" s="180">
        <f>EXACT(_xlfn.XLOOKUP(A1166,'Rev2023'!$B$2:$B$284,'Rev2023'!$B$2:$B$284,FALSE), A1166)+0</f>
        <v>0</v>
      </c>
      <c r="I1166" s="74"/>
    </row>
    <row r="1167" spans="1:9">
      <c r="A1167" s="12" t="s">
        <v>1468</v>
      </c>
      <c r="B1167" s="48">
        <v>262</v>
      </c>
      <c r="C1167" t="s">
        <v>1469</v>
      </c>
      <c r="D1167" t="s">
        <v>31</v>
      </c>
      <c r="F1167" s="74" t="s">
        <v>32</v>
      </c>
      <c r="G1167" s="139">
        <f>EXACT(_xlfn.XLOOKUP(A1167,'Rev2020'!$A$2:$A$284,'Rev2020'!$A$2:$A$284,FALSE), A1167)+0</f>
        <v>0</v>
      </c>
      <c r="H1167" s="180">
        <f>EXACT(_xlfn.XLOOKUP(A1167,'Rev2023'!$B$2:$B$284,'Rev2023'!$B$2:$B$284,FALSE), A1167)+0</f>
        <v>0</v>
      </c>
      <c r="I1167" s="74"/>
    </row>
    <row r="1168" spans="1:9">
      <c r="A1168" s="21" t="s">
        <v>1470</v>
      </c>
      <c r="B1168" s="50">
        <v>262</v>
      </c>
      <c r="C1168" s="21" t="s">
        <v>1469</v>
      </c>
      <c r="D1168" s="21" t="s">
        <v>465</v>
      </c>
      <c r="E1168" s="21"/>
      <c r="F1168" s="86"/>
      <c r="G1168" s="139">
        <f>EXACT(_xlfn.XLOOKUP(A1168,'Rev2020'!$A$2:$A$284,'Rev2020'!$A$2:$A$284,FALSE), A1168)+0</f>
        <v>1</v>
      </c>
      <c r="H1168" s="180">
        <f>EXACT(_xlfn.XLOOKUP(A1168,'Rev2023'!$B$2:$B$284,'Rev2023'!$B$2:$B$284,FALSE), A1168)+0</f>
        <v>1</v>
      </c>
      <c r="I1168" s="180">
        <v>1</v>
      </c>
    </row>
    <row r="1169" spans="1:9">
      <c r="A1169" s="23" t="s">
        <v>1471</v>
      </c>
      <c r="B1169" s="48">
        <v>262</v>
      </c>
      <c r="C1169" t="s">
        <v>1469</v>
      </c>
      <c r="E1169" s="24" t="s">
        <v>1470</v>
      </c>
      <c r="F1169" s="74" t="s">
        <v>369</v>
      </c>
      <c r="G1169" s="139">
        <f>EXACT(_xlfn.XLOOKUP(A1169,'Rev2020'!$A$2:$A$284,'Rev2020'!$A$2:$A$284,FALSE), A1169)+0</f>
        <v>0</v>
      </c>
      <c r="H1169" s="180">
        <f>EXACT(_xlfn.XLOOKUP(A1169,'Rev2023'!$B$2:$B$284,'Rev2023'!$B$2:$B$284,FALSE), A1169)+0</f>
        <v>0</v>
      </c>
      <c r="I1169" s="74"/>
    </row>
    <row r="1170" spans="1:9">
      <c r="A1170" t="s">
        <v>1472</v>
      </c>
      <c r="B1170" s="48">
        <v>262</v>
      </c>
      <c r="C1170" t="s">
        <v>1469</v>
      </c>
      <c r="E1170" t="s">
        <v>1470</v>
      </c>
      <c r="F1170" s="74"/>
      <c r="G1170" s="139">
        <f>EXACT(_xlfn.XLOOKUP(A1170,'Rev2020'!$A$2:$A$284,'Rev2020'!$A$2:$A$284,FALSE), A1170)+0</f>
        <v>0</v>
      </c>
      <c r="H1170" s="180">
        <f>EXACT(_xlfn.XLOOKUP(A1170,'Rev2023'!$B$2:$B$284,'Rev2023'!$B$2:$B$284,FALSE), A1170)+0</f>
        <v>0</v>
      </c>
      <c r="I1170" s="74"/>
    </row>
    <row r="1171" spans="1:9">
      <c r="A1171" s="32" t="s">
        <v>1473</v>
      </c>
      <c r="B1171" s="56">
        <v>262</v>
      </c>
      <c r="C1171" s="32" t="s">
        <v>1469</v>
      </c>
      <c r="D1171" s="32" t="s">
        <v>141</v>
      </c>
      <c r="F1171" s="74"/>
      <c r="G1171" s="139">
        <f>EXACT(_xlfn.XLOOKUP(A1171,'Rev2020'!$A$2:$A$284,'Rev2020'!$A$2:$A$284,FALSE), A1171)+0</f>
        <v>0</v>
      </c>
      <c r="H1171" s="180">
        <f>EXACT(_xlfn.XLOOKUP(A1171,'Rev2023'!$B$2:$B$284,'Rev2023'!$B$2:$B$284,FALSE), A1171)+0</f>
        <v>0</v>
      </c>
      <c r="I1171" s="74"/>
    </row>
    <row r="1172" spans="1:9">
      <c r="A1172" s="12" t="s">
        <v>1474</v>
      </c>
      <c r="B1172" s="48">
        <v>258</v>
      </c>
      <c r="C1172" t="s">
        <v>1475</v>
      </c>
      <c r="D1172" t="s">
        <v>31</v>
      </c>
      <c r="F1172" s="74" t="s">
        <v>32</v>
      </c>
      <c r="G1172" s="139">
        <f>EXACT(_xlfn.XLOOKUP(A1172,'Rev2020'!$A$2:$A$284,'Rev2020'!$A$2:$A$284,FALSE), A1172)+0</f>
        <v>0</v>
      </c>
      <c r="H1172" s="180">
        <f>EXACT(_xlfn.XLOOKUP(A1172,'Rev2023'!$B$2:$B$284,'Rev2023'!$B$2:$B$284,FALSE), A1172)+0</f>
        <v>0</v>
      </c>
      <c r="I1172" s="74"/>
    </row>
    <row r="1173" spans="1:9">
      <c r="A1173" s="21" t="s">
        <v>1476</v>
      </c>
      <c r="B1173" s="50">
        <v>258</v>
      </c>
      <c r="C1173" s="21" t="s">
        <v>1475</v>
      </c>
      <c r="D1173" s="21" t="s">
        <v>465</v>
      </c>
      <c r="E1173" s="21"/>
      <c r="F1173" s="86"/>
      <c r="G1173" s="139">
        <f>EXACT(_xlfn.XLOOKUP(A1173,'Rev2020'!$A$2:$A$284,'Rev2020'!$A$2:$A$284,FALSE), A1173)+0</f>
        <v>1</v>
      </c>
      <c r="H1173" s="180">
        <f>EXACT(_xlfn.XLOOKUP(A1173,'Rev2023'!$B$2:$B$284,'Rev2023'!$B$2:$B$284,FALSE), A1173)+0</f>
        <v>1</v>
      </c>
      <c r="I1173" s="180">
        <v>1</v>
      </c>
    </row>
    <row r="1174" spans="1:9">
      <c r="A1174" s="29" t="s">
        <v>1477</v>
      </c>
      <c r="B1174" s="48">
        <v>258</v>
      </c>
      <c r="C1174" t="s">
        <v>1475</v>
      </c>
      <c r="D1174" t="s">
        <v>302</v>
      </c>
      <c r="F1174" s="74"/>
      <c r="G1174" s="139">
        <f>EXACT(_xlfn.XLOOKUP(A1174,'Rev2020'!$A$2:$A$284,'Rev2020'!$A$2:$A$284,FALSE), A1174)+0</f>
        <v>0</v>
      </c>
      <c r="H1174" s="180">
        <f>EXACT(_xlfn.XLOOKUP(A1174,'Rev2023'!$B$2:$B$284,'Rev2023'!$B$2:$B$284,FALSE), A1174)+0</f>
        <v>0</v>
      </c>
      <c r="I1174" s="74"/>
    </row>
    <row r="1175" spans="1:9">
      <c r="A1175" s="128" t="s">
        <v>1478</v>
      </c>
      <c r="B1175" s="126">
        <v>258</v>
      </c>
      <c r="C1175" s="127" t="s">
        <v>1475</v>
      </c>
      <c r="D1175" s="127" t="s">
        <v>42</v>
      </c>
      <c r="F1175" s="74"/>
      <c r="G1175" s="139">
        <f>EXACT(_xlfn.XLOOKUP(A1175,'Rev2020'!$A$2:$A$284,'Rev2020'!$A$2:$A$284,FALSE), A1175)+0</f>
        <v>0</v>
      </c>
      <c r="H1175" s="180">
        <f>EXACT(_xlfn.XLOOKUP(A1175,'Rev2023'!$B$2:$B$284,'Rev2023'!$B$2:$B$284,FALSE), A1175)+0</f>
        <v>0</v>
      </c>
      <c r="I1175" s="74"/>
    </row>
    <row r="1176" spans="1:9">
      <c r="A1176" s="12" t="s">
        <v>1479</v>
      </c>
      <c r="B1176" s="48">
        <v>254</v>
      </c>
      <c r="C1176" t="s">
        <v>1480</v>
      </c>
      <c r="D1176" t="s">
        <v>31</v>
      </c>
      <c r="F1176" s="74" t="s">
        <v>32</v>
      </c>
      <c r="G1176" s="139">
        <f>EXACT(_xlfn.XLOOKUP(A1176,'Rev2020'!$A$2:$A$284,'Rev2020'!$A$2:$A$284,FALSE), A1176)+0</f>
        <v>0</v>
      </c>
      <c r="H1176" s="180">
        <f>EXACT(_xlfn.XLOOKUP(A1176,'Rev2023'!$B$2:$B$284,'Rev2023'!$B$2:$B$284,FALSE), A1176)+0</f>
        <v>0</v>
      </c>
      <c r="I1176" s="74"/>
    </row>
    <row r="1177" spans="1:9">
      <c r="A1177" s="21" t="s">
        <v>1481</v>
      </c>
      <c r="B1177" s="50">
        <v>254</v>
      </c>
      <c r="C1177" s="21" t="s">
        <v>1480</v>
      </c>
      <c r="D1177" s="21" t="s">
        <v>465</v>
      </c>
      <c r="E1177" s="21"/>
      <c r="F1177" s="86"/>
      <c r="G1177" s="139">
        <f>EXACT(_xlfn.XLOOKUP(A1177,'Rev2020'!$A$2:$A$284,'Rev2020'!$A$2:$A$284,FALSE), A1177)+0</f>
        <v>1</v>
      </c>
      <c r="H1177" s="180">
        <f>EXACT(_xlfn.XLOOKUP(A1177,'Rev2023'!$B$2:$B$284,'Rev2023'!$B$2:$B$284,FALSE), A1177)+0</f>
        <v>1</v>
      </c>
      <c r="I1177" s="180">
        <v>1</v>
      </c>
    </row>
    <row r="1178" spans="1:9">
      <c r="A1178" s="29" t="s">
        <v>1482</v>
      </c>
      <c r="B1178" s="48">
        <v>254</v>
      </c>
      <c r="C1178" t="s">
        <v>1480</v>
      </c>
      <c r="D1178" t="s">
        <v>302</v>
      </c>
      <c r="F1178" s="74"/>
      <c r="G1178" s="139">
        <f>EXACT(_xlfn.XLOOKUP(A1178,'Rev2020'!$A$2:$A$284,'Rev2020'!$A$2:$A$284,FALSE), A1178)+0</f>
        <v>0</v>
      </c>
      <c r="H1178" s="180">
        <f>EXACT(_xlfn.XLOOKUP(A1178,'Rev2023'!$B$2:$B$284,'Rev2023'!$B$2:$B$284,FALSE), A1178)+0</f>
        <v>0</v>
      </c>
      <c r="I1178" s="74"/>
    </row>
    <row r="1179" spans="1:9">
      <c r="A1179" s="12" t="s">
        <v>1483</v>
      </c>
      <c r="B1179" s="48">
        <v>250</v>
      </c>
      <c r="C1179" t="s">
        <v>1484</v>
      </c>
      <c r="D1179" t="s">
        <v>31</v>
      </c>
      <c r="F1179" s="74" t="s">
        <v>32</v>
      </c>
      <c r="G1179" s="139">
        <f>EXACT(_xlfn.XLOOKUP(A1179,'Rev2020'!$A$2:$A$284,'Rev2020'!$A$2:$A$284,FALSE), A1179)+0</f>
        <v>0</v>
      </c>
      <c r="H1179" s="180">
        <f>EXACT(_xlfn.XLOOKUP(A1179,'Rev2023'!$B$2:$B$284,'Rev2023'!$B$2:$B$284,FALSE), A1179)+0</f>
        <v>0</v>
      </c>
      <c r="I1179" s="74"/>
    </row>
    <row r="1180" spans="1:9">
      <c r="A1180" s="21" t="s">
        <v>1485</v>
      </c>
      <c r="B1180" s="50">
        <v>250</v>
      </c>
      <c r="C1180" s="21" t="s">
        <v>1484</v>
      </c>
      <c r="D1180" s="21" t="s">
        <v>465</v>
      </c>
      <c r="E1180" s="21"/>
      <c r="F1180" s="86"/>
      <c r="G1180" s="139">
        <f>EXACT(_xlfn.XLOOKUP(A1180,'Rev2020'!$A$2:$A$284,'Rev2020'!$A$2:$A$284,FALSE), A1180)+0</f>
        <v>1</v>
      </c>
      <c r="H1180" s="180">
        <f>EXACT(_xlfn.XLOOKUP(A1180,'Rev2023'!$B$2:$B$284,'Rev2023'!$B$2:$B$284,FALSE), A1180)+0</f>
        <v>1</v>
      </c>
      <c r="I1180" s="180">
        <v>1</v>
      </c>
    </row>
    <row r="1181" spans="1:9">
      <c r="A1181" s="23" t="s">
        <v>1486</v>
      </c>
      <c r="B1181" s="48">
        <v>250</v>
      </c>
      <c r="C1181" t="s">
        <v>1484</v>
      </c>
      <c r="D1181" t="s">
        <v>367</v>
      </c>
      <c r="E1181" s="24" t="s">
        <v>1485</v>
      </c>
      <c r="F1181" s="74" t="s">
        <v>369</v>
      </c>
      <c r="G1181" s="139">
        <f>EXACT(_xlfn.XLOOKUP(A1181,'Rev2020'!$A$2:$A$284,'Rev2020'!$A$2:$A$284,FALSE), A1181)+0</f>
        <v>0</v>
      </c>
      <c r="H1181" s="180">
        <f>EXACT(_xlfn.XLOOKUP(A1181,'Rev2023'!$B$2:$B$284,'Rev2023'!$B$2:$B$284,FALSE), A1181)+0</f>
        <v>0</v>
      </c>
      <c r="I1181" s="74"/>
    </row>
    <row r="1182" spans="1:9">
      <c r="A1182" s="32" t="s">
        <v>1487</v>
      </c>
      <c r="B1182" s="56">
        <v>250</v>
      </c>
      <c r="C1182" s="32" t="s">
        <v>1484</v>
      </c>
      <c r="D1182" s="32" t="s">
        <v>141</v>
      </c>
      <c r="F1182" s="74"/>
      <c r="G1182" s="139">
        <f>EXACT(_xlfn.XLOOKUP(A1182,'Rev2020'!$A$2:$A$284,'Rev2020'!$A$2:$A$284,FALSE), A1182)+0</f>
        <v>0</v>
      </c>
      <c r="H1182" s="180">
        <f>EXACT(_xlfn.XLOOKUP(A1182,'Rev2023'!$B$2:$B$284,'Rev2023'!$B$2:$B$284,FALSE), A1182)+0</f>
        <v>0</v>
      </c>
      <c r="I1182" s="74"/>
    </row>
    <row r="1183" spans="1:9">
      <c r="A1183" s="12" t="s">
        <v>1488</v>
      </c>
      <c r="B1183" s="48">
        <v>248</v>
      </c>
      <c r="C1183" t="s">
        <v>1489</v>
      </c>
      <c r="D1183" t="s">
        <v>31</v>
      </c>
      <c r="F1183" s="74" t="s">
        <v>32</v>
      </c>
      <c r="G1183" s="139">
        <f>EXACT(_xlfn.XLOOKUP(A1183,'Rev2020'!$A$2:$A$284,'Rev2020'!$A$2:$A$284,FALSE), A1183)+0</f>
        <v>0</v>
      </c>
      <c r="H1183" s="180">
        <f>EXACT(_xlfn.XLOOKUP(A1183,'Rev2023'!$B$2:$B$284,'Rev2023'!$B$2:$B$284,FALSE), A1183)+0</f>
        <v>0</v>
      </c>
      <c r="I1183" s="74"/>
    </row>
    <row r="1184" spans="1:9">
      <c r="A1184" s="29" t="s">
        <v>1490</v>
      </c>
      <c r="B1184" s="59">
        <v>248</v>
      </c>
      <c r="C1184" s="29" t="s">
        <v>1489</v>
      </c>
      <c r="D1184" s="29" t="s">
        <v>79</v>
      </c>
      <c r="E1184" s="29"/>
      <c r="F1184" s="181"/>
      <c r="G1184" s="139">
        <f>EXACT(_xlfn.XLOOKUP(A1184,'Rev2020'!$A$2:$A$284,'Rev2020'!$A$2:$A$284,FALSE), A1184)+0</f>
        <v>0</v>
      </c>
      <c r="H1184" s="180">
        <f>EXACT(_xlfn.XLOOKUP(A1184,'Rev2023'!$B$2:$B$284,'Rev2023'!$B$2:$B$284,FALSE), A1184)+0</f>
        <v>0</v>
      </c>
      <c r="I1184" s="74"/>
    </row>
    <row r="1185" spans="1:9">
      <c r="A1185" s="12" t="s">
        <v>1491</v>
      </c>
      <c r="B1185" s="48">
        <v>246</v>
      </c>
      <c r="C1185" t="s">
        <v>1492</v>
      </c>
      <c r="D1185" t="s">
        <v>31</v>
      </c>
      <c r="F1185" s="74" t="s">
        <v>32</v>
      </c>
      <c r="G1185" s="139">
        <f>EXACT(_xlfn.XLOOKUP(A1185,'Rev2020'!$A$2:$A$284,'Rev2020'!$A$2:$A$284,FALSE), A1185)+0</f>
        <v>0</v>
      </c>
      <c r="H1185" s="180">
        <f>EXACT(_xlfn.XLOOKUP(A1185,'Rev2023'!$B$2:$B$284,'Rev2023'!$B$2:$B$284,FALSE), A1185)+0</f>
        <v>0</v>
      </c>
      <c r="I1185" s="74"/>
    </row>
    <row r="1186" spans="1:9">
      <c r="A1186" s="21" t="s">
        <v>1493</v>
      </c>
      <c r="B1186" s="50">
        <v>246</v>
      </c>
      <c r="C1186" s="21" t="s">
        <v>1492</v>
      </c>
      <c r="D1186" s="21" t="s">
        <v>465</v>
      </c>
      <c r="E1186" s="21"/>
      <c r="F1186" s="86"/>
      <c r="G1186" s="139">
        <f>EXACT(_xlfn.XLOOKUP(A1186,'Rev2020'!$A$2:$A$284,'Rev2020'!$A$2:$A$284,FALSE), A1186)+0</f>
        <v>1</v>
      </c>
      <c r="H1186" s="180">
        <f>EXACT(_xlfn.XLOOKUP(A1186,'Rev2023'!$B$2:$B$284,'Rev2023'!$B$2:$B$284,FALSE), A1186)+0</f>
        <v>1</v>
      </c>
      <c r="I1186" s="180">
        <v>1</v>
      </c>
    </row>
    <row r="1187" spans="1:9">
      <c r="A1187" s="23" t="s">
        <v>1494</v>
      </c>
      <c r="B1187" s="48">
        <v>246</v>
      </c>
      <c r="C1187" t="s">
        <v>1492</v>
      </c>
      <c r="D1187" t="s">
        <v>367</v>
      </c>
      <c r="E1187" s="24" t="s">
        <v>1493</v>
      </c>
      <c r="F1187" s="74" t="s">
        <v>369</v>
      </c>
      <c r="G1187" s="139">
        <f>EXACT(_xlfn.XLOOKUP(A1187,'Rev2020'!$A$2:$A$284,'Rev2020'!$A$2:$A$284,FALSE), A1187)+0</f>
        <v>0</v>
      </c>
      <c r="H1187" s="180">
        <f>EXACT(_xlfn.XLOOKUP(A1187,'Rev2023'!$B$2:$B$284,'Rev2023'!$B$2:$B$284,FALSE), A1187)+0</f>
        <v>0</v>
      </c>
      <c r="I1187" s="74"/>
    </row>
    <row r="1188" spans="1:9">
      <c r="A1188" s="32" t="s">
        <v>1495</v>
      </c>
      <c r="B1188" s="56">
        <v>246</v>
      </c>
      <c r="C1188" s="32" t="s">
        <v>1492</v>
      </c>
      <c r="D1188" s="32" t="s">
        <v>141</v>
      </c>
      <c r="F1188" s="74"/>
      <c r="G1188" s="139">
        <f>EXACT(_xlfn.XLOOKUP(A1188,'Rev2020'!$A$2:$A$284,'Rev2020'!$A$2:$A$284,FALSE), A1188)+0</f>
        <v>0</v>
      </c>
      <c r="H1188" s="180">
        <f>EXACT(_xlfn.XLOOKUP(A1188,'Rev2023'!$B$2:$B$284,'Rev2023'!$B$2:$B$284,FALSE), A1188)+0</f>
        <v>0</v>
      </c>
      <c r="I1188" s="74"/>
    </row>
    <row r="1189" spans="1:9">
      <c r="A1189" s="21" t="s">
        <v>1496</v>
      </c>
      <c r="B1189" s="50">
        <v>242</v>
      </c>
      <c r="C1189" s="21" t="s">
        <v>1497</v>
      </c>
      <c r="D1189" s="21" t="s">
        <v>465</v>
      </c>
      <c r="E1189" s="21"/>
      <c r="F1189" s="86"/>
      <c r="G1189" s="139">
        <f>EXACT(_xlfn.XLOOKUP(A1189,'Rev2020'!$A$2:$A$284,'Rev2020'!$A$2:$A$284,FALSE), A1189)+0</f>
        <v>1</v>
      </c>
      <c r="H1189" s="180">
        <f>EXACT(_xlfn.XLOOKUP(A1189,'Rev2023'!$B$2:$B$284,'Rev2023'!$B$2:$B$284,FALSE), A1189)+0</f>
        <v>1</v>
      </c>
      <c r="I1189" s="180">
        <v>1</v>
      </c>
    </row>
    <row r="1190" spans="1:9">
      <c r="A1190" s="23" t="s">
        <v>1498</v>
      </c>
      <c r="B1190" s="48">
        <v>242</v>
      </c>
      <c r="C1190" t="s">
        <v>1497</v>
      </c>
      <c r="E1190" s="24" t="s">
        <v>1496</v>
      </c>
      <c r="F1190" s="74" t="s">
        <v>369</v>
      </c>
      <c r="G1190" s="139">
        <f>EXACT(_xlfn.XLOOKUP(A1190,'Rev2020'!$A$2:$A$284,'Rev2020'!$A$2:$A$284,FALSE), A1190)+0</f>
        <v>0</v>
      </c>
      <c r="H1190" s="180">
        <f>EXACT(_xlfn.XLOOKUP(A1190,'Rev2023'!$B$2:$B$284,'Rev2023'!$B$2:$B$284,FALSE), A1190)+0</f>
        <v>0</v>
      </c>
      <c r="I1190" s="74"/>
    </row>
    <row r="1191" spans="1:9">
      <c r="A1191" s="94" t="s">
        <v>1499</v>
      </c>
      <c r="B1191" s="49">
        <v>239</v>
      </c>
      <c r="C1191" s="8"/>
      <c r="D1191" s="74" t="s">
        <v>1500</v>
      </c>
      <c r="E1191" s="74"/>
      <c r="F1191" s="74"/>
      <c r="G1191" s="139">
        <f>EXACT(_xlfn.XLOOKUP(A1191,'Rev2020'!$A$2:$A$284,'Rev2020'!$A$2:$A$284,FALSE), A1191)+0</f>
        <v>0</v>
      </c>
      <c r="H1191" s="180">
        <f>EXACT(_xlfn.XLOOKUP(A1191,'Rev2023'!$B$2:$B$284,'Rev2023'!$B$2:$B$284,FALSE), A1191)+0</f>
        <v>0</v>
      </c>
      <c r="I1191" s="74"/>
    </row>
    <row r="1192" spans="1:9">
      <c r="A1192" s="12" t="s">
        <v>1501</v>
      </c>
      <c r="B1192" s="49">
        <v>239</v>
      </c>
      <c r="C1192" s="8"/>
      <c r="D1192" s="15" t="s">
        <v>1502</v>
      </c>
      <c r="E1192" s="15"/>
      <c r="F1192" s="74"/>
      <c r="G1192" s="139">
        <f>EXACT(_xlfn.XLOOKUP(A1192,'Rev2020'!$A$2:$A$284,'Rev2020'!$A$2:$A$284,FALSE), A1192)+0</f>
        <v>0</v>
      </c>
      <c r="H1192" s="180">
        <f>EXACT(_xlfn.XLOOKUP(A1192,'Rev2023'!$B$2:$B$284,'Rev2023'!$B$2:$B$284,FALSE), A1192)+0</f>
        <v>0</v>
      </c>
      <c r="I1192" s="74"/>
    </row>
    <row r="1193" spans="1:9">
      <c r="A1193" s="12" t="s">
        <v>1503</v>
      </c>
      <c r="B1193" s="48">
        <v>239</v>
      </c>
      <c r="D1193" t="s">
        <v>31</v>
      </c>
      <c r="F1193" s="74" t="s">
        <v>32</v>
      </c>
      <c r="G1193" s="139">
        <f>EXACT(_xlfn.XLOOKUP(A1193,'Rev2020'!$A$2:$A$284,'Rev2020'!$A$2:$A$284,FALSE), A1193)+0</f>
        <v>0</v>
      </c>
      <c r="H1193" s="180">
        <f>EXACT(_xlfn.XLOOKUP(A1193,'Rev2023'!$B$2:$B$284,'Rev2023'!$B$2:$B$284,FALSE), A1193)+0</f>
        <v>0</v>
      </c>
      <c r="I1193" s="74"/>
    </row>
    <row r="1194" spans="1:9">
      <c r="A1194" s="12" t="s">
        <v>1504</v>
      </c>
      <c r="B1194" s="48">
        <v>238</v>
      </c>
      <c r="C1194" t="s">
        <v>1505</v>
      </c>
      <c r="D1194" t="s">
        <v>31</v>
      </c>
      <c r="F1194" s="74" t="s">
        <v>32</v>
      </c>
      <c r="G1194" s="139">
        <f>EXACT(_xlfn.XLOOKUP(A1194,'Rev2020'!$A$2:$A$284,'Rev2020'!$A$2:$A$284,FALSE), A1194)+0</f>
        <v>0</v>
      </c>
      <c r="H1194" s="180">
        <f>EXACT(_xlfn.XLOOKUP(A1194,'Rev2023'!$B$2:$B$284,'Rev2023'!$B$2:$B$284,FALSE), A1194)+0</f>
        <v>0</v>
      </c>
      <c r="I1194" s="74"/>
    </row>
    <row r="1195" spans="1:9">
      <c r="A1195" s="21" t="s">
        <v>1506</v>
      </c>
      <c r="B1195" s="50">
        <v>238</v>
      </c>
      <c r="C1195" s="21" t="s">
        <v>1505</v>
      </c>
      <c r="D1195" s="21" t="s">
        <v>465</v>
      </c>
      <c r="E1195" s="21"/>
      <c r="F1195" s="86"/>
      <c r="G1195" s="139">
        <f>EXACT(_xlfn.XLOOKUP(A1195,'Rev2020'!$A$2:$A$284,'Rev2020'!$A$2:$A$284,FALSE), A1195)+0</f>
        <v>1</v>
      </c>
      <c r="H1195" s="180">
        <f>EXACT(_xlfn.XLOOKUP(A1195,'Rev2023'!$B$2:$B$284,'Rev2023'!$B$2:$B$284,FALSE), A1195)+0</f>
        <v>1</v>
      </c>
      <c r="I1195" s="180">
        <v>1</v>
      </c>
    </row>
    <row r="1196" spans="1:9">
      <c r="A1196" s="29" t="s">
        <v>1507</v>
      </c>
      <c r="B1196" s="48">
        <v>238</v>
      </c>
      <c r="C1196" t="s">
        <v>1505</v>
      </c>
      <c r="D1196" t="s">
        <v>302</v>
      </c>
      <c r="F1196" s="74"/>
      <c r="G1196" s="139">
        <f>EXACT(_xlfn.XLOOKUP(A1196,'Rev2020'!$A$2:$A$284,'Rev2020'!$A$2:$A$284,FALSE), A1196)+0</f>
        <v>0</v>
      </c>
      <c r="H1196" s="180">
        <f>EXACT(_xlfn.XLOOKUP(A1196,'Rev2023'!$B$2:$B$284,'Rev2023'!$B$2:$B$284,FALSE), A1196)+0</f>
        <v>0</v>
      </c>
      <c r="I1196" s="74"/>
    </row>
    <row r="1197" spans="1:9">
      <c r="A1197" s="125" t="s">
        <v>1508</v>
      </c>
      <c r="B1197" s="126">
        <v>238</v>
      </c>
      <c r="C1197" s="127" t="s">
        <v>1505</v>
      </c>
      <c r="D1197" s="127" t="s">
        <v>42</v>
      </c>
      <c r="F1197" s="74"/>
      <c r="G1197" s="139">
        <f>EXACT(_xlfn.XLOOKUP(A1197,'Rev2020'!$A$2:$A$284,'Rev2020'!$A$2:$A$284,FALSE), A1197)+0</f>
        <v>0</v>
      </c>
      <c r="H1197" s="180">
        <f>EXACT(_xlfn.XLOOKUP(A1197,'Rev2023'!$B$2:$B$284,'Rev2023'!$B$2:$B$284,FALSE), A1197)+0</f>
        <v>0</v>
      </c>
      <c r="I1197" s="74"/>
    </row>
    <row r="1198" spans="1:9">
      <c r="A1198" s="5" t="s">
        <v>1509</v>
      </c>
      <c r="B1198" s="47">
        <v>238</v>
      </c>
      <c r="C1198" s="5" t="s">
        <v>1505</v>
      </c>
      <c r="D1198" s="5" t="s">
        <v>115</v>
      </c>
      <c r="F1198" s="74"/>
      <c r="G1198" s="139">
        <f>EXACT(_xlfn.XLOOKUP(A1198,'Rev2020'!$A$2:$A$284,'Rev2020'!$A$2:$A$284,FALSE), A1198)+0</f>
        <v>0</v>
      </c>
      <c r="H1198" s="180">
        <f>EXACT(_xlfn.XLOOKUP(A1198,'Rev2023'!$B$2:$B$284,'Rev2023'!$B$2:$B$284,FALSE), A1198)+0</f>
        <v>0</v>
      </c>
      <c r="I1198" s="74"/>
    </row>
    <row r="1199" spans="1:9">
      <c r="A1199" s="4" t="s">
        <v>1510</v>
      </c>
      <c r="B1199" s="85">
        <v>238</v>
      </c>
      <c r="C1199" t="s">
        <v>1505</v>
      </c>
      <c r="D1199" t="s">
        <v>227</v>
      </c>
      <c r="F1199" s="74"/>
      <c r="G1199" s="139">
        <f>EXACT(_xlfn.XLOOKUP(A1199,'Rev2020'!$A$2:$A$284,'Rev2020'!$A$2:$A$284,FALSE), A1199)+0</f>
        <v>0</v>
      </c>
      <c r="H1199" s="180">
        <f>EXACT(_xlfn.XLOOKUP(A1199,'Rev2023'!$B$2:$B$284,'Rev2023'!$B$2:$B$284,FALSE), A1199)+0</f>
        <v>0</v>
      </c>
      <c r="I1199" s="74"/>
    </row>
    <row r="1200" spans="1:9">
      <c r="A1200" t="s">
        <v>1511</v>
      </c>
      <c r="B1200" s="48">
        <v>234</v>
      </c>
      <c r="C1200" t="s">
        <v>1512</v>
      </c>
      <c r="D1200" s="74" t="s">
        <v>56</v>
      </c>
      <c r="E1200" s="74"/>
      <c r="F1200" s="74"/>
      <c r="G1200" s="139">
        <f>EXACT(_xlfn.XLOOKUP(A1200,'Rev2020'!$A$2:$A$284,'Rev2020'!$A$2:$A$284,FALSE), A1200)+0</f>
        <v>0</v>
      </c>
      <c r="H1200" s="180">
        <f>EXACT(_xlfn.XLOOKUP(A1200,'Rev2023'!$B$2:$B$284,'Rev2023'!$B$2:$B$284,FALSE), A1200)+0</f>
        <v>0</v>
      </c>
      <c r="I1200" s="74"/>
    </row>
    <row r="1201" spans="1:9">
      <c r="A1201" s="21" t="s">
        <v>1513</v>
      </c>
      <c r="B1201" s="50">
        <v>234</v>
      </c>
      <c r="C1201" s="21" t="s">
        <v>1512</v>
      </c>
      <c r="D1201" s="21" t="s">
        <v>465</v>
      </c>
      <c r="E1201" s="21"/>
      <c r="F1201" s="86"/>
      <c r="G1201" s="139">
        <f>EXACT(_xlfn.XLOOKUP(A1201,'Rev2020'!$A$2:$A$284,'Rev2020'!$A$2:$A$284,FALSE), A1201)+0</f>
        <v>1</v>
      </c>
      <c r="H1201" s="180">
        <f>EXACT(_xlfn.XLOOKUP(A1201,'Rev2023'!$B$2:$B$284,'Rev2023'!$B$2:$B$284,FALSE), A1201)+0</f>
        <v>1</v>
      </c>
      <c r="I1201" s="180">
        <v>1</v>
      </c>
    </row>
    <row r="1202" spans="1:9">
      <c r="A1202" s="29" t="s">
        <v>1514</v>
      </c>
      <c r="B1202" s="48">
        <v>234</v>
      </c>
      <c r="C1202" t="s">
        <v>1512</v>
      </c>
      <c r="D1202" t="s">
        <v>302</v>
      </c>
      <c r="F1202" s="74"/>
      <c r="G1202" s="139">
        <f>EXACT(_xlfn.XLOOKUP(A1202,'Rev2020'!$A$2:$A$284,'Rev2020'!$A$2:$A$284,FALSE), A1202)+0</f>
        <v>0</v>
      </c>
      <c r="H1202" s="180">
        <f>EXACT(_xlfn.XLOOKUP(A1202,'Rev2023'!$B$2:$B$284,'Rev2023'!$B$2:$B$284,FALSE), A1202)+0</f>
        <v>0</v>
      </c>
      <c r="I1202" s="74"/>
    </row>
    <row r="1203" spans="1:9">
      <c r="A1203" s="80" t="s">
        <v>1515</v>
      </c>
      <c r="B1203" s="55">
        <v>234</v>
      </c>
      <c r="C1203" s="80" t="s">
        <v>1512</v>
      </c>
      <c r="D1203" s="80" t="s">
        <v>398</v>
      </c>
      <c r="F1203" s="74"/>
      <c r="G1203" s="139">
        <f>EXACT(_xlfn.XLOOKUP(A1203,'Rev2020'!$A$2:$A$284,'Rev2020'!$A$2:$A$284,FALSE), A1203)+0</f>
        <v>0</v>
      </c>
      <c r="H1203" s="180">
        <f>EXACT(_xlfn.XLOOKUP(A1203,'Rev2023'!$B$2:$B$284,'Rev2023'!$B$2:$B$284,FALSE), A1203)+0</f>
        <v>0</v>
      </c>
      <c r="I1203" s="74"/>
    </row>
    <row r="1204" spans="1:9">
      <c r="A1204" s="21" t="s">
        <v>1516</v>
      </c>
      <c r="B1204" s="50">
        <v>233</v>
      </c>
      <c r="C1204" s="21" t="s">
        <v>1517</v>
      </c>
      <c r="D1204" s="21" t="s">
        <v>465</v>
      </c>
      <c r="E1204" s="21"/>
      <c r="F1204" s="86"/>
      <c r="G1204" s="139">
        <f>EXACT(_xlfn.XLOOKUP(A1204,'Rev2020'!$A$2:$A$284,'Rev2020'!$A$2:$A$284,FALSE), A1204)+0</f>
        <v>1</v>
      </c>
      <c r="H1204" s="180">
        <f>EXACT(_xlfn.XLOOKUP(A1204,'Rev2023'!$B$2:$B$284,'Rev2023'!$B$2:$B$284,FALSE), A1204)+0</f>
        <v>1</v>
      </c>
      <c r="I1204" s="180">
        <v>1</v>
      </c>
    </row>
    <row r="1205" spans="1:9">
      <c r="A1205" s="23" t="s">
        <v>1518</v>
      </c>
      <c r="B1205" s="48">
        <v>233</v>
      </c>
      <c r="C1205" t="s">
        <v>1517</v>
      </c>
      <c r="D1205" t="s">
        <v>367</v>
      </c>
      <c r="E1205" s="24" t="s">
        <v>1516</v>
      </c>
      <c r="F1205" s="74" t="s">
        <v>369</v>
      </c>
      <c r="G1205" s="139">
        <f>EXACT(_xlfn.XLOOKUP(A1205,'Rev2020'!$A$2:$A$284,'Rev2020'!$A$2:$A$284,FALSE), A1205)+0</f>
        <v>0</v>
      </c>
      <c r="H1205" s="180">
        <f>EXACT(_xlfn.XLOOKUP(A1205,'Rev2023'!$B$2:$B$284,'Rev2023'!$B$2:$B$284,FALSE), A1205)+0</f>
        <v>0</v>
      </c>
      <c r="I1205" s="74"/>
    </row>
    <row r="1206" spans="1:9">
      <c r="A1206" s="36" t="s">
        <v>1519</v>
      </c>
      <c r="B1206" s="50">
        <v>233</v>
      </c>
      <c r="C1206" t="s">
        <v>1517</v>
      </c>
      <c r="D1206" s="63" t="s">
        <v>75</v>
      </c>
      <c r="F1206" s="74"/>
      <c r="G1206" s="139">
        <f>EXACT(_xlfn.XLOOKUP(A1206,'Rev2020'!$A$2:$A$284,'Rev2020'!$A$2:$A$284,FALSE), A1206)+0</f>
        <v>0</v>
      </c>
      <c r="H1206" s="180">
        <f>EXACT(_xlfn.XLOOKUP(A1206,'Rev2023'!$B$2:$B$284,'Rev2023'!$B$2:$B$284,FALSE), A1206)+0</f>
        <v>0</v>
      </c>
      <c r="I1206" s="74"/>
    </row>
    <row r="1207" spans="1:9">
      <c r="A1207" s="32" t="s">
        <v>1520</v>
      </c>
      <c r="B1207" s="56">
        <v>233</v>
      </c>
      <c r="C1207" s="32" t="s">
        <v>1517</v>
      </c>
      <c r="D1207" s="32" t="s">
        <v>141</v>
      </c>
      <c r="F1207" s="74"/>
      <c r="G1207" s="139">
        <f>EXACT(_xlfn.XLOOKUP(A1207,'Rev2020'!$A$2:$A$284,'Rev2020'!$A$2:$A$284,FALSE), A1207)+0</f>
        <v>0</v>
      </c>
      <c r="H1207" s="180">
        <f>EXACT(_xlfn.XLOOKUP(A1207,'Rev2023'!$B$2:$B$284,'Rev2023'!$B$2:$B$284,FALSE), A1207)+0</f>
        <v>0</v>
      </c>
      <c r="I1207" s="74"/>
    </row>
    <row r="1208" spans="1:9">
      <c r="A1208" s="21" t="s">
        <v>1521</v>
      </c>
      <c r="B1208" s="50">
        <v>232</v>
      </c>
      <c r="C1208" s="21" t="s">
        <v>1522</v>
      </c>
      <c r="D1208" s="21" t="s">
        <v>465</v>
      </c>
      <c r="E1208" s="21"/>
      <c r="F1208" s="86"/>
      <c r="G1208" s="139">
        <f>EXACT(_xlfn.XLOOKUP(A1208,'Rev2020'!$A$2:$A$284,'Rev2020'!$A$2:$A$284,FALSE), A1208)+0</f>
        <v>1</v>
      </c>
      <c r="H1208" s="180">
        <f>EXACT(_xlfn.XLOOKUP(A1208,'Rev2023'!$B$2:$B$284,'Rev2023'!$B$2:$B$284,FALSE), A1208)+0</f>
        <v>1</v>
      </c>
      <c r="I1208" s="180">
        <v>1</v>
      </c>
    </row>
    <row r="1209" spans="1:9">
      <c r="A1209" s="23" t="s">
        <v>1523</v>
      </c>
      <c r="B1209" s="48">
        <v>232</v>
      </c>
      <c r="C1209" t="s">
        <v>1522</v>
      </c>
      <c r="E1209" s="24" t="s">
        <v>1521</v>
      </c>
      <c r="F1209" s="74" t="s">
        <v>369</v>
      </c>
      <c r="G1209" s="139">
        <f>EXACT(_xlfn.XLOOKUP(A1209,'Rev2020'!$A$2:$A$284,'Rev2020'!$A$2:$A$284,FALSE), A1209)+0</f>
        <v>0</v>
      </c>
      <c r="H1209" s="180">
        <f>EXACT(_xlfn.XLOOKUP(A1209,'Rev2023'!$B$2:$B$284,'Rev2023'!$B$2:$B$284,FALSE), A1209)+0</f>
        <v>0</v>
      </c>
      <c r="I1209" s="74"/>
    </row>
    <row r="1210" spans="1:9">
      <c r="A1210" s="32" t="s">
        <v>1524</v>
      </c>
      <c r="B1210" s="56">
        <v>232</v>
      </c>
      <c r="C1210" s="32" t="s">
        <v>1522</v>
      </c>
      <c r="D1210" s="32" t="s">
        <v>141</v>
      </c>
      <c r="F1210" s="74"/>
      <c r="G1210" s="139">
        <f>EXACT(_xlfn.XLOOKUP(A1210,'Rev2020'!$A$2:$A$284,'Rev2020'!$A$2:$A$284,FALSE), A1210)+0</f>
        <v>0</v>
      </c>
      <c r="H1210" s="180">
        <f>EXACT(_xlfn.XLOOKUP(A1210,'Rev2023'!$B$2:$B$284,'Rev2023'!$B$2:$B$284,FALSE), A1210)+0</f>
        <v>0</v>
      </c>
      <c r="I1210" s="74"/>
    </row>
    <row r="1211" spans="1:9">
      <c r="A1211" s="12" t="s">
        <v>1525</v>
      </c>
      <c r="B1211" s="48">
        <v>231</v>
      </c>
      <c r="C1211" t="s">
        <v>1526</v>
      </c>
      <c r="D1211" t="s">
        <v>31</v>
      </c>
      <c r="F1211" s="74" t="s">
        <v>32</v>
      </c>
      <c r="G1211" s="139">
        <f>EXACT(_xlfn.XLOOKUP(A1211,'Rev2020'!$A$2:$A$284,'Rev2020'!$A$2:$A$284,FALSE), A1211)+0</f>
        <v>0</v>
      </c>
      <c r="H1211" s="180">
        <f>EXACT(_xlfn.XLOOKUP(A1211,'Rev2023'!$B$2:$B$284,'Rev2023'!$B$2:$B$284,FALSE), A1211)+0</f>
        <v>0</v>
      </c>
      <c r="I1211" s="74"/>
    </row>
    <row r="1212" spans="1:9">
      <c r="A1212" s="21" t="s">
        <v>1527</v>
      </c>
      <c r="B1212" s="50">
        <v>231</v>
      </c>
      <c r="C1212" s="21" t="s">
        <v>1526</v>
      </c>
      <c r="D1212" s="21" t="s">
        <v>465</v>
      </c>
      <c r="E1212" s="21"/>
      <c r="F1212" s="86"/>
      <c r="G1212" s="139">
        <f>EXACT(_xlfn.XLOOKUP(A1212,'Rev2020'!$A$2:$A$284,'Rev2020'!$A$2:$A$284,FALSE), A1212)+0</f>
        <v>1</v>
      </c>
      <c r="H1212" s="180">
        <f>EXACT(_xlfn.XLOOKUP(A1212,'Rev2023'!$B$2:$B$284,'Rev2023'!$B$2:$B$284,FALSE), A1212)+0</f>
        <v>1</v>
      </c>
      <c r="I1212" s="180">
        <v>1</v>
      </c>
    </row>
    <row r="1213" spans="1:9">
      <c r="A1213" s="23" t="s">
        <v>1528</v>
      </c>
      <c r="B1213" s="48">
        <v>231</v>
      </c>
      <c r="C1213" t="s">
        <v>1526</v>
      </c>
      <c r="E1213" s="24" t="s">
        <v>1527</v>
      </c>
      <c r="F1213" s="74" t="s">
        <v>369</v>
      </c>
      <c r="G1213" s="139">
        <f>EXACT(_xlfn.XLOOKUP(A1213,'Rev2020'!$A$2:$A$284,'Rev2020'!$A$2:$A$284,FALSE), A1213)+0</f>
        <v>0</v>
      </c>
      <c r="H1213" s="180">
        <f>EXACT(_xlfn.XLOOKUP(A1213,'Rev2023'!$B$2:$B$284,'Rev2023'!$B$2:$B$284,FALSE), A1213)+0</f>
        <v>0</v>
      </c>
      <c r="I1213" s="74"/>
    </row>
    <row r="1214" spans="1:9">
      <c r="A1214" s="32" t="s">
        <v>1529</v>
      </c>
      <c r="B1214" s="56">
        <v>231</v>
      </c>
      <c r="C1214" s="32" t="s">
        <v>1526</v>
      </c>
      <c r="D1214" s="32" t="s">
        <v>141</v>
      </c>
      <c r="F1214" s="74"/>
      <c r="G1214" s="139">
        <f>EXACT(_xlfn.XLOOKUP(A1214,'Rev2020'!$A$2:$A$284,'Rev2020'!$A$2:$A$284,FALSE), A1214)+0</f>
        <v>0</v>
      </c>
      <c r="H1214" s="180">
        <f>EXACT(_xlfn.XLOOKUP(A1214,'Rev2023'!$B$2:$B$284,'Rev2023'!$B$2:$B$284,FALSE), A1214)+0</f>
        <v>0</v>
      </c>
      <c r="I1214" s="74"/>
    </row>
    <row r="1215" spans="1:9">
      <c r="A1215" s="12" t="s">
        <v>1530</v>
      </c>
      <c r="B1215" s="48">
        <v>226</v>
      </c>
      <c r="C1215" t="s">
        <v>1531</v>
      </c>
      <c r="D1215" t="s">
        <v>31</v>
      </c>
      <c r="F1215" s="74" t="s">
        <v>32</v>
      </c>
      <c r="G1215" s="139">
        <f>EXACT(_xlfn.XLOOKUP(A1215,'Rev2020'!$A$2:$A$284,'Rev2020'!$A$2:$A$284,FALSE), A1215)+0</f>
        <v>0</v>
      </c>
      <c r="H1215" s="180">
        <f>EXACT(_xlfn.XLOOKUP(A1215,'Rev2023'!$B$2:$B$284,'Rev2023'!$B$2:$B$284,FALSE), A1215)+0</f>
        <v>0</v>
      </c>
      <c r="I1215" s="74"/>
    </row>
    <row r="1216" spans="1:9">
      <c r="A1216" s="21" t="s">
        <v>1532</v>
      </c>
      <c r="B1216" s="50">
        <v>226</v>
      </c>
      <c r="C1216" s="21" t="s">
        <v>1531</v>
      </c>
      <c r="D1216" s="21" t="s">
        <v>465</v>
      </c>
      <c r="E1216" s="21"/>
      <c r="F1216" s="86"/>
      <c r="G1216" s="139">
        <f>EXACT(_xlfn.XLOOKUP(A1216,'Rev2020'!$A$2:$A$284,'Rev2020'!$A$2:$A$284,FALSE), A1216)+0</f>
        <v>1</v>
      </c>
      <c r="H1216" s="180">
        <f>EXACT(_xlfn.XLOOKUP(A1216,'Rev2023'!$B$2:$B$284,'Rev2023'!$B$2:$B$284,FALSE), A1216)+0</f>
        <v>1</v>
      </c>
      <c r="I1216" s="180">
        <v>1</v>
      </c>
    </row>
    <row r="1217" spans="1:9">
      <c r="A1217" s="23" t="s">
        <v>1533</v>
      </c>
      <c r="B1217" s="48">
        <v>226</v>
      </c>
      <c r="C1217" t="s">
        <v>1531</v>
      </c>
      <c r="E1217" s="24" t="s">
        <v>1532</v>
      </c>
      <c r="F1217" s="74" t="s">
        <v>369</v>
      </c>
      <c r="G1217" s="139">
        <f>EXACT(_xlfn.XLOOKUP(A1217,'Rev2020'!$A$2:$A$284,'Rev2020'!$A$2:$A$284,FALSE), A1217)+0</f>
        <v>0</v>
      </c>
      <c r="H1217" s="180">
        <f>EXACT(_xlfn.XLOOKUP(A1217,'Rev2023'!$B$2:$B$284,'Rev2023'!$B$2:$B$284,FALSE), A1217)+0</f>
        <v>0</v>
      </c>
      <c r="I1217" s="74"/>
    </row>
    <row r="1218" spans="1:9">
      <c r="A1218" s="125" t="s">
        <v>1534</v>
      </c>
      <c r="B1218" s="126">
        <v>226</v>
      </c>
      <c r="C1218" s="127" t="s">
        <v>1531</v>
      </c>
      <c r="D1218" s="127" t="s">
        <v>42</v>
      </c>
      <c r="F1218" s="74"/>
      <c r="G1218" s="139">
        <f>EXACT(_xlfn.XLOOKUP(A1218,'Rev2020'!$A$2:$A$284,'Rev2020'!$A$2:$A$284,FALSE), A1218)+0</f>
        <v>0</v>
      </c>
      <c r="H1218" s="180">
        <f>EXACT(_xlfn.XLOOKUP(A1218,'Rev2023'!$B$2:$B$284,'Rev2023'!$B$2:$B$284,FALSE), A1218)+0</f>
        <v>0</v>
      </c>
      <c r="I1218" s="74"/>
    </row>
    <row r="1219" spans="1:9">
      <c r="A1219" s="21" t="s">
        <v>1535</v>
      </c>
      <c r="B1219" s="50">
        <v>222</v>
      </c>
      <c r="C1219" s="21" t="s">
        <v>1536</v>
      </c>
      <c r="D1219" s="21" t="s">
        <v>465</v>
      </c>
      <c r="E1219" s="21"/>
      <c r="F1219" s="86"/>
      <c r="G1219" s="139">
        <f>EXACT(_xlfn.XLOOKUP(A1219,'Rev2020'!$A$2:$A$284,'Rev2020'!$A$2:$A$284,FALSE), A1219)+0</f>
        <v>1</v>
      </c>
      <c r="H1219" s="180">
        <f>EXACT(_xlfn.XLOOKUP(A1219,'Rev2023'!$B$2:$B$284,'Rev2023'!$B$2:$B$284,FALSE), A1219)+0</f>
        <v>1</v>
      </c>
      <c r="I1219" s="180">
        <v>1</v>
      </c>
    </row>
    <row r="1220" spans="1:9">
      <c r="A1220" s="23" t="s">
        <v>1537</v>
      </c>
      <c r="B1220" s="48">
        <v>222</v>
      </c>
      <c r="C1220" t="s">
        <v>1536</v>
      </c>
      <c r="E1220" s="24" t="s">
        <v>1535</v>
      </c>
      <c r="F1220" s="74" t="s">
        <v>369</v>
      </c>
      <c r="G1220" s="139">
        <f>EXACT(_xlfn.XLOOKUP(A1220,'Rev2020'!$A$2:$A$284,'Rev2020'!$A$2:$A$284,FALSE), A1220)+0</f>
        <v>0</v>
      </c>
      <c r="H1220" s="180">
        <f>EXACT(_xlfn.XLOOKUP(A1220,'Rev2023'!$B$2:$B$284,'Rev2023'!$B$2:$B$284,FALSE), A1220)+0</f>
        <v>0</v>
      </c>
      <c r="I1220" s="74"/>
    </row>
    <row r="1221" spans="1:9">
      <c r="A1221" s="32" t="s">
        <v>1538</v>
      </c>
      <c r="B1221" s="56">
        <v>222</v>
      </c>
      <c r="C1221" s="32" t="s">
        <v>1536</v>
      </c>
      <c r="D1221" s="32" t="s">
        <v>1535</v>
      </c>
      <c r="F1221" s="74"/>
      <c r="G1221" s="139">
        <f>EXACT(_xlfn.XLOOKUP(A1221,'Rev2020'!$A$2:$A$284,'Rev2020'!$A$2:$A$284,FALSE), A1221)+0</f>
        <v>0</v>
      </c>
      <c r="H1221" s="180">
        <f>EXACT(_xlfn.XLOOKUP(A1221,'Rev2023'!$B$2:$B$284,'Rev2023'!$B$2:$B$284,FALSE), A1221)+0</f>
        <v>0</v>
      </c>
      <c r="I1221" s="74"/>
    </row>
    <row r="1222" spans="1:9">
      <c r="A1222" s="21" t="s">
        <v>1539</v>
      </c>
      <c r="B1222" s="50">
        <v>218</v>
      </c>
      <c r="C1222" s="21" t="s">
        <v>1540</v>
      </c>
      <c r="D1222" s="21" t="s">
        <v>465</v>
      </c>
      <c r="E1222" s="21"/>
      <c r="F1222" s="86"/>
      <c r="G1222" s="139">
        <f>EXACT(_xlfn.XLOOKUP(A1222,'Rev2020'!$A$2:$A$284,'Rev2020'!$A$2:$A$284,FALSE), A1222)+0</f>
        <v>1</v>
      </c>
      <c r="H1222" s="180">
        <f>EXACT(_xlfn.XLOOKUP(A1222,'Rev2023'!$B$2:$B$284,'Rev2023'!$B$2:$B$284,FALSE), A1222)+0</f>
        <v>1</v>
      </c>
      <c r="I1222" s="180">
        <v>1</v>
      </c>
    </row>
    <row r="1223" spans="1:9">
      <c r="A1223" s="23" t="s">
        <v>1541</v>
      </c>
      <c r="B1223" s="48">
        <v>218</v>
      </c>
      <c r="C1223" t="s">
        <v>1540</v>
      </c>
      <c r="E1223" s="24" t="s">
        <v>1539</v>
      </c>
      <c r="F1223" s="74" t="s">
        <v>369</v>
      </c>
      <c r="G1223" s="139">
        <f>EXACT(_xlfn.XLOOKUP(A1223,'Rev2020'!$A$2:$A$284,'Rev2020'!$A$2:$A$284,FALSE), A1223)+0</f>
        <v>0</v>
      </c>
      <c r="H1223" s="180">
        <f>EXACT(_xlfn.XLOOKUP(A1223,'Rev2023'!$B$2:$B$284,'Rev2023'!$B$2:$B$284,FALSE), A1223)+0</f>
        <v>0</v>
      </c>
      <c r="I1223" s="74"/>
    </row>
    <row r="1224" spans="1:9">
      <c r="A1224" s="31" t="s">
        <v>1542</v>
      </c>
      <c r="B1224" s="50">
        <v>218</v>
      </c>
      <c r="C1224" t="s">
        <v>1540</v>
      </c>
      <c r="F1224" s="74"/>
      <c r="G1224" s="139">
        <f>EXACT(_xlfn.XLOOKUP(A1224,'Rev2020'!$A$2:$A$284,'Rev2020'!$A$2:$A$284,FALSE), A1224)+0</f>
        <v>0</v>
      </c>
      <c r="H1224" s="180">
        <f>EXACT(_xlfn.XLOOKUP(A1224,'Rev2023'!$B$2:$B$284,'Rev2023'!$B$2:$B$284,FALSE), A1224)+0</f>
        <v>0</v>
      </c>
      <c r="I1224" s="74"/>
    </row>
    <row r="1225" spans="1:9">
      <c r="A1225" s="74" t="s">
        <v>1543</v>
      </c>
      <c r="B1225" s="75">
        <v>214</v>
      </c>
      <c r="C1225" s="74" t="s">
        <v>1544</v>
      </c>
      <c r="D1225" s="74" t="s">
        <v>1545</v>
      </c>
      <c r="E1225" s="135" t="s">
        <v>1180</v>
      </c>
      <c r="F1225" s="135" t="s">
        <v>1180</v>
      </c>
      <c r="G1225" s="139">
        <f>EXACT(_xlfn.XLOOKUP(A1225,'Rev2020'!$A$2:$A$284,'Rev2020'!$A$2:$A$284,FALSE), A1225)+0</f>
        <v>0</v>
      </c>
      <c r="H1225" s="180">
        <f>EXACT(_xlfn.XLOOKUP(A1225,'Rev2023'!$B$2:$B$284,'Rev2023'!$B$2:$B$284,FALSE), A1225)+0</f>
        <v>0</v>
      </c>
      <c r="I1225" s="74"/>
    </row>
    <row r="1226" spans="1:9">
      <c r="A1226" s="12" t="s">
        <v>1546</v>
      </c>
      <c r="B1226" s="48">
        <v>214</v>
      </c>
      <c r="C1226" t="s">
        <v>1544</v>
      </c>
      <c r="D1226" t="s">
        <v>31</v>
      </c>
      <c r="F1226" s="74" t="s">
        <v>32</v>
      </c>
      <c r="G1226" s="139">
        <f>EXACT(_xlfn.XLOOKUP(A1226,'Rev2020'!$A$2:$A$284,'Rev2020'!$A$2:$A$284,FALSE), A1226)+0</f>
        <v>0</v>
      </c>
      <c r="H1226" s="180">
        <f>EXACT(_xlfn.XLOOKUP(A1226,'Rev2023'!$B$2:$B$284,'Rev2023'!$B$2:$B$284,FALSE), A1226)+0</f>
        <v>0</v>
      </c>
      <c r="I1226" s="74"/>
    </row>
    <row r="1227" spans="1:9">
      <c r="A1227" s="21" t="s">
        <v>1547</v>
      </c>
      <c r="B1227" s="50">
        <v>214</v>
      </c>
      <c r="C1227" s="21" t="s">
        <v>1544</v>
      </c>
      <c r="D1227" s="21" t="s">
        <v>465</v>
      </c>
      <c r="E1227" s="21"/>
      <c r="F1227" s="86"/>
      <c r="G1227" s="139">
        <f>EXACT(_xlfn.XLOOKUP(A1227,'Rev2020'!$A$2:$A$284,'Rev2020'!$A$2:$A$284,FALSE), A1227)+0</f>
        <v>1</v>
      </c>
      <c r="H1227" s="180">
        <f>EXACT(_xlfn.XLOOKUP(A1227,'Rev2023'!$B$2:$B$284,'Rev2023'!$B$2:$B$284,FALSE), A1227)+0</f>
        <v>1</v>
      </c>
      <c r="I1227" s="180">
        <v>1</v>
      </c>
    </row>
    <row r="1228" spans="1:9">
      <c r="A1228" s="23" t="s">
        <v>1548</v>
      </c>
      <c r="B1228" s="48">
        <v>214</v>
      </c>
      <c r="C1228" t="s">
        <v>1544</v>
      </c>
      <c r="E1228" s="24" t="s">
        <v>1547</v>
      </c>
      <c r="F1228" s="74" t="s">
        <v>369</v>
      </c>
      <c r="G1228" s="139">
        <f>EXACT(_xlfn.XLOOKUP(A1228,'Rev2020'!$A$2:$A$284,'Rev2020'!$A$2:$A$284,FALSE), A1228)+0</f>
        <v>0</v>
      </c>
      <c r="H1228" s="180">
        <f>EXACT(_xlfn.XLOOKUP(A1228,'Rev2023'!$B$2:$B$284,'Rev2023'!$B$2:$B$284,FALSE), A1228)+0</f>
        <v>0</v>
      </c>
      <c r="I1228" s="74"/>
    </row>
    <row r="1229" spans="1:9">
      <c r="A1229" s="125" t="s">
        <v>1549</v>
      </c>
      <c r="B1229" s="126">
        <v>214</v>
      </c>
      <c r="C1229" s="127" t="s">
        <v>1544</v>
      </c>
      <c r="D1229" s="127" t="s">
        <v>42</v>
      </c>
      <c r="F1229" s="74"/>
      <c r="G1229" s="139">
        <f>EXACT(_xlfn.XLOOKUP(A1229,'Rev2020'!$A$2:$A$284,'Rev2020'!$A$2:$A$284,FALSE), A1229)+0</f>
        <v>0</v>
      </c>
      <c r="H1229" s="180">
        <f>EXACT(_xlfn.XLOOKUP(A1229,'Rev2023'!$B$2:$B$284,'Rev2023'!$B$2:$B$284,FALSE), A1229)+0</f>
        <v>0</v>
      </c>
      <c r="I1229" s="74"/>
    </row>
    <row r="1230" spans="1:9">
      <c r="A1230" s="12" t="s">
        <v>1550</v>
      </c>
      <c r="B1230" s="48">
        <v>212</v>
      </c>
      <c r="C1230" t="s">
        <v>1551</v>
      </c>
      <c r="D1230" t="s">
        <v>31</v>
      </c>
      <c r="F1230" s="74" t="s">
        <v>32</v>
      </c>
      <c r="G1230" s="139">
        <f>EXACT(_xlfn.XLOOKUP(A1230,'Rev2020'!$A$2:$A$284,'Rev2020'!$A$2:$A$284,FALSE), A1230)+0</f>
        <v>0</v>
      </c>
      <c r="H1230" s="180">
        <f>EXACT(_xlfn.XLOOKUP(A1230,'Rev2023'!$B$2:$B$284,'Rev2023'!$B$2:$B$284,FALSE), A1230)+0</f>
        <v>0</v>
      </c>
      <c r="I1230" s="74"/>
    </row>
    <row r="1231" spans="1:9">
      <c r="A1231" s="21" t="s">
        <v>1552</v>
      </c>
      <c r="B1231" s="50">
        <v>212</v>
      </c>
      <c r="C1231" s="21" t="s">
        <v>1551</v>
      </c>
      <c r="D1231" s="21" t="s">
        <v>465</v>
      </c>
      <c r="E1231" s="21"/>
      <c r="F1231" s="86"/>
      <c r="G1231" s="139">
        <f>EXACT(_xlfn.XLOOKUP(A1231,'Rev2020'!$A$2:$A$284,'Rev2020'!$A$2:$A$284,FALSE), A1231)+0</f>
        <v>1</v>
      </c>
      <c r="H1231" s="180">
        <f>EXACT(_xlfn.XLOOKUP(A1231,'Rev2023'!$B$2:$B$284,'Rev2023'!$B$2:$B$284,FALSE), A1231)+0</f>
        <v>1</v>
      </c>
      <c r="I1231" s="180">
        <v>1</v>
      </c>
    </row>
    <row r="1232" spans="1:9">
      <c r="A1232" s="23" t="s">
        <v>1553</v>
      </c>
      <c r="B1232" s="48">
        <v>212</v>
      </c>
      <c r="C1232" t="s">
        <v>1551</v>
      </c>
      <c r="E1232" s="24" t="s">
        <v>1552</v>
      </c>
      <c r="F1232" s="74" t="s">
        <v>369</v>
      </c>
      <c r="G1232" s="139">
        <f>EXACT(_xlfn.XLOOKUP(A1232,'Rev2020'!$A$2:$A$284,'Rev2020'!$A$2:$A$284,FALSE), A1232)+0</f>
        <v>0</v>
      </c>
      <c r="H1232" s="180">
        <f>EXACT(_xlfn.XLOOKUP(A1232,'Rev2023'!$B$2:$B$284,'Rev2023'!$B$2:$B$284,FALSE), A1232)+0</f>
        <v>0</v>
      </c>
      <c r="I1232" s="74"/>
    </row>
    <row r="1233" spans="1:9">
      <c r="A1233" s="12" t="s">
        <v>1554</v>
      </c>
      <c r="B1233" s="48">
        <v>208</v>
      </c>
      <c r="C1233" t="s">
        <v>1555</v>
      </c>
      <c r="D1233" t="s">
        <v>31</v>
      </c>
      <c r="F1233" s="74" t="s">
        <v>32</v>
      </c>
      <c r="G1233" s="139">
        <f>EXACT(_xlfn.XLOOKUP(A1233,'Rev2020'!$A$2:$A$284,'Rev2020'!$A$2:$A$284,FALSE), A1233)+0</f>
        <v>0</v>
      </c>
      <c r="H1233" s="180">
        <f>EXACT(_xlfn.XLOOKUP(A1233,'Rev2023'!$B$2:$B$284,'Rev2023'!$B$2:$B$284,FALSE), A1233)+0</f>
        <v>0</v>
      </c>
      <c r="I1233" s="74"/>
    </row>
    <row r="1234" spans="1:9">
      <c r="A1234" s="21" t="s">
        <v>426</v>
      </c>
      <c r="B1234" s="50">
        <v>208</v>
      </c>
      <c r="C1234" s="21" t="s">
        <v>1555</v>
      </c>
      <c r="D1234" s="21" t="s">
        <v>465</v>
      </c>
      <c r="E1234" s="21"/>
      <c r="F1234" s="86"/>
      <c r="G1234" s="139">
        <f>EXACT(_xlfn.XLOOKUP(A1234,'Rev2020'!$A$2:$A$284,'Rev2020'!$A$2:$A$284,FALSE), A1234)+0</f>
        <v>1</v>
      </c>
      <c r="H1234" s="180">
        <f>EXACT(_xlfn.XLOOKUP(A1234,'Rev2023'!$B$2:$B$284,'Rev2023'!$B$2:$B$284,FALSE), A1234)+0</f>
        <v>1</v>
      </c>
      <c r="I1234" s="180">
        <v>1</v>
      </c>
    </row>
    <row r="1235" spans="1:9">
      <c r="A1235" s="23" t="s">
        <v>1556</v>
      </c>
      <c r="B1235" s="48">
        <v>208</v>
      </c>
      <c r="C1235" t="s">
        <v>1555</v>
      </c>
      <c r="D1235" t="s">
        <v>367</v>
      </c>
      <c r="E1235" s="24" t="s">
        <v>426</v>
      </c>
      <c r="F1235" s="74" t="s">
        <v>369</v>
      </c>
      <c r="G1235" s="139">
        <f>EXACT(_xlfn.XLOOKUP(A1235,'Rev2020'!$A$2:$A$284,'Rev2020'!$A$2:$A$284,FALSE), A1235)+0</f>
        <v>0</v>
      </c>
      <c r="H1235" s="180">
        <f>EXACT(_xlfn.XLOOKUP(A1235,'Rev2023'!$B$2:$B$284,'Rev2023'!$B$2:$B$284,FALSE), A1235)+0</f>
        <v>0</v>
      </c>
      <c r="I1235" s="74"/>
    </row>
    <row r="1236" spans="1:9">
      <c r="A1236" s="32" t="s">
        <v>1557</v>
      </c>
      <c r="B1236" s="56">
        <v>208</v>
      </c>
      <c r="C1236" s="32" t="s">
        <v>1555</v>
      </c>
      <c r="D1236" s="32" t="s">
        <v>141</v>
      </c>
      <c r="F1236" s="74"/>
      <c r="G1236" s="139">
        <f>EXACT(_xlfn.XLOOKUP(A1236,'Rev2020'!$A$2:$A$284,'Rev2020'!$A$2:$A$284,FALSE), A1236)+0</f>
        <v>0</v>
      </c>
      <c r="H1236" s="180">
        <f>EXACT(_xlfn.XLOOKUP(A1236,'Rev2023'!$B$2:$B$284,'Rev2023'!$B$2:$B$284,FALSE), A1236)+0</f>
        <v>0</v>
      </c>
      <c r="I1236" s="74"/>
    </row>
    <row r="1237" spans="1:9">
      <c r="A1237" s="21" t="s">
        <v>1558</v>
      </c>
      <c r="B1237" s="50">
        <v>204</v>
      </c>
      <c r="C1237" s="21" t="s">
        <v>1559</v>
      </c>
      <c r="D1237" s="21" t="s">
        <v>465</v>
      </c>
      <c r="E1237" s="21"/>
      <c r="F1237" s="86"/>
      <c r="G1237" s="139">
        <f>EXACT(_xlfn.XLOOKUP(A1237,'Rev2020'!$A$2:$A$284,'Rev2020'!$A$2:$A$284,FALSE), A1237)+0</f>
        <v>1</v>
      </c>
      <c r="H1237" s="180">
        <f>EXACT(_xlfn.XLOOKUP(A1237,'Rev2023'!$B$2:$B$284,'Rev2023'!$B$2:$B$284,FALSE), A1237)+0</f>
        <v>1</v>
      </c>
      <c r="I1237" s="180">
        <v>1</v>
      </c>
    </row>
    <row r="1238" spans="1:9">
      <c r="A1238" s="23" t="s">
        <v>1560</v>
      </c>
      <c r="B1238" s="48">
        <v>204</v>
      </c>
      <c r="C1238" t="s">
        <v>1559</v>
      </c>
      <c r="E1238" s="24" t="s">
        <v>1558</v>
      </c>
      <c r="F1238" s="74" t="s">
        <v>369</v>
      </c>
      <c r="G1238" s="139">
        <f>EXACT(_xlfn.XLOOKUP(A1238,'Rev2020'!$A$2:$A$284,'Rev2020'!$A$2:$A$284,FALSE), A1238)+0</f>
        <v>0</v>
      </c>
      <c r="H1238" s="180">
        <f>EXACT(_xlfn.XLOOKUP(A1238,'Rev2023'!$B$2:$B$284,'Rev2023'!$B$2:$B$284,FALSE), A1238)+0</f>
        <v>0</v>
      </c>
      <c r="I1238" s="74"/>
    </row>
    <row r="1239" spans="1:9">
      <c r="A1239" s="74" t="s">
        <v>1561</v>
      </c>
      <c r="B1239" s="75">
        <v>203</v>
      </c>
      <c r="C1239" s="74" t="s">
        <v>1562</v>
      </c>
      <c r="D1239" s="74" t="s">
        <v>1563</v>
      </c>
      <c r="E1239" s="135" t="s">
        <v>1180</v>
      </c>
      <c r="F1239" s="135" t="s">
        <v>1180</v>
      </c>
      <c r="G1239" s="139">
        <f>EXACT(_xlfn.XLOOKUP(A1239,'Rev2020'!$A$2:$A$284,'Rev2020'!$A$2:$A$284,FALSE), A1239)+0</f>
        <v>0</v>
      </c>
      <c r="H1239" s="180">
        <f>EXACT(_xlfn.XLOOKUP(A1239,'Rev2023'!$B$2:$B$284,'Rev2023'!$B$2:$B$284,FALSE), A1239)+0</f>
        <v>0</v>
      </c>
      <c r="I1239" s="74"/>
    </row>
    <row r="1240" spans="1:9">
      <c r="A1240" s="74" t="s">
        <v>1564</v>
      </c>
      <c r="B1240" s="75">
        <v>203</v>
      </c>
      <c r="C1240" s="74" t="s">
        <v>1562</v>
      </c>
      <c r="D1240" s="74" t="s">
        <v>56</v>
      </c>
      <c r="E1240" s="135" t="s">
        <v>1180</v>
      </c>
      <c r="F1240" s="135" t="s">
        <v>1180</v>
      </c>
      <c r="G1240" s="139">
        <f>EXACT(_xlfn.XLOOKUP(A1240,'Rev2020'!$A$2:$A$284,'Rev2020'!$A$2:$A$284,FALSE), A1240)+0</f>
        <v>0</v>
      </c>
      <c r="H1240" s="180">
        <f>EXACT(_xlfn.XLOOKUP(A1240,'Rev2023'!$B$2:$B$284,'Rev2023'!$B$2:$B$284,FALSE), A1240)+0</f>
        <v>0</v>
      </c>
      <c r="I1240" s="74"/>
    </row>
    <row r="1241" spans="1:9">
      <c r="A1241" s="12" t="s">
        <v>1565</v>
      </c>
      <c r="B1241" s="48">
        <v>203</v>
      </c>
      <c r="C1241" t="s">
        <v>1562</v>
      </c>
      <c r="D1241" t="s">
        <v>31</v>
      </c>
      <c r="F1241" s="74" t="s">
        <v>32</v>
      </c>
      <c r="G1241" s="139">
        <f>EXACT(_xlfn.XLOOKUP(A1241,'Rev2020'!$A$2:$A$284,'Rev2020'!$A$2:$A$284,FALSE), A1241)+0</f>
        <v>0</v>
      </c>
      <c r="H1241" s="180">
        <f>EXACT(_xlfn.XLOOKUP(A1241,'Rev2023'!$B$2:$B$284,'Rev2023'!$B$2:$B$284,FALSE), A1241)+0</f>
        <v>0</v>
      </c>
      <c r="I1241" s="74"/>
    </row>
    <row r="1242" spans="1:9">
      <c r="A1242" s="21" t="s">
        <v>1566</v>
      </c>
      <c r="B1242" s="50">
        <v>203</v>
      </c>
      <c r="C1242" s="21" t="s">
        <v>1562</v>
      </c>
      <c r="D1242" s="21" t="s">
        <v>465</v>
      </c>
      <c r="E1242" s="21"/>
      <c r="F1242" s="86"/>
      <c r="G1242" s="139">
        <f>EXACT(_xlfn.XLOOKUP(A1242,'Rev2020'!$A$2:$A$284,'Rev2020'!$A$2:$A$284,FALSE), A1242)+0</f>
        <v>1</v>
      </c>
      <c r="H1242" s="180">
        <f>EXACT(_xlfn.XLOOKUP(A1242,'Rev2023'!$B$2:$B$284,'Rev2023'!$B$2:$B$284,FALSE), A1242)+0</f>
        <v>1</v>
      </c>
      <c r="I1242" s="180">
        <v>1</v>
      </c>
    </row>
    <row r="1243" spans="1:9">
      <c r="A1243" s="23" t="s">
        <v>1567</v>
      </c>
      <c r="B1243" s="48">
        <v>203</v>
      </c>
      <c r="C1243" t="s">
        <v>1562</v>
      </c>
      <c r="D1243" t="s">
        <v>367</v>
      </c>
      <c r="E1243" s="24" t="s">
        <v>1566</v>
      </c>
      <c r="F1243" s="74" t="s">
        <v>369</v>
      </c>
      <c r="G1243" s="139">
        <f>EXACT(_xlfn.XLOOKUP(A1243,'Rev2020'!$A$2:$A$284,'Rev2020'!$A$2:$A$284,FALSE), A1243)+0</f>
        <v>0</v>
      </c>
      <c r="H1243" s="180">
        <f>EXACT(_xlfn.XLOOKUP(A1243,'Rev2023'!$B$2:$B$284,'Rev2023'!$B$2:$B$284,FALSE), A1243)+0</f>
        <v>0</v>
      </c>
      <c r="I1243" s="74"/>
    </row>
    <row r="1244" spans="1:9">
      <c r="A1244" s="32" t="s">
        <v>1568</v>
      </c>
      <c r="B1244" s="56">
        <v>203</v>
      </c>
      <c r="C1244" s="32" t="s">
        <v>1562</v>
      </c>
      <c r="D1244" s="32" t="s">
        <v>1563</v>
      </c>
      <c r="F1244" s="74"/>
      <c r="G1244" s="139">
        <f>EXACT(_xlfn.XLOOKUP(A1244,'Rev2020'!$A$2:$A$284,'Rev2020'!$A$2:$A$284,FALSE), A1244)+0</f>
        <v>0</v>
      </c>
      <c r="H1244" s="180">
        <f>EXACT(_xlfn.XLOOKUP(A1244,'Rev2023'!$B$2:$B$284,'Rev2023'!$B$2:$B$284,FALSE), A1244)+0</f>
        <v>0</v>
      </c>
      <c r="I1244" s="74"/>
    </row>
    <row r="1245" spans="1:9">
      <c r="A1245" s="32" t="s">
        <v>1569</v>
      </c>
      <c r="B1245" s="56">
        <v>203</v>
      </c>
      <c r="C1245" s="32" t="s">
        <v>1562</v>
      </c>
      <c r="D1245" s="32" t="s">
        <v>141</v>
      </c>
      <c r="F1245" s="74"/>
      <c r="G1245" s="139">
        <f>EXACT(_xlfn.XLOOKUP(A1245,'Rev2020'!$A$2:$A$284,'Rev2020'!$A$2:$A$284,FALSE), A1245)+0</f>
        <v>0</v>
      </c>
      <c r="H1245" s="180">
        <f>EXACT(_xlfn.XLOOKUP(A1245,'Rev2023'!$B$2:$B$284,'Rev2023'!$B$2:$B$284,FALSE), A1245)+0</f>
        <v>0</v>
      </c>
      <c r="I1245" s="74"/>
    </row>
    <row r="1246" spans="1:9">
      <c r="A1246" s="4" t="s">
        <v>1570</v>
      </c>
      <c r="B1246" s="84">
        <v>203</v>
      </c>
      <c r="C1246" s="4" t="s">
        <v>1562</v>
      </c>
      <c r="D1246" s="4" t="s">
        <v>670</v>
      </c>
      <c r="F1246" s="74"/>
      <c r="G1246" s="139">
        <f>EXACT(_xlfn.XLOOKUP(A1246,'Rev2020'!$A$2:$A$284,'Rev2020'!$A$2:$A$284,FALSE), A1246)+0</f>
        <v>0</v>
      </c>
      <c r="H1246" s="180">
        <f>EXACT(_xlfn.XLOOKUP(A1246,'Rev2023'!$B$2:$B$284,'Rev2023'!$B$2:$B$284,FALSE), A1246)+0</f>
        <v>0</v>
      </c>
      <c r="I1246" s="74"/>
    </row>
    <row r="1247" spans="1:9">
      <c r="A1247" s="4" t="s">
        <v>1571</v>
      </c>
      <c r="B1247" s="48">
        <v>200</v>
      </c>
      <c r="C1247" s="8"/>
      <c r="D1247" t="s">
        <v>1572</v>
      </c>
      <c r="F1247" s="74"/>
      <c r="G1247" s="139">
        <f>EXACT(_xlfn.XLOOKUP(A1247,'Rev2020'!$A$2:$A$284,'Rev2020'!$A$2:$A$284,FALSE), A1247)+0</f>
        <v>0</v>
      </c>
      <c r="H1247" s="180">
        <f>EXACT(_xlfn.XLOOKUP(A1247,'Rev2023'!$B$2:$B$284,'Rev2023'!$B$2:$B$284,FALSE), A1247)+0</f>
        <v>0</v>
      </c>
      <c r="I1247" s="74">
        <v>1</v>
      </c>
    </row>
    <row r="1248" spans="1:9">
      <c r="A1248" s="17" t="s">
        <v>1573</v>
      </c>
      <c r="B1248" s="48">
        <v>200</v>
      </c>
      <c r="C1248" s="8"/>
      <c r="F1248" s="74"/>
      <c r="G1248" s="139">
        <f>EXACT(_xlfn.XLOOKUP(A1248,'Rev2020'!$A$2:$A$284,'Rev2020'!$A$2:$A$284,FALSE), A1248)+0</f>
        <v>0</v>
      </c>
      <c r="H1248" s="180">
        <f>EXACT(_xlfn.XLOOKUP(A1248,'Rev2023'!$B$2:$B$284,'Rev2023'!$B$2:$B$284,FALSE), A1248)+0</f>
        <v>0</v>
      </c>
      <c r="I1248" s="74"/>
    </row>
    <row r="1249" spans="1:9">
      <c r="A1249" s="13" t="s">
        <v>1574</v>
      </c>
      <c r="B1249" s="53">
        <v>200</v>
      </c>
      <c r="C1249" s="13"/>
      <c r="D1249" s="13" t="s">
        <v>302</v>
      </c>
      <c r="F1249" s="74"/>
      <c r="G1249" s="139">
        <f>EXACT(_xlfn.XLOOKUP(A1249,'Rev2020'!$A$2:$A$284,'Rev2020'!$A$2:$A$284,FALSE), A1249)+0</f>
        <v>0</v>
      </c>
      <c r="H1249" s="180">
        <f>EXACT(_xlfn.XLOOKUP(A1249,'Rev2023'!$B$2:$B$284,'Rev2023'!$B$2:$B$284,FALSE), A1249)+0</f>
        <v>0</v>
      </c>
      <c r="I1249" s="74"/>
    </row>
    <row r="1250" spans="1:9">
      <c r="A1250" s="29" t="s">
        <v>1575</v>
      </c>
      <c r="B1250" s="59">
        <v>200</v>
      </c>
      <c r="C1250" s="29"/>
      <c r="D1250" s="29" t="s">
        <v>79</v>
      </c>
      <c r="E1250" s="29"/>
      <c r="F1250" s="181"/>
      <c r="G1250" s="139">
        <f>EXACT(_xlfn.XLOOKUP(A1250,'Rev2020'!$A$2:$A$284,'Rev2020'!$A$2:$A$284,FALSE), A1250)+0</f>
        <v>0</v>
      </c>
      <c r="H1250" s="180">
        <f>EXACT(_xlfn.XLOOKUP(A1250,'Rev2023'!$B$2:$B$284,'Rev2023'!$B$2:$B$284,FALSE), A1250)+0</f>
        <v>0</v>
      </c>
      <c r="I1250" s="74"/>
    </row>
    <row r="1251" spans="1:9">
      <c r="A1251" s="12" t="s">
        <v>1576</v>
      </c>
      <c r="B1251" s="48">
        <v>196</v>
      </c>
      <c r="C1251" t="s">
        <v>1577</v>
      </c>
      <c r="D1251" t="s">
        <v>31</v>
      </c>
      <c r="F1251" s="74" t="s">
        <v>32</v>
      </c>
      <c r="G1251" s="139">
        <f>EXACT(_xlfn.XLOOKUP(A1251,'Rev2020'!$A$2:$A$284,'Rev2020'!$A$2:$A$284,FALSE), A1251)+0</f>
        <v>0</v>
      </c>
      <c r="H1251" s="180">
        <f>EXACT(_xlfn.XLOOKUP(A1251,'Rev2023'!$B$2:$B$284,'Rev2023'!$B$2:$B$284,FALSE), A1251)+0</f>
        <v>0</v>
      </c>
      <c r="I1251" s="74"/>
    </row>
    <row r="1252" spans="1:9">
      <c r="A1252" s="21" t="s">
        <v>1578</v>
      </c>
      <c r="B1252" s="50">
        <v>196</v>
      </c>
      <c r="C1252" s="21" t="s">
        <v>1577</v>
      </c>
      <c r="D1252" s="21" t="s">
        <v>465</v>
      </c>
      <c r="E1252" s="21"/>
      <c r="F1252" s="86"/>
      <c r="G1252" s="139">
        <f>EXACT(_xlfn.XLOOKUP(A1252,'Rev2020'!$A$2:$A$284,'Rev2020'!$A$2:$A$284,FALSE), A1252)+0</f>
        <v>1</v>
      </c>
      <c r="H1252" s="180">
        <f>EXACT(_xlfn.XLOOKUP(A1252,'Rev2023'!$B$2:$B$284,'Rev2023'!$B$2:$B$284,FALSE), A1252)+0</f>
        <v>1</v>
      </c>
      <c r="I1252" s="180">
        <v>1</v>
      </c>
    </row>
    <row r="1253" spans="1:9">
      <c r="A1253" s="23" t="s">
        <v>1579</v>
      </c>
      <c r="B1253" s="48">
        <v>196</v>
      </c>
      <c r="C1253" t="s">
        <v>1577</v>
      </c>
      <c r="D1253" t="s">
        <v>367</v>
      </c>
      <c r="E1253" s="24" t="s">
        <v>1578</v>
      </c>
      <c r="F1253" s="74" t="s">
        <v>369</v>
      </c>
      <c r="G1253" s="139">
        <f>EXACT(_xlfn.XLOOKUP(A1253,'Rev2020'!$A$2:$A$284,'Rev2020'!$A$2:$A$284,FALSE), A1253)+0</f>
        <v>0</v>
      </c>
      <c r="H1253" s="180">
        <f>EXACT(_xlfn.XLOOKUP(A1253,'Rev2023'!$B$2:$B$284,'Rev2023'!$B$2:$B$284,FALSE), A1253)+0</f>
        <v>0</v>
      </c>
      <c r="I1253" s="74"/>
    </row>
    <row r="1254" spans="1:9">
      <c r="A1254" s="21" t="s">
        <v>1580</v>
      </c>
      <c r="B1254" s="50">
        <v>192</v>
      </c>
      <c r="C1254" s="21" t="s">
        <v>1581</v>
      </c>
      <c r="D1254" s="21" t="s">
        <v>465</v>
      </c>
      <c r="E1254" s="21"/>
      <c r="F1254" s="86"/>
      <c r="G1254" s="139">
        <f>EXACT(_xlfn.XLOOKUP(A1254,'Rev2020'!$A$2:$A$284,'Rev2020'!$A$2:$A$284,FALSE), A1254)+0</f>
        <v>1</v>
      </c>
      <c r="H1254" s="180">
        <f>EXACT(_xlfn.XLOOKUP(A1254,'Rev2023'!$B$2:$B$284,'Rev2023'!$B$2:$B$284,FALSE), A1254)+0</f>
        <v>1</v>
      </c>
      <c r="I1254" s="180">
        <v>1</v>
      </c>
    </row>
    <row r="1255" spans="1:9">
      <c r="A1255" s="23" t="s">
        <v>1582</v>
      </c>
      <c r="B1255" s="48">
        <v>192</v>
      </c>
      <c r="C1255" t="s">
        <v>1581</v>
      </c>
      <c r="E1255" s="24" t="s">
        <v>1580</v>
      </c>
      <c r="F1255" s="74" t="s">
        <v>369</v>
      </c>
      <c r="G1255" s="139">
        <f>EXACT(_xlfn.XLOOKUP(A1255,'Rev2020'!$A$2:$A$284,'Rev2020'!$A$2:$A$284,FALSE), A1255)+0</f>
        <v>0</v>
      </c>
      <c r="H1255" s="180">
        <f>EXACT(_xlfn.XLOOKUP(A1255,'Rev2023'!$B$2:$B$284,'Rev2023'!$B$2:$B$284,FALSE), A1255)+0</f>
        <v>0</v>
      </c>
      <c r="I1255" s="74"/>
    </row>
    <row r="1256" spans="1:9">
      <c r="A1256" s="4" t="s">
        <v>1583</v>
      </c>
      <c r="B1256" s="84">
        <v>192</v>
      </c>
      <c r="C1256" s="4" t="s">
        <v>1581</v>
      </c>
      <c r="D1256" s="4" t="s">
        <v>670</v>
      </c>
      <c r="F1256" s="74"/>
      <c r="G1256" s="139">
        <f>EXACT(_xlfn.XLOOKUP(A1256,'Rev2020'!$A$2:$A$284,'Rev2020'!$A$2:$A$284,FALSE), A1256)+0</f>
        <v>0</v>
      </c>
      <c r="H1256" s="180">
        <f>EXACT(_xlfn.XLOOKUP(A1256,'Rev2023'!$B$2:$B$284,'Rev2023'!$B$2:$B$284,FALSE), A1256)+0</f>
        <v>0</v>
      </c>
      <c r="I1256" s="74"/>
    </row>
    <row r="1257" spans="1:9">
      <c r="A1257" s="94" t="s">
        <v>1584</v>
      </c>
      <c r="B1257" s="48">
        <v>191</v>
      </c>
      <c r="C1257" t="s">
        <v>1585</v>
      </c>
      <c r="D1257" s="74" t="s">
        <v>56</v>
      </c>
      <c r="E1257" s="74"/>
      <c r="F1257" s="74"/>
      <c r="G1257" s="139">
        <f>EXACT(_xlfn.XLOOKUP(A1257,'Rev2020'!$A$2:$A$284,'Rev2020'!$A$2:$A$284,FALSE), A1257)+0</f>
        <v>0</v>
      </c>
      <c r="H1257" s="180">
        <f>EXACT(_xlfn.XLOOKUP(A1257,'Rev2023'!$B$2:$B$284,'Rev2023'!$B$2:$B$284,FALSE), A1257)+0</f>
        <v>0</v>
      </c>
      <c r="I1257" s="74"/>
    </row>
    <row r="1258" spans="1:9">
      <c r="A1258" s="12" t="s">
        <v>1586</v>
      </c>
      <c r="B1258" s="48">
        <v>191</v>
      </c>
      <c r="C1258" t="s">
        <v>1585</v>
      </c>
      <c r="D1258" t="s">
        <v>31</v>
      </c>
      <c r="F1258" s="74" t="s">
        <v>32</v>
      </c>
      <c r="G1258" s="139">
        <f>EXACT(_xlfn.XLOOKUP(A1258,'Rev2020'!$A$2:$A$284,'Rev2020'!$A$2:$A$284,FALSE), A1258)+0</f>
        <v>0</v>
      </c>
      <c r="H1258" s="180">
        <f>EXACT(_xlfn.XLOOKUP(A1258,'Rev2023'!$B$2:$B$284,'Rev2023'!$B$2:$B$284,FALSE), A1258)+0</f>
        <v>0</v>
      </c>
      <c r="I1258" s="74"/>
    </row>
    <row r="1259" spans="1:9">
      <c r="A1259" s="21" t="s">
        <v>1587</v>
      </c>
      <c r="B1259" s="50">
        <v>191</v>
      </c>
      <c r="C1259" s="21" t="s">
        <v>1585</v>
      </c>
      <c r="D1259" s="21" t="s">
        <v>465</v>
      </c>
      <c r="E1259" s="21"/>
      <c r="F1259" s="86"/>
      <c r="G1259" s="139">
        <f>EXACT(_xlfn.XLOOKUP(A1259,'Rev2020'!$A$2:$A$284,'Rev2020'!$A$2:$A$284,FALSE), A1259)+0</f>
        <v>1</v>
      </c>
      <c r="H1259" s="180">
        <f>EXACT(_xlfn.XLOOKUP(A1259,'Rev2023'!$B$2:$B$284,'Rev2023'!$B$2:$B$284,FALSE), A1259)+0</f>
        <v>1</v>
      </c>
      <c r="I1259" s="180">
        <v>1</v>
      </c>
    </row>
    <row r="1260" spans="1:9">
      <c r="A1260" s="23" t="s">
        <v>1588</v>
      </c>
      <c r="B1260" s="48">
        <v>191</v>
      </c>
      <c r="C1260" t="s">
        <v>1585</v>
      </c>
      <c r="D1260" t="s">
        <v>367</v>
      </c>
      <c r="E1260" s="24" t="s">
        <v>1587</v>
      </c>
      <c r="F1260" s="74" t="s">
        <v>369</v>
      </c>
      <c r="G1260" s="139">
        <f>EXACT(_xlfn.XLOOKUP(A1260,'Rev2020'!$A$2:$A$284,'Rev2020'!$A$2:$A$284,FALSE), A1260)+0</f>
        <v>0</v>
      </c>
      <c r="H1260" s="180">
        <f>EXACT(_xlfn.XLOOKUP(A1260,'Rev2023'!$B$2:$B$284,'Rev2023'!$B$2:$B$284,FALSE), A1260)+0</f>
        <v>0</v>
      </c>
      <c r="I1260" s="74"/>
    </row>
    <row r="1261" spans="1:9" ht="17.25">
      <c r="A1261" s="82" t="s">
        <v>1589</v>
      </c>
      <c r="B1261" s="48">
        <v>191</v>
      </c>
      <c r="C1261" t="s">
        <v>1585</v>
      </c>
      <c r="D1261" s="80" t="s">
        <v>398</v>
      </c>
      <c r="F1261" s="74"/>
      <c r="G1261" s="139">
        <f>EXACT(_xlfn.XLOOKUP(A1261,'Rev2020'!$A$2:$A$284,'Rev2020'!$A$2:$A$284,FALSE), A1261)+0</f>
        <v>0</v>
      </c>
      <c r="H1261" s="180">
        <f>EXACT(_xlfn.XLOOKUP(A1261,'Rev2023'!$B$2:$B$284,'Rev2023'!$B$2:$B$284,FALSE), A1261)+0</f>
        <v>0</v>
      </c>
      <c r="I1261" s="74"/>
    </row>
    <row r="1262" spans="1:9">
      <c r="A1262" s="32" t="s">
        <v>1590</v>
      </c>
      <c r="B1262" s="56">
        <v>191</v>
      </c>
      <c r="C1262" s="32" t="s">
        <v>1585</v>
      </c>
      <c r="D1262" s="32" t="s">
        <v>141</v>
      </c>
      <c r="F1262" s="74"/>
      <c r="G1262" s="139">
        <f>EXACT(_xlfn.XLOOKUP(A1262,'Rev2020'!$A$2:$A$284,'Rev2020'!$A$2:$A$284,FALSE), A1262)+0</f>
        <v>0</v>
      </c>
      <c r="H1262" s="180">
        <f>EXACT(_xlfn.XLOOKUP(A1262,'Rev2023'!$B$2:$B$284,'Rev2023'!$B$2:$B$284,FALSE), A1262)+0</f>
        <v>0</v>
      </c>
      <c r="I1262" s="74"/>
    </row>
    <row r="1263" spans="1:9">
      <c r="A1263" s="21" t="s">
        <v>1591</v>
      </c>
      <c r="B1263" s="50">
        <v>188</v>
      </c>
      <c r="C1263" s="21" t="s">
        <v>1592</v>
      </c>
      <c r="D1263" s="21" t="s">
        <v>465</v>
      </c>
      <c r="E1263" s="21"/>
      <c r="F1263" s="86"/>
      <c r="G1263" s="139">
        <f>EXACT(_xlfn.XLOOKUP(A1263,'Rev2020'!$A$2:$A$284,'Rev2020'!$A$2:$A$284,FALSE), A1263)+0</f>
        <v>1</v>
      </c>
      <c r="H1263" s="180">
        <f>EXACT(_xlfn.XLOOKUP(A1263,'Rev2023'!$B$2:$B$284,'Rev2023'!$B$2:$B$284,FALSE), A1263)+0</f>
        <v>1</v>
      </c>
      <c r="I1263" s="180">
        <v>1</v>
      </c>
    </row>
    <row r="1264" spans="1:9">
      <c r="A1264" s="23" t="s">
        <v>1593</v>
      </c>
      <c r="B1264" s="48">
        <v>188</v>
      </c>
      <c r="C1264" t="s">
        <v>1592</v>
      </c>
      <c r="E1264" s="24" t="s">
        <v>1591</v>
      </c>
      <c r="F1264" s="74" t="s">
        <v>369</v>
      </c>
      <c r="G1264" s="139">
        <f>EXACT(_xlfn.XLOOKUP(A1264,'Rev2020'!$A$2:$A$284,'Rev2020'!$A$2:$A$284,FALSE), A1264)+0</f>
        <v>0</v>
      </c>
      <c r="H1264" s="180">
        <f>EXACT(_xlfn.XLOOKUP(A1264,'Rev2023'!$B$2:$B$284,'Rev2023'!$B$2:$B$284,FALSE), A1264)+0</f>
        <v>0</v>
      </c>
      <c r="I1264" s="74"/>
    </row>
    <row r="1265" spans="1:9">
      <c r="A1265" s="12" t="s">
        <v>1594</v>
      </c>
      <c r="B1265" s="48">
        <v>184</v>
      </c>
      <c r="C1265" t="s">
        <v>1595</v>
      </c>
      <c r="D1265" t="s">
        <v>31</v>
      </c>
      <c r="F1265" s="74" t="s">
        <v>32</v>
      </c>
      <c r="G1265" s="139">
        <f>EXACT(_xlfn.XLOOKUP(A1265,'Rev2020'!$A$2:$A$284,'Rev2020'!$A$2:$A$284,FALSE), A1265)+0</f>
        <v>0</v>
      </c>
      <c r="H1265" s="180">
        <f>EXACT(_xlfn.XLOOKUP(A1265,'Rev2023'!$B$2:$B$284,'Rev2023'!$B$2:$B$284,FALSE), A1265)+0</f>
        <v>0</v>
      </c>
      <c r="I1265" s="74"/>
    </row>
    <row r="1266" spans="1:9">
      <c r="A1266" s="21" t="s">
        <v>1596</v>
      </c>
      <c r="B1266" s="50">
        <v>184</v>
      </c>
      <c r="C1266" s="21" t="s">
        <v>1595</v>
      </c>
      <c r="D1266" s="21" t="s">
        <v>465</v>
      </c>
      <c r="E1266" s="21"/>
      <c r="F1266" s="86"/>
      <c r="G1266" s="139">
        <f>EXACT(_xlfn.XLOOKUP(A1266,'Rev2020'!$A$2:$A$284,'Rev2020'!$A$2:$A$284,FALSE), A1266)+0</f>
        <v>1</v>
      </c>
      <c r="H1266" s="180">
        <f>EXACT(_xlfn.XLOOKUP(A1266,'Rev2023'!$B$2:$B$284,'Rev2023'!$B$2:$B$284,FALSE), A1266)+0</f>
        <v>1</v>
      </c>
      <c r="I1266" s="180">
        <v>1</v>
      </c>
    </row>
    <row r="1267" spans="1:9">
      <c r="A1267" s="29" t="s">
        <v>1597</v>
      </c>
      <c r="B1267" s="48">
        <v>184</v>
      </c>
      <c r="C1267" t="s">
        <v>1595</v>
      </c>
      <c r="D1267" t="s">
        <v>302</v>
      </c>
      <c r="F1267" s="74"/>
      <c r="G1267" s="139">
        <f>EXACT(_xlfn.XLOOKUP(A1267,'Rev2020'!$A$2:$A$284,'Rev2020'!$A$2:$A$284,FALSE), A1267)+0</f>
        <v>0</v>
      </c>
      <c r="H1267" s="180">
        <f>EXACT(_xlfn.XLOOKUP(A1267,'Rev2023'!$B$2:$B$284,'Rev2023'!$B$2:$B$284,FALSE), A1267)+0</f>
        <v>0</v>
      </c>
      <c r="I1267" s="74"/>
    </row>
    <row r="1268" spans="1:9">
      <c r="A1268" s="74" t="s">
        <v>1598</v>
      </c>
      <c r="B1268" s="75">
        <v>180</v>
      </c>
      <c r="C1268" s="74" t="s">
        <v>1599</v>
      </c>
      <c r="D1268" s="74" t="s">
        <v>1600</v>
      </c>
      <c r="E1268" s="135" t="s">
        <v>1180</v>
      </c>
      <c r="F1268" s="135" t="s">
        <v>1180</v>
      </c>
      <c r="G1268" s="139">
        <f>EXACT(_xlfn.XLOOKUP(A1268,'Rev2020'!$A$2:$A$284,'Rev2020'!$A$2:$A$284,FALSE), A1268)+0</f>
        <v>0</v>
      </c>
      <c r="H1268" s="180">
        <f>EXACT(_xlfn.XLOOKUP(A1268,'Rev2023'!$B$2:$B$284,'Rev2023'!$B$2:$B$284,FALSE), A1268)+0</f>
        <v>0</v>
      </c>
      <c r="I1268" s="74"/>
    </row>
    <row r="1269" spans="1:9">
      <c r="A1269" s="74" t="s">
        <v>1601</v>
      </c>
      <c r="B1269" s="75">
        <v>180</v>
      </c>
      <c r="C1269" s="74" t="s">
        <v>1599</v>
      </c>
      <c r="D1269" s="74" t="s">
        <v>56</v>
      </c>
      <c r="E1269" s="135" t="s">
        <v>1180</v>
      </c>
      <c r="F1269" s="135" t="s">
        <v>1180</v>
      </c>
      <c r="G1269" s="139">
        <f>EXACT(_xlfn.XLOOKUP(A1269,'Rev2020'!$A$2:$A$284,'Rev2020'!$A$2:$A$284,FALSE), A1269)+0</f>
        <v>1</v>
      </c>
      <c r="H1269" s="180">
        <f>EXACT(_xlfn.XLOOKUP(A1269,'Rev2023'!$B$2:$B$284,'Rev2023'!$B$2:$B$284,FALSE), A1269)+0</f>
        <v>1</v>
      </c>
      <c r="I1269" s="180">
        <v>1</v>
      </c>
    </row>
    <row r="1270" spans="1:9">
      <c r="A1270" s="94" t="s">
        <v>1602</v>
      </c>
      <c r="B1270" s="48">
        <v>180</v>
      </c>
      <c r="C1270" t="s">
        <v>1599</v>
      </c>
      <c r="D1270" s="74" t="s">
        <v>56</v>
      </c>
      <c r="E1270" s="74"/>
      <c r="F1270" s="9"/>
      <c r="G1270" s="139">
        <f>EXACT(_xlfn.XLOOKUP(A1270,'Rev2020'!$A$2:$A$284,'Rev2020'!$A$2:$A$284,FALSE), A1270)+0</f>
        <v>0</v>
      </c>
      <c r="H1270" s="180">
        <f>EXACT(_xlfn.XLOOKUP(A1270,'Rev2023'!$B$2:$B$284,'Rev2023'!$B$2:$B$284,FALSE), A1270)+0</f>
        <v>0</v>
      </c>
      <c r="I1270" s="74"/>
    </row>
    <row r="1271" spans="1:9">
      <c r="A1271" s="21" t="s">
        <v>1603</v>
      </c>
      <c r="B1271" s="50">
        <v>180</v>
      </c>
      <c r="C1271" s="21" t="s">
        <v>1599</v>
      </c>
      <c r="D1271" s="21" t="s">
        <v>465</v>
      </c>
      <c r="E1271" s="21"/>
      <c r="F1271" s="86"/>
      <c r="G1271" s="139">
        <f>EXACT(_xlfn.XLOOKUP(A1271,'Rev2020'!$A$2:$A$284,'Rev2020'!$A$2:$A$284,FALSE), A1271)+0</f>
        <v>0</v>
      </c>
      <c r="H1271" s="180">
        <f>EXACT(_xlfn.XLOOKUP(A1271,'Rev2023'!$B$2:$B$284,'Rev2023'!$B$2:$B$284,FALSE), A1271)+0</f>
        <v>0</v>
      </c>
      <c r="I1271" s="74"/>
    </row>
    <row r="1272" spans="1:9">
      <c r="A1272" s="23" t="s">
        <v>1604</v>
      </c>
      <c r="B1272" s="48">
        <v>180</v>
      </c>
      <c r="C1272" t="s">
        <v>1599</v>
      </c>
      <c r="E1272" s="24" t="s">
        <v>1601</v>
      </c>
      <c r="F1272" s="74" t="s">
        <v>369</v>
      </c>
      <c r="G1272" s="139">
        <f>EXACT(_xlfn.XLOOKUP(A1272,'Rev2020'!$A$2:$A$284,'Rev2020'!$A$2:$A$284,FALSE), A1272)+0</f>
        <v>0</v>
      </c>
      <c r="H1272" s="180">
        <f>EXACT(_xlfn.XLOOKUP(A1272,'Rev2023'!$B$2:$B$284,'Rev2023'!$B$2:$B$284,FALSE), A1272)+0</f>
        <v>0</v>
      </c>
      <c r="I1272" s="74"/>
    </row>
    <row r="1273" spans="1:9">
      <c r="A1273" t="s">
        <v>1605</v>
      </c>
      <c r="B1273" s="75">
        <v>180</v>
      </c>
      <c r="C1273" t="s">
        <v>1599</v>
      </c>
      <c r="D1273" t="s">
        <v>1606</v>
      </c>
      <c r="F1273" s="74"/>
      <c r="G1273" s="139">
        <f>EXACT(_xlfn.XLOOKUP(A1273,'Rev2020'!$A$2:$A$284,'Rev2020'!$A$2:$A$284,FALSE), A1273)+0</f>
        <v>0</v>
      </c>
      <c r="H1273" s="180">
        <f>EXACT(_xlfn.XLOOKUP(A1273,'Rev2023'!$B$2:$B$284,'Rev2023'!$B$2:$B$284,FALSE), A1273)+0</f>
        <v>0</v>
      </c>
      <c r="I1273" s="74"/>
    </row>
    <row r="1274" spans="1:9">
      <c r="A1274" s="125" t="s">
        <v>1607</v>
      </c>
      <c r="B1274" s="126">
        <v>180</v>
      </c>
      <c r="C1274" s="127" t="s">
        <v>1599</v>
      </c>
      <c r="D1274" s="127" t="s">
        <v>42</v>
      </c>
      <c r="F1274" s="74"/>
      <c r="G1274" s="139">
        <f>EXACT(_xlfn.XLOOKUP(A1274,'Rev2020'!$A$2:$A$284,'Rev2020'!$A$2:$A$284,FALSE), A1274)+0</f>
        <v>0</v>
      </c>
      <c r="H1274" s="180">
        <f>EXACT(_xlfn.XLOOKUP(A1274,'Rev2023'!$B$2:$B$284,'Rev2023'!$B$2:$B$284,FALSE), A1274)+0</f>
        <v>0</v>
      </c>
      <c r="I1274" s="74"/>
    </row>
    <row r="1275" spans="1:9">
      <c r="A1275" s="36" t="s">
        <v>1608</v>
      </c>
      <c r="B1275" s="21">
        <v>180</v>
      </c>
      <c r="D1275" s="63" t="s">
        <v>75</v>
      </c>
      <c r="F1275" s="74"/>
      <c r="G1275" s="139">
        <f>EXACT(_xlfn.XLOOKUP(A1275,'Rev2020'!$A$2:$A$284,'Rev2020'!$A$2:$A$284,FALSE), A1275)+0</f>
        <v>0</v>
      </c>
      <c r="H1275" s="180">
        <f>EXACT(_xlfn.XLOOKUP(A1275,'Rev2023'!$B$2:$B$284,'Rev2023'!$B$2:$B$284,FALSE), A1275)+0</f>
        <v>0</v>
      </c>
      <c r="I1275" s="74"/>
    </row>
    <row r="1276" spans="1:9">
      <c r="A1276" s="4" t="s">
        <v>1609</v>
      </c>
      <c r="B1276" s="77">
        <v>180</v>
      </c>
      <c r="C1276" t="s">
        <v>1599</v>
      </c>
      <c r="D1276" t="s">
        <v>227</v>
      </c>
      <c r="F1276" s="74"/>
      <c r="G1276" s="139">
        <f>EXACT(_xlfn.XLOOKUP(A1276,'Rev2020'!$A$2:$A$284,'Rev2020'!$A$2:$A$284,FALSE), A1276)+0</f>
        <v>0</v>
      </c>
      <c r="H1276" s="180">
        <f>EXACT(_xlfn.XLOOKUP(A1276,'Rev2023'!$B$2:$B$284,'Rev2023'!$B$2:$B$284,FALSE), A1276)+0</f>
        <v>0</v>
      </c>
      <c r="I1276" s="74"/>
    </row>
    <row r="1277" spans="1:9">
      <c r="A1277" s="21" t="s">
        <v>1610</v>
      </c>
      <c r="B1277" s="21">
        <v>180</v>
      </c>
      <c r="C1277" s="21" t="s">
        <v>1599</v>
      </c>
      <c r="D1277" s="21" t="s">
        <v>89</v>
      </c>
      <c r="F1277" s="74"/>
      <c r="G1277" s="139">
        <f>EXACT(_xlfn.XLOOKUP(A1277,'Rev2020'!$A$2:$A$284,'Rev2020'!$A$2:$A$284,FALSE), A1277)+0</f>
        <v>0</v>
      </c>
      <c r="H1277" s="180">
        <f>EXACT(_xlfn.XLOOKUP(A1277,'Rev2023'!$B$2:$B$284,'Rev2023'!$B$2:$B$284,FALSE), A1277)+0</f>
        <v>0</v>
      </c>
      <c r="I1277" s="74"/>
    </row>
    <row r="1278" spans="1:9">
      <c r="A1278" s="4" t="s">
        <v>1611</v>
      </c>
      <c r="B1278" s="4">
        <v>180</v>
      </c>
      <c r="C1278" s="4" t="s">
        <v>1599</v>
      </c>
      <c r="D1278" s="4" t="s">
        <v>403</v>
      </c>
      <c r="F1278" s="74"/>
      <c r="G1278" s="139">
        <f>EXACT(_xlfn.XLOOKUP(A1278,'Rev2020'!$A$2:$A$284,'Rev2020'!$A$2:$A$284,FALSE), A1278)+0</f>
        <v>0</v>
      </c>
      <c r="H1278" s="180">
        <f>EXACT(_xlfn.XLOOKUP(A1278,'Rev2023'!$B$2:$B$284,'Rev2023'!$B$2:$B$284,FALSE), A1278)+0</f>
        <v>0</v>
      </c>
      <c r="I1278" s="74"/>
    </row>
    <row r="1279" spans="1:9">
      <c r="A1279" s="32" t="s">
        <v>1612</v>
      </c>
      <c r="B1279" s="56">
        <v>180</v>
      </c>
      <c r="C1279" s="32" t="s">
        <v>1599</v>
      </c>
      <c r="D1279" s="32" t="s">
        <v>141</v>
      </c>
      <c r="F1279" s="74"/>
      <c r="G1279" s="139">
        <f>EXACT(_xlfn.XLOOKUP(A1279,'Rev2020'!$A$2:$A$284,'Rev2020'!$A$2:$A$284,FALSE), A1279)+0</f>
        <v>0</v>
      </c>
      <c r="H1279" s="180">
        <f>EXACT(_xlfn.XLOOKUP(A1279,'Rev2023'!$B$2:$B$284,'Rev2023'!$B$2:$B$284,FALSE), A1279)+0</f>
        <v>0</v>
      </c>
      <c r="I1279" s="74"/>
    </row>
    <row r="1280" spans="1:9">
      <c r="A1280" s="80" t="s">
        <v>1613</v>
      </c>
      <c r="B1280" s="55">
        <v>180</v>
      </c>
      <c r="C1280" s="80"/>
      <c r="D1280" s="80"/>
      <c r="E1280" s="80"/>
      <c r="F1280" s="80"/>
      <c r="G1280" s="183">
        <v>0</v>
      </c>
      <c r="H1280" s="80">
        <v>0</v>
      </c>
      <c r="I1280" s="74"/>
    </row>
    <row r="1281" spans="1:9">
      <c r="A1281" s="21" t="s">
        <v>1614</v>
      </c>
      <c r="B1281" s="50">
        <v>178</v>
      </c>
      <c r="C1281" s="21" t="s">
        <v>1615</v>
      </c>
      <c r="D1281" s="21" t="s">
        <v>465</v>
      </c>
      <c r="E1281" s="21"/>
      <c r="F1281" s="86"/>
      <c r="G1281" s="139">
        <f>EXACT(_xlfn.XLOOKUP(A1281,'Rev2020'!$A$2:$A$284,'Rev2020'!$A$2:$A$284,FALSE), A1281)+0</f>
        <v>1</v>
      </c>
      <c r="H1281" s="180">
        <f>EXACT(_xlfn.XLOOKUP(A1281,'Rev2023'!$B$2:$B$284,'Rev2023'!$B$2:$B$284,FALSE), A1281)+0</f>
        <v>1</v>
      </c>
      <c r="I1281" s="180">
        <v>1</v>
      </c>
    </row>
    <row r="1282" spans="1:9">
      <c r="A1282" s="23" t="s">
        <v>1616</v>
      </c>
      <c r="B1282" s="48">
        <v>178</v>
      </c>
      <c r="C1282" t="s">
        <v>1615</v>
      </c>
      <c r="E1282" s="24" t="s">
        <v>1614</v>
      </c>
      <c r="F1282" s="74" t="s">
        <v>369</v>
      </c>
      <c r="G1282" s="139">
        <f>EXACT(_xlfn.XLOOKUP(A1282,'Rev2020'!$A$2:$A$284,'Rev2020'!$A$2:$A$284,FALSE), A1282)+0</f>
        <v>0</v>
      </c>
      <c r="H1282" s="180">
        <f>EXACT(_xlfn.XLOOKUP(A1282,'Rev2023'!$B$2:$B$284,'Rev2023'!$B$2:$B$284,FALSE), A1282)+0</f>
        <v>0</v>
      </c>
      <c r="I1282" s="74"/>
    </row>
    <row r="1283" spans="1:9">
      <c r="A1283" s="32" t="s">
        <v>1617</v>
      </c>
      <c r="B1283" s="56">
        <v>178</v>
      </c>
      <c r="C1283" s="32" t="s">
        <v>1615</v>
      </c>
      <c r="D1283" s="32" t="s">
        <v>1618</v>
      </c>
      <c r="F1283" s="74"/>
      <c r="G1283" s="139">
        <f>EXACT(_xlfn.XLOOKUP(A1283,'Rev2020'!$A$2:$A$284,'Rev2020'!$A$2:$A$284,FALSE), A1283)+0</f>
        <v>0</v>
      </c>
      <c r="H1283" s="180">
        <f>EXACT(_xlfn.XLOOKUP(A1283,'Rev2023'!$B$2:$B$284,'Rev2023'!$B$2:$B$284,FALSE), A1283)+0</f>
        <v>0</v>
      </c>
      <c r="I1283" s="74"/>
    </row>
    <row r="1284" spans="1:9">
      <c r="A1284" s="125" t="s">
        <v>1619</v>
      </c>
      <c r="B1284" s="126">
        <v>178</v>
      </c>
      <c r="C1284" s="127" t="s">
        <v>1615</v>
      </c>
      <c r="D1284" s="127" t="s">
        <v>42</v>
      </c>
      <c r="F1284" s="74"/>
      <c r="G1284" s="139">
        <f>EXACT(_xlfn.XLOOKUP(A1284,'Rev2020'!$A$2:$A$284,'Rev2020'!$A$2:$A$284,FALSE), A1284)+0</f>
        <v>0</v>
      </c>
      <c r="H1284" s="180">
        <f>EXACT(_xlfn.XLOOKUP(A1284,'Rev2023'!$B$2:$B$284,'Rev2023'!$B$2:$B$284,FALSE), A1284)+0</f>
        <v>0</v>
      </c>
      <c r="I1284" s="74"/>
    </row>
    <row r="1285" spans="1:9">
      <c r="A1285" s="36" t="s">
        <v>1620</v>
      </c>
      <c r="B1285" s="56">
        <v>178</v>
      </c>
      <c r="D1285" s="63" t="s">
        <v>75</v>
      </c>
      <c r="F1285" s="74"/>
      <c r="G1285" s="139">
        <f>EXACT(_xlfn.XLOOKUP(A1285,'Rev2020'!$A$2:$A$284,'Rev2020'!$A$2:$A$284,FALSE), A1285)+0</f>
        <v>0</v>
      </c>
      <c r="H1285" s="180">
        <f>EXACT(_xlfn.XLOOKUP(A1285,'Rev2023'!$B$2:$B$284,'Rev2023'!$B$2:$B$284,FALSE), A1285)+0</f>
        <v>0</v>
      </c>
      <c r="I1285" s="74"/>
    </row>
    <row r="1286" spans="1:9">
      <c r="A1286" s="4" t="s">
        <v>1621</v>
      </c>
      <c r="B1286" s="84">
        <v>178</v>
      </c>
      <c r="C1286" t="s">
        <v>1615</v>
      </c>
      <c r="D1286" t="s">
        <v>227</v>
      </c>
      <c r="F1286" s="74"/>
      <c r="G1286" s="139">
        <f>EXACT(_xlfn.XLOOKUP(A1286,'Rev2020'!$A$2:$A$284,'Rev2020'!$A$2:$A$284,FALSE), A1286)+0</f>
        <v>0</v>
      </c>
      <c r="H1286" s="180">
        <f>EXACT(_xlfn.XLOOKUP(A1286,'Rev2023'!$B$2:$B$284,'Rev2023'!$B$2:$B$284,FALSE), A1286)+0</f>
        <v>0</v>
      </c>
      <c r="I1286" s="74"/>
    </row>
    <row r="1287" spans="1:9">
      <c r="A1287" s="21" t="s">
        <v>1622</v>
      </c>
      <c r="B1287" s="21">
        <v>178</v>
      </c>
      <c r="C1287" s="21" t="s">
        <v>1615</v>
      </c>
      <c r="D1287" s="21" t="s">
        <v>89</v>
      </c>
      <c r="F1287" s="74"/>
      <c r="G1287" s="139">
        <f>EXACT(_xlfn.XLOOKUP(A1287,'Rev2020'!$A$2:$A$284,'Rev2020'!$A$2:$A$284,FALSE), A1287)+0</f>
        <v>0</v>
      </c>
      <c r="H1287" s="180">
        <f>EXACT(_xlfn.XLOOKUP(A1287,'Rev2023'!$B$2:$B$284,'Rev2023'!$B$2:$B$284,FALSE), A1287)+0</f>
        <v>0</v>
      </c>
      <c r="I1287" s="74"/>
    </row>
    <row r="1288" spans="1:9">
      <c r="A1288" s="87" t="s">
        <v>1623</v>
      </c>
      <c r="B1288" s="87">
        <v>178</v>
      </c>
      <c r="C1288" s="87" t="s">
        <v>1615</v>
      </c>
      <c r="D1288" s="88" t="s">
        <v>50</v>
      </c>
      <c r="F1288" s="74"/>
      <c r="G1288" s="139">
        <f>EXACT(_xlfn.XLOOKUP(A1288,'Rev2020'!$A$2:$A$284,'Rev2020'!$A$2:$A$284,FALSE), A1288)+0</f>
        <v>0</v>
      </c>
      <c r="H1288" s="180">
        <f>EXACT(_xlfn.XLOOKUP(A1288,'Rev2023'!$B$2:$B$284,'Rev2023'!$B$2:$B$284,FALSE), A1288)+0</f>
        <v>0</v>
      </c>
      <c r="I1288" s="74"/>
    </row>
    <row r="1289" spans="1:9">
      <c r="A1289" s="21" t="s">
        <v>1624</v>
      </c>
      <c r="B1289" s="50">
        <v>175</v>
      </c>
      <c r="C1289" s="21" t="s">
        <v>1625</v>
      </c>
      <c r="D1289" s="21" t="s">
        <v>465</v>
      </c>
      <c r="E1289" s="21"/>
      <c r="F1289" s="86"/>
      <c r="G1289" s="139">
        <f>EXACT(_xlfn.XLOOKUP(A1289,'Rev2020'!$A$2:$A$284,'Rev2020'!$A$2:$A$284,FALSE), A1289)+0</f>
        <v>1</v>
      </c>
      <c r="H1289" s="180">
        <f>EXACT(_xlfn.XLOOKUP(A1289,'Rev2023'!$B$2:$B$284,'Rev2023'!$B$2:$B$284,FALSE), A1289)+0</f>
        <v>1</v>
      </c>
      <c r="I1289" s="180">
        <v>1</v>
      </c>
    </row>
    <row r="1290" spans="1:9">
      <c r="A1290" s="29" t="s">
        <v>1626</v>
      </c>
      <c r="B1290" s="48">
        <v>175</v>
      </c>
      <c r="C1290" t="s">
        <v>1625</v>
      </c>
      <c r="D1290" t="s">
        <v>302</v>
      </c>
      <c r="F1290" s="74"/>
      <c r="G1290" s="139">
        <f>EXACT(_xlfn.XLOOKUP(A1290,'Rev2020'!$A$2:$A$284,'Rev2020'!$A$2:$A$284,FALSE), A1290)+0</f>
        <v>0</v>
      </c>
      <c r="H1290" s="180">
        <f>EXACT(_xlfn.XLOOKUP(A1290,'Rev2023'!$B$2:$B$284,'Rev2023'!$B$2:$B$284,FALSE), A1290)+0</f>
        <v>0</v>
      </c>
      <c r="I1290" s="74"/>
    </row>
    <row r="1291" spans="1:9">
      <c r="A1291" s="21" t="s">
        <v>1627</v>
      </c>
      <c r="B1291" s="50">
        <v>174</v>
      </c>
      <c r="C1291" s="21" t="s">
        <v>1628</v>
      </c>
      <c r="D1291" s="21" t="s">
        <v>465</v>
      </c>
      <c r="E1291" s="21"/>
      <c r="F1291" s="86"/>
      <c r="G1291" s="139">
        <f>EXACT(_xlfn.XLOOKUP(A1291,'Rev2020'!$A$2:$A$284,'Rev2020'!$A$2:$A$284,FALSE), A1291)+0</f>
        <v>1</v>
      </c>
      <c r="H1291" s="180">
        <f>EXACT(_xlfn.XLOOKUP(A1291,'Rev2023'!$B$2:$B$284,'Rev2023'!$B$2:$B$284,FALSE), A1291)+0</f>
        <v>1</v>
      </c>
      <c r="I1291" s="180">
        <v>1</v>
      </c>
    </row>
    <row r="1292" spans="1:9">
      <c r="A1292" s="23" t="s">
        <v>1629</v>
      </c>
      <c r="B1292" s="48">
        <v>174</v>
      </c>
      <c r="C1292" t="s">
        <v>1628</v>
      </c>
      <c r="E1292" s="24" t="s">
        <v>1627</v>
      </c>
      <c r="F1292" s="74" t="s">
        <v>369</v>
      </c>
      <c r="G1292" s="139">
        <f>EXACT(_xlfn.XLOOKUP(A1292,'Rev2020'!$A$2:$A$284,'Rev2020'!$A$2:$A$284,FALSE), A1292)+0</f>
        <v>0</v>
      </c>
      <c r="H1292" s="180">
        <f>EXACT(_xlfn.XLOOKUP(A1292,'Rev2023'!$B$2:$B$284,'Rev2023'!$B$2:$B$284,FALSE), A1292)+0</f>
        <v>0</v>
      </c>
      <c r="I1292" s="74"/>
    </row>
    <row r="1293" spans="1:9">
      <c r="A1293" s="21" t="s">
        <v>31</v>
      </c>
      <c r="B1293" s="50">
        <v>170</v>
      </c>
      <c r="C1293" s="21" t="s">
        <v>1630</v>
      </c>
      <c r="D1293" s="21" t="s">
        <v>465</v>
      </c>
      <c r="E1293" s="21"/>
      <c r="F1293" s="86"/>
      <c r="G1293" s="139">
        <f>EXACT(_xlfn.XLOOKUP(A1293,'Rev2020'!$A$2:$A$284,'Rev2020'!$A$2:$A$284,FALSE), A1293)+0</f>
        <v>1</v>
      </c>
      <c r="H1293" s="180">
        <f>EXACT(_xlfn.XLOOKUP(A1293,'Rev2023'!$B$2:$B$284,'Rev2023'!$B$2:$B$284,FALSE), A1293)+0</f>
        <v>1</v>
      </c>
      <c r="I1293" s="180">
        <v>1</v>
      </c>
    </row>
    <row r="1294" spans="1:9">
      <c r="A1294" s="23" t="s">
        <v>1631</v>
      </c>
      <c r="B1294" s="48">
        <v>170</v>
      </c>
      <c r="C1294" t="s">
        <v>1630</v>
      </c>
      <c r="E1294" s="24" t="s">
        <v>31</v>
      </c>
      <c r="F1294" s="74" t="s">
        <v>369</v>
      </c>
      <c r="G1294" s="139">
        <f>EXACT(_xlfn.XLOOKUP(A1294,'Rev2020'!$A$2:$A$284,'Rev2020'!$A$2:$A$284,FALSE), A1294)+0</f>
        <v>0</v>
      </c>
      <c r="H1294" s="180">
        <f>EXACT(_xlfn.XLOOKUP(A1294,'Rev2023'!$B$2:$B$284,'Rev2023'!$B$2:$B$284,FALSE), A1294)+0</f>
        <v>0</v>
      </c>
      <c r="I1294" s="74"/>
    </row>
    <row r="1295" spans="1:9">
      <c r="A1295" s="31" t="s">
        <v>1632</v>
      </c>
      <c r="B1295" s="50">
        <v>170</v>
      </c>
      <c r="C1295" t="s">
        <v>1630</v>
      </c>
      <c r="F1295" s="74"/>
      <c r="G1295" s="139">
        <f>EXACT(_xlfn.XLOOKUP(A1295,'Rev2020'!$A$2:$A$284,'Rev2020'!$A$2:$A$284,FALSE), A1295)+0</f>
        <v>0</v>
      </c>
      <c r="H1295" s="180">
        <f>EXACT(_xlfn.XLOOKUP(A1295,'Rev2023'!$B$2:$B$284,'Rev2023'!$B$2:$B$284,FALSE), A1295)+0</f>
        <v>0</v>
      </c>
      <c r="I1295" s="74"/>
    </row>
    <row r="1296" spans="1:9">
      <c r="A1296" s="32" t="s">
        <v>1633</v>
      </c>
      <c r="B1296" s="56">
        <v>170</v>
      </c>
      <c r="C1296" s="32" t="s">
        <v>1630</v>
      </c>
      <c r="D1296" s="32" t="s">
        <v>31</v>
      </c>
      <c r="F1296" s="74"/>
      <c r="G1296" s="139">
        <f>EXACT(_xlfn.XLOOKUP(A1296,'Rev2020'!$A$2:$A$284,'Rev2020'!$A$2:$A$284,FALSE), A1296)+0</f>
        <v>0</v>
      </c>
      <c r="H1296" s="180">
        <f>EXACT(_xlfn.XLOOKUP(A1296,'Rev2023'!$B$2:$B$284,'Rev2023'!$B$2:$B$284,FALSE), A1296)+0</f>
        <v>0</v>
      </c>
      <c r="I1296" s="74"/>
    </row>
    <row r="1297" spans="1:9">
      <c r="A1297" s="32" t="s">
        <v>1634</v>
      </c>
      <c r="B1297" s="56">
        <v>170</v>
      </c>
      <c r="C1297" s="32" t="s">
        <v>1630</v>
      </c>
      <c r="D1297" s="32" t="s">
        <v>141</v>
      </c>
      <c r="F1297" s="74"/>
      <c r="G1297" s="139">
        <f>EXACT(_xlfn.XLOOKUP(A1297,'Rev2020'!$A$2:$A$284,'Rev2020'!$A$2:$A$284,FALSE), A1297)+0</f>
        <v>0</v>
      </c>
      <c r="H1297" s="180">
        <f>EXACT(_xlfn.XLOOKUP(A1297,'Rev2023'!$B$2:$B$284,'Rev2023'!$B$2:$B$284,FALSE), A1297)+0</f>
        <v>0</v>
      </c>
      <c r="I1297" s="74"/>
    </row>
    <row r="1298" spans="1:9">
      <c r="A1298" s="12" t="s">
        <v>1635</v>
      </c>
      <c r="B1298" s="48">
        <v>166</v>
      </c>
      <c r="C1298" t="s">
        <v>1636</v>
      </c>
      <c r="D1298" t="s">
        <v>31</v>
      </c>
      <c r="F1298" s="74" t="s">
        <v>32</v>
      </c>
      <c r="G1298" s="139">
        <f>EXACT(_xlfn.XLOOKUP(A1298,'Rev2020'!$A$2:$A$284,'Rev2020'!$A$2:$A$284,FALSE), A1298)+0</f>
        <v>0</v>
      </c>
      <c r="H1298" s="180">
        <f>EXACT(_xlfn.XLOOKUP(A1298,'Rev2023'!$B$2:$B$284,'Rev2023'!$B$2:$B$284,FALSE), A1298)+0</f>
        <v>0</v>
      </c>
      <c r="I1298" s="74"/>
    </row>
    <row r="1299" spans="1:9">
      <c r="A1299" s="29" t="s">
        <v>1637</v>
      </c>
      <c r="B1299" s="48">
        <v>166</v>
      </c>
      <c r="C1299" t="s">
        <v>1636</v>
      </c>
      <c r="D1299" t="s">
        <v>302</v>
      </c>
      <c r="F1299" s="74"/>
      <c r="G1299" s="139">
        <f>EXACT(_xlfn.XLOOKUP(A1299,'Rev2020'!$A$2:$A$284,'Rev2020'!$A$2:$A$284,FALSE), A1299)+0</f>
        <v>0</v>
      </c>
      <c r="H1299" s="180">
        <f>EXACT(_xlfn.XLOOKUP(A1299,'Rev2023'!$B$2:$B$284,'Rev2023'!$B$2:$B$284,FALSE), A1299)+0</f>
        <v>0</v>
      </c>
      <c r="I1299" s="74"/>
    </row>
    <row r="1300" spans="1:9">
      <c r="A1300" s="29" t="s">
        <v>1638</v>
      </c>
      <c r="B1300" s="59">
        <v>166</v>
      </c>
      <c r="C1300" s="29" t="s">
        <v>1636</v>
      </c>
      <c r="D1300" s="29" t="s">
        <v>79</v>
      </c>
      <c r="E1300" s="29"/>
      <c r="F1300" s="181"/>
      <c r="G1300" s="139">
        <f>EXACT(_xlfn.XLOOKUP(A1300,'Rev2020'!$A$2:$A$284,'Rev2020'!$A$2:$A$284,FALSE), A1300)+0</f>
        <v>0</v>
      </c>
      <c r="H1300" s="180">
        <f>EXACT(_xlfn.XLOOKUP(A1300,'Rev2023'!$B$2:$B$284,'Rev2023'!$B$2:$B$284,FALSE), A1300)+0</f>
        <v>0</v>
      </c>
      <c r="I1300" s="74"/>
    </row>
    <row r="1301" spans="1:9">
      <c r="A1301" s="12" t="s">
        <v>1639</v>
      </c>
      <c r="B1301" s="48">
        <v>162</v>
      </c>
      <c r="C1301" t="s">
        <v>1640</v>
      </c>
      <c r="D1301" t="s">
        <v>31</v>
      </c>
      <c r="F1301" s="74" t="s">
        <v>32</v>
      </c>
      <c r="G1301" s="139">
        <f>EXACT(_xlfn.XLOOKUP(A1301,'Rev2020'!$A$2:$A$284,'Rev2020'!$A$2:$A$284,FALSE), A1301)+0</f>
        <v>0</v>
      </c>
      <c r="H1301" s="180">
        <f>EXACT(_xlfn.XLOOKUP(A1301,'Rev2023'!$B$2:$B$284,'Rev2023'!$B$2:$B$284,FALSE), A1301)+0</f>
        <v>0</v>
      </c>
      <c r="I1301" s="74"/>
    </row>
    <row r="1302" spans="1:9">
      <c r="A1302" s="29" t="s">
        <v>1641</v>
      </c>
      <c r="B1302" s="54">
        <v>162</v>
      </c>
      <c r="C1302" t="s">
        <v>1640</v>
      </c>
      <c r="D1302" t="s">
        <v>302</v>
      </c>
      <c r="F1302" s="74"/>
      <c r="G1302" s="139">
        <f>EXACT(_xlfn.XLOOKUP(A1302,'Rev2020'!$A$2:$A$284,'Rev2020'!$A$2:$A$284,FALSE), A1302)+0</f>
        <v>0</v>
      </c>
      <c r="H1302" s="180">
        <f>EXACT(_xlfn.XLOOKUP(A1302,'Rev2023'!$B$2:$B$284,'Rev2023'!$B$2:$B$284,FALSE), A1302)+0</f>
        <v>0</v>
      </c>
      <c r="I1302" s="74"/>
    </row>
    <row r="1303" spans="1:9">
      <c r="A1303" s="29" t="s">
        <v>1642</v>
      </c>
      <c r="B1303" s="59">
        <v>162</v>
      </c>
      <c r="C1303" s="29" t="s">
        <v>1640</v>
      </c>
      <c r="D1303" s="29" t="s">
        <v>79</v>
      </c>
      <c r="E1303" s="29"/>
      <c r="F1303" s="181"/>
      <c r="G1303" s="139">
        <f>EXACT(_xlfn.XLOOKUP(A1303,'Rev2020'!$A$2:$A$284,'Rev2020'!$A$2:$A$284,FALSE), A1303)+0</f>
        <v>0</v>
      </c>
      <c r="H1303" s="180">
        <f>EXACT(_xlfn.XLOOKUP(A1303,'Rev2023'!$B$2:$B$284,'Rev2023'!$B$2:$B$284,FALSE), A1303)+0</f>
        <v>0</v>
      </c>
      <c r="I1303" s="74"/>
    </row>
    <row r="1304" spans="1:9">
      <c r="A1304" s="94" t="s">
        <v>1643</v>
      </c>
      <c r="B1304" s="48">
        <v>158</v>
      </c>
      <c r="C1304" t="s">
        <v>1644</v>
      </c>
      <c r="D1304" s="74" t="s">
        <v>56</v>
      </c>
      <c r="E1304" s="74"/>
      <c r="F1304" s="74"/>
      <c r="G1304" s="139">
        <f>EXACT(_xlfn.XLOOKUP(A1304,'Rev2020'!$A$2:$A$284,'Rev2020'!$A$2:$A$284,FALSE), A1304)+0</f>
        <v>0</v>
      </c>
      <c r="H1304" s="180">
        <f>EXACT(_xlfn.XLOOKUP(A1304,'Rev2023'!$B$2:$B$284,'Rev2023'!$B$2:$B$284,FALSE), A1304)+0</f>
        <v>0</v>
      </c>
      <c r="I1304" s="74"/>
    </row>
    <row r="1305" spans="1:9">
      <c r="A1305" s="12" t="s">
        <v>1645</v>
      </c>
      <c r="B1305" s="48">
        <v>158</v>
      </c>
      <c r="C1305" t="s">
        <v>1644</v>
      </c>
      <c r="D1305" t="s">
        <v>31</v>
      </c>
      <c r="F1305" s="74" t="s">
        <v>32</v>
      </c>
      <c r="G1305" s="139">
        <f>EXACT(_xlfn.XLOOKUP(A1305,'Rev2020'!$A$2:$A$284,'Rev2020'!$A$2:$A$284,FALSE), A1305)+0</f>
        <v>0</v>
      </c>
      <c r="H1305" s="180">
        <f>EXACT(_xlfn.XLOOKUP(A1305,'Rev2023'!$B$2:$B$284,'Rev2023'!$B$2:$B$284,FALSE), A1305)+0</f>
        <v>0</v>
      </c>
      <c r="I1305" s="74"/>
    </row>
    <row r="1306" spans="1:9">
      <c r="A1306" s="21" t="s">
        <v>1646</v>
      </c>
      <c r="B1306" s="50">
        <v>158</v>
      </c>
      <c r="C1306" s="21" t="s">
        <v>1644</v>
      </c>
      <c r="D1306" s="21" t="s">
        <v>465</v>
      </c>
      <c r="E1306" s="21"/>
      <c r="F1306" s="86"/>
      <c r="G1306" s="139">
        <f>EXACT(_xlfn.XLOOKUP(A1306,'Rev2020'!$A$2:$A$284,'Rev2020'!$A$2:$A$284,FALSE), A1306)+0</f>
        <v>1</v>
      </c>
      <c r="H1306" s="180">
        <f>EXACT(_xlfn.XLOOKUP(A1306,'Rev2023'!$B$2:$B$284,'Rev2023'!$B$2:$B$284,FALSE), A1306)+0</f>
        <v>1</v>
      </c>
      <c r="I1306" s="180">
        <v>1</v>
      </c>
    </row>
    <row r="1307" spans="1:9">
      <c r="A1307" s="23" t="s">
        <v>1647</v>
      </c>
      <c r="B1307" s="48">
        <v>158</v>
      </c>
      <c r="C1307" t="s">
        <v>1644</v>
      </c>
      <c r="D1307" t="s">
        <v>367</v>
      </c>
      <c r="E1307" s="24" t="s">
        <v>1643</v>
      </c>
      <c r="F1307" s="74" t="s">
        <v>369</v>
      </c>
      <c r="G1307" s="139">
        <f>EXACT(_xlfn.XLOOKUP(A1307,'Rev2020'!$A$2:$A$284,'Rev2020'!$A$2:$A$284,FALSE), A1307)+0</f>
        <v>0</v>
      </c>
      <c r="H1307" s="180">
        <f>EXACT(_xlfn.XLOOKUP(A1307,'Rev2023'!$B$2:$B$284,'Rev2023'!$B$2:$B$284,FALSE), A1307)+0</f>
        <v>0</v>
      </c>
      <c r="I1307" s="74"/>
    </row>
    <row r="1308" spans="1:9">
      <c r="A1308" t="s">
        <v>1648</v>
      </c>
      <c r="B1308" s="48">
        <v>158</v>
      </c>
      <c r="C1308" t="s">
        <v>1644</v>
      </c>
      <c r="D1308" t="s">
        <v>1649</v>
      </c>
      <c r="F1308" s="74"/>
      <c r="G1308" s="139">
        <f>EXACT(_xlfn.XLOOKUP(A1308,'Rev2020'!$A$2:$A$284,'Rev2020'!$A$2:$A$284,FALSE), A1308)+0</f>
        <v>0</v>
      </c>
      <c r="H1308" s="180">
        <f>EXACT(_xlfn.XLOOKUP(A1308,'Rev2023'!$B$2:$B$284,'Rev2023'!$B$2:$B$284,FALSE), A1308)+0</f>
        <v>0</v>
      </c>
      <c r="I1308" s="74"/>
    </row>
    <row r="1309" spans="1:9">
      <c r="A1309" s="92" t="s">
        <v>1650</v>
      </c>
      <c r="B1309" s="92">
        <v>158</v>
      </c>
      <c r="C1309" s="92" t="s">
        <v>1644</v>
      </c>
      <c r="D1309" s="92" t="s">
        <v>699</v>
      </c>
      <c r="F1309" s="74"/>
      <c r="G1309" s="139">
        <f>EXACT(_xlfn.XLOOKUP(A1309,'Rev2020'!$A$2:$A$284,'Rev2020'!$A$2:$A$284,FALSE), A1309)+0</f>
        <v>0</v>
      </c>
      <c r="H1309" s="180">
        <f>EXACT(_xlfn.XLOOKUP(A1309,'Rev2023'!$B$2:$B$284,'Rev2023'!$B$2:$B$284,FALSE), A1309)+0</f>
        <v>0</v>
      </c>
      <c r="I1309" s="74"/>
    </row>
    <row r="1310" spans="1:9">
      <c r="A1310" s="32" t="s">
        <v>1651</v>
      </c>
      <c r="B1310" s="56">
        <v>158</v>
      </c>
      <c r="C1310" s="32" t="s">
        <v>1644</v>
      </c>
      <c r="D1310" s="32" t="s">
        <v>141</v>
      </c>
      <c r="F1310" s="74"/>
      <c r="G1310" s="139">
        <f>EXACT(_xlfn.XLOOKUP(A1310,'Rev2020'!$A$2:$A$284,'Rev2020'!$A$2:$A$284,FALSE), A1310)+0</f>
        <v>0</v>
      </c>
      <c r="H1310" s="180">
        <f>EXACT(_xlfn.XLOOKUP(A1310,'Rev2023'!$B$2:$B$284,'Rev2023'!$B$2:$B$284,FALSE), A1310)+0</f>
        <v>0</v>
      </c>
      <c r="I1310" s="74"/>
    </row>
    <row r="1311" spans="1:9">
      <c r="A1311" s="21" t="s">
        <v>1652</v>
      </c>
      <c r="B1311" s="50">
        <v>156</v>
      </c>
      <c r="C1311" s="21" t="s">
        <v>1653</v>
      </c>
      <c r="D1311" s="21" t="s">
        <v>465</v>
      </c>
      <c r="E1311" s="21"/>
      <c r="F1311" s="86"/>
      <c r="G1311" s="139">
        <f>EXACT(_xlfn.XLOOKUP(A1311,'Rev2020'!$A$2:$A$284,'Rev2020'!$A$2:$A$284,FALSE), A1311)+0</f>
        <v>1</v>
      </c>
      <c r="H1311" s="180">
        <f>EXACT(_xlfn.XLOOKUP(A1311,'Rev2023'!$B$2:$B$284,'Rev2023'!$B$2:$B$284,FALSE), A1311)+0</f>
        <v>1</v>
      </c>
      <c r="I1311" s="180">
        <v>1</v>
      </c>
    </row>
    <row r="1312" spans="1:9">
      <c r="A1312" s="23" t="s">
        <v>1654</v>
      </c>
      <c r="B1312" s="48">
        <v>156</v>
      </c>
      <c r="C1312" t="s">
        <v>1653</v>
      </c>
      <c r="D1312" t="s">
        <v>367</v>
      </c>
      <c r="E1312" s="24" t="s">
        <v>1652</v>
      </c>
      <c r="F1312" s="74" t="s">
        <v>369</v>
      </c>
      <c r="G1312" s="139">
        <f>EXACT(_xlfn.XLOOKUP(A1312,'Rev2020'!$A$2:$A$284,'Rev2020'!$A$2:$A$284,FALSE), A1312)+0</f>
        <v>0</v>
      </c>
      <c r="H1312" s="180">
        <f>EXACT(_xlfn.XLOOKUP(A1312,'Rev2023'!$B$2:$B$284,'Rev2023'!$B$2:$B$284,FALSE), A1312)+0</f>
        <v>0</v>
      </c>
      <c r="I1312" s="74"/>
    </row>
    <row r="1313" spans="1:9">
      <c r="A1313" s="25" t="s">
        <v>1655</v>
      </c>
      <c r="B1313" s="48">
        <v>156</v>
      </c>
      <c r="C1313" t="s">
        <v>1653</v>
      </c>
      <c r="D1313" t="s">
        <v>40</v>
      </c>
      <c r="F1313" s="74"/>
      <c r="G1313" s="139">
        <f>EXACT(_xlfn.XLOOKUP(A1313,'Rev2020'!$A$2:$A$284,'Rev2020'!$A$2:$A$284,FALSE), A1313)+0</f>
        <v>0</v>
      </c>
      <c r="H1313" s="180">
        <f>EXACT(_xlfn.XLOOKUP(A1313,'Rev2023'!$B$2:$B$284,'Rev2023'!$B$2:$B$284,FALSE), A1313)+0</f>
        <v>0</v>
      </c>
      <c r="I1313" s="74"/>
    </row>
    <row r="1314" spans="1:9">
      <c r="A1314" s="4" t="s">
        <v>1656</v>
      </c>
      <c r="B1314" s="84">
        <v>156</v>
      </c>
      <c r="C1314" t="s">
        <v>1653</v>
      </c>
      <c r="D1314" t="s">
        <v>227</v>
      </c>
      <c r="F1314" s="74"/>
      <c r="G1314" s="139">
        <f>EXACT(_xlfn.XLOOKUP(A1314,'Rev2020'!$A$2:$A$284,'Rev2020'!$A$2:$A$284,FALSE), A1314)+0</f>
        <v>0</v>
      </c>
      <c r="H1314" s="180">
        <f>EXACT(_xlfn.XLOOKUP(A1314,'Rev2023'!$B$2:$B$284,'Rev2023'!$B$2:$B$284,FALSE), A1314)+0</f>
        <v>0</v>
      </c>
      <c r="I1314" s="74"/>
    </row>
    <row r="1315" spans="1:9">
      <c r="A1315" s="32" t="s">
        <v>1657</v>
      </c>
      <c r="B1315" s="56">
        <v>156</v>
      </c>
      <c r="C1315" s="32" t="s">
        <v>1653</v>
      </c>
      <c r="D1315" s="32" t="s">
        <v>141</v>
      </c>
      <c r="F1315" s="74"/>
      <c r="G1315" s="139">
        <f>EXACT(_xlfn.XLOOKUP(A1315,'Rev2020'!$A$2:$A$284,'Rev2020'!$A$2:$A$284,FALSE), A1315)+0</f>
        <v>0</v>
      </c>
      <c r="H1315" s="180">
        <f>EXACT(_xlfn.XLOOKUP(A1315,'Rev2023'!$B$2:$B$284,'Rev2023'!$B$2:$B$284,FALSE), A1315)+0</f>
        <v>0</v>
      </c>
      <c r="I1315" s="74"/>
    </row>
    <row r="1316" spans="1:9">
      <c r="A1316" s="141" t="s">
        <v>1658</v>
      </c>
      <c r="B1316" s="55">
        <v>156</v>
      </c>
      <c r="C1316" s="80"/>
      <c r="D1316" s="80"/>
      <c r="E1316" s="80"/>
      <c r="F1316" s="80"/>
      <c r="G1316" s="183">
        <v>0</v>
      </c>
      <c r="H1316" s="80">
        <v>0</v>
      </c>
      <c r="I1316" s="74"/>
    </row>
    <row r="1317" spans="1:9">
      <c r="A1317" s="21" t="s">
        <v>1659</v>
      </c>
      <c r="B1317" s="50">
        <v>152</v>
      </c>
      <c r="C1317" s="21" t="s">
        <v>1660</v>
      </c>
      <c r="D1317" s="21" t="s">
        <v>465</v>
      </c>
      <c r="E1317" s="21"/>
      <c r="F1317" s="86"/>
      <c r="G1317" s="139">
        <f>EXACT(_xlfn.XLOOKUP(A1317,'Rev2020'!$A$2:$A$284,'Rev2020'!$A$2:$A$284,FALSE), A1317)+0</f>
        <v>1</v>
      </c>
      <c r="H1317" s="180">
        <f>EXACT(_xlfn.XLOOKUP(A1317,'Rev2023'!$B$2:$B$284,'Rev2023'!$B$2:$B$284,FALSE), A1317)+0</f>
        <v>1</v>
      </c>
      <c r="I1317" s="180">
        <v>1</v>
      </c>
    </row>
    <row r="1318" spans="1:9">
      <c r="A1318" s="23" t="s">
        <v>1661</v>
      </c>
      <c r="B1318" s="48">
        <v>152</v>
      </c>
      <c r="C1318" t="s">
        <v>1660</v>
      </c>
      <c r="E1318" s="24" t="s">
        <v>1659</v>
      </c>
      <c r="F1318" s="74" t="s">
        <v>369</v>
      </c>
      <c r="G1318" s="139">
        <f>EXACT(_xlfn.XLOOKUP(A1318,'Rev2020'!$A$2:$A$284,'Rev2020'!$A$2:$A$284,FALSE), A1318)+0</f>
        <v>0</v>
      </c>
      <c r="H1318" s="180">
        <f>EXACT(_xlfn.XLOOKUP(A1318,'Rev2023'!$B$2:$B$284,'Rev2023'!$B$2:$B$284,FALSE), A1318)+0</f>
        <v>0</v>
      </c>
      <c r="I1318" s="74"/>
    </row>
    <row r="1319" spans="1:9">
      <c r="A1319" s="32" t="s">
        <v>1662</v>
      </c>
      <c r="B1319" s="56">
        <v>152</v>
      </c>
      <c r="C1319" s="32" t="s">
        <v>1660</v>
      </c>
      <c r="D1319" s="32" t="s">
        <v>141</v>
      </c>
      <c r="F1319" s="74"/>
      <c r="G1319" s="139">
        <f>EXACT(_xlfn.XLOOKUP(A1319,'Rev2020'!$A$2:$A$284,'Rev2020'!$A$2:$A$284,FALSE), A1319)+0</f>
        <v>0</v>
      </c>
      <c r="H1319" s="180">
        <f>EXACT(_xlfn.XLOOKUP(A1319,'Rev2023'!$B$2:$B$284,'Rev2023'!$B$2:$B$284,FALSE), A1319)+0</f>
        <v>0</v>
      </c>
      <c r="I1319" s="74"/>
    </row>
    <row r="1320" spans="1:9">
      <c r="A1320" s="21" t="s">
        <v>1663</v>
      </c>
      <c r="B1320" s="50">
        <v>148</v>
      </c>
      <c r="C1320" s="21" t="s">
        <v>1664</v>
      </c>
      <c r="D1320" s="21" t="s">
        <v>465</v>
      </c>
      <c r="E1320" s="21"/>
      <c r="F1320" s="86"/>
      <c r="G1320" s="139">
        <f>EXACT(_xlfn.XLOOKUP(A1320,'Rev2020'!$A$2:$A$284,'Rev2020'!$A$2:$A$284,FALSE), A1320)+0</f>
        <v>1</v>
      </c>
      <c r="H1320" s="180">
        <f>EXACT(_xlfn.XLOOKUP(A1320,'Rev2023'!$B$2:$B$284,'Rev2023'!$B$2:$B$284,FALSE), A1320)+0</f>
        <v>1</v>
      </c>
      <c r="I1320" s="180">
        <v>1</v>
      </c>
    </row>
    <row r="1321" spans="1:9">
      <c r="A1321" s="23" t="s">
        <v>1665</v>
      </c>
      <c r="B1321" s="48">
        <v>148</v>
      </c>
      <c r="C1321" t="s">
        <v>1664</v>
      </c>
      <c r="E1321" s="24" t="s">
        <v>1663</v>
      </c>
      <c r="F1321" s="74" t="s">
        <v>369</v>
      </c>
      <c r="G1321" s="139">
        <f>EXACT(_xlfn.XLOOKUP(A1321,'Rev2020'!$A$2:$A$284,'Rev2020'!$A$2:$A$284,FALSE), A1321)+0</f>
        <v>0</v>
      </c>
      <c r="H1321" s="180">
        <f>EXACT(_xlfn.XLOOKUP(A1321,'Rev2023'!$B$2:$B$284,'Rev2023'!$B$2:$B$284,FALSE), A1321)+0</f>
        <v>0</v>
      </c>
      <c r="I1321" s="74"/>
    </row>
    <row r="1322" spans="1:9" ht="17.25">
      <c r="A1322" s="82" t="s">
        <v>1666</v>
      </c>
      <c r="B1322" s="83">
        <v>148</v>
      </c>
      <c r="C1322" t="s">
        <v>1664</v>
      </c>
      <c r="D1322" s="80" t="s">
        <v>398</v>
      </c>
      <c r="F1322" s="74"/>
      <c r="G1322" s="139">
        <f>EXACT(_xlfn.XLOOKUP(A1322,'Rev2020'!$A$2:$A$284,'Rev2020'!$A$2:$A$284,FALSE), A1322)+0</f>
        <v>0</v>
      </c>
      <c r="H1322" s="180">
        <f>EXACT(_xlfn.XLOOKUP(A1322,'Rev2023'!$B$2:$B$284,'Rev2023'!$B$2:$B$284,FALSE), A1322)+0</f>
        <v>0</v>
      </c>
      <c r="I1322" s="74"/>
    </row>
    <row r="1323" spans="1:9">
      <c r="A1323" s="32" t="s">
        <v>1667</v>
      </c>
      <c r="B1323" s="56">
        <v>148</v>
      </c>
      <c r="C1323" s="32" t="s">
        <v>1664</v>
      </c>
      <c r="D1323" s="32" t="s">
        <v>141</v>
      </c>
      <c r="F1323" s="74"/>
      <c r="G1323" s="139">
        <f>EXACT(_xlfn.XLOOKUP(A1323,'Rev2020'!$A$2:$A$284,'Rev2020'!$A$2:$A$284,FALSE), A1323)+0</f>
        <v>0</v>
      </c>
      <c r="H1323" s="180">
        <f>EXACT(_xlfn.XLOOKUP(A1323,'Rev2023'!$B$2:$B$284,'Rev2023'!$B$2:$B$284,FALSE), A1323)+0</f>
        <v>0</v>
      </c>
      <c r="I1323" s="74"/>
    </row>
    <row r="1324" spans="1:9">
      <c r="A1324" s="21" t="s">
        <v>1668</v>
      </c>
      <c r="B1324" s="50">
        <v>144</v>
      </c>
      <c r="C1324" s="21" t="s">
        <v>1669</v>
      </c>
      <c r="D1324" s="21" t="s">
        <v>465</v>
      </c>
      <c r="E1324" s="21"/>
      <c r="F1324" s="86"/>
      <c r="G1324" s="139">
        <f>EXACT(_xlfn.XLOOKUP(A1324,'Rev2020'!$A$2:$A$284,'Rev2020'!$A$2:$A$284,FALSE), A1324)+0</f>
        <v>1</v>
      </c>
      <c r="H1324" s="180">
        <f>EXACT(_xlfn.XLOOKUP(A1324,'Rev2023'!$B$2:$B$284,'Rev2023'!$B$2:$B$284,FALSE), A1324)+0</f>
        <v>1</v>
      </c>
      <c r="I1324" s="180">
        <v>1</v>
      </c>
    </row>
    <row r="1325" spans="1:9">
      <c r="A1325" s="23" t="s">
        <v>1670</v>
      </c>
      <c r="B1325" s="48">
        <v>144</v>
      </c>
      <c r="C1325" t="s">
        <v>1669</v>
      </c>
      <c r="D1325" t="s">
        <v>367</v>
      </c>
      <c r="E1325" s="24" t="s">
        <v>1668</v>
      </c>
      <c r="F1325" s="74" t="s">
        <v>369</v>
      </c>
      <c r="G1325" s="139">
        <f>EXACT(_xlfn.XLOOKUP(A1325,'Rev2020'!$A$2:$A$284,'Rev2020'!$A$2:$A$284,FALSE), A1325)+0</f>
        <v>0</v>
      </c>
      <c r="H1325" s="180">
        <f>EXACT(_xlfn.XLOOKUP(A1325,'Rev2023'!$B$2:$B$284,'Rev2023'!$B$2:$B$284,FALSE), A1325)+0</f>
        <v>0</v>
      </c>
      <c r="I1325" s="74"/>
    </row>
    <row r="1326" spans="1:9">
      <c r="A1326" s="74" t="s">
        <v>1671</v>
      </c>
      <c r="B1326" s="75">
        <v>140</v>
      </c>
      <c r="C1326" s="74" t="s">
        <v>1672</v>
      </c>
      <c r="D1326" s="74" t="s">
        <v>1673</v>
      </c>
      <c r="E1326" s="135" t="s">
        <v>1180</v>
      </c>
      <c r="F1326" s="135" t="s">
        <v>1180</v>
      </c>
      <c r="G1326" s="139">
        <f>EXACT(_xlfn.XLOOKUP(A1326,'Rev2020'!$A$2:$A$284,'Rev2020'!$A$2:$A$284,FALSE), A1326)+0</f>
        <v>0</v>
      </c>
      <c r="H1326" s="180">
        <f>EXACT(_xlfn.XLOOKUP(A1326,'Rev2023'!$B$2:$B$284,'Rev2023'!$B$2:$B$284,FALSE), A1326)+0</f>
        <v>0</v>
      </c>
      <c r="I1326" s="74"/>
    </row>
    <row r="1327" spans="1:9">
      <c r="A1327" s="12" t="s">
        <v>1674</v>
      </c>
      <c r="B1327" s="48">
        <v>140</v>
      </c>
      <c r="C1327" t="s">
        <v>1672</v>
      </c>
      <c r="D1327" t="s">
        <v>31</v>
      </c>
      <c r="F1327" s="74" t="s">
        <v>32</v>
      </c>
      <c r="G1327" s="139">
        <f>EXACT(_xlfn.XLOOKUP(A1327,'Rev2020'!$A$2:$A$284,'Rev2020'!$A$2:$A$284,FALSE), A1327)+0</f>
        <v>0</v>
      </c>
      <c r="H1327" s="180">
        <f>EXACT(_xlfn.XLOOKUP(A1327,'Rev2023'!$B$2:$B$284,'Rev2023'!$B$2:$B$284,FALSE), A1327)+0</f>
        <v>0</v>
      </c>
      <c r="I1327" s="74"/>
    </row>
    <row r="1328" spans="1:9">
      <c r="A1328" s="21" t="s">
        <v>1675</v>
      </c>
      <c r="B1328" s="50">
        <v>140</v>
      </c>
      <c r="C1328" s="21" t="s">
        <v>1672</v>
      </c>
      <c r="D1328" s="21" t="s">
        <v>465</v>
      </c>
      <c r="E1328" s="21"/>
      <c r="F1328" s="86"/>
      <c r="G1328" s="139">
        <f>EXACT(_xlfn.XLOOKUP(A1328,'Rev2020'!$A$2:$A$284,'Rev2020'!$A$2:$A$284,FALSE), A1328)+0</f>
        <v>1</v>
      </c>
      <c r="H1328" s="180">
        <f>EXACT(_xlfn.XLOOKUP(A1328,'Rev2023'!$B$2:$B$284,'Rev2023'!$B$2:$B$284,FALSE), A1328)+0</f>
        <v>1</v>
      </c>
      <c r="I1328" s="180">
        <v>1</v>
      </c>
    </row>
    <row r="1329" spans="1:9">
      <c r="A1329" s="128" t="s">
        <v>1676</v>
      </c>
      <c r="B1329" s="126">
        <v>140</v>
      </c>
      <c r="C1329" s="127" t="s">
        <v>1672</v>
      </c>
      <c r="D1329" s="127" t="s">
        <v>42</v>
      </c>
      <c r="F1329" s="74"/>
      <c r="G1329" s="139">
        <f>EXACT(_xlfn.XLOOKUP(A1329,'Rev2020'!$A$2:$A$284,'Rev2020'!$A$2:$A$284,FALSE), A1329)+0</f>
        <v>0</v>
      </c>
      <c r="H1329" s="180">
        <f>EXACT(_xlfn.XLOOKUP(A1329,'Rev2023'!$B$2:$B$284,'Rev2023'!$B$2:$B$284,FALSE), A1329)+0</f>
        <v>0</v>
      </c>
      <c r="I1329" s="74"/>
    </row>
    <row r="1330" spans="1:9">
      <c r="A1330" s="12" t="s">
        <v>1677</v>
      </c>
      <c r="B1330" s="48">
        <v>136</v>
      </c>
      <c r="C1330" t="s">
        <v>1678</v>
      </c>
      <c r="D1330" t="s">
        <v>31</v>
      </c>
      <c r="F1330" s="74" t="s">
        <v>32</v>
      </c>
      <c r="G1330" s="139">
        <f>EXACT(_xlfn.XLOOKUP(A1330,'Rev2020'!$A$2:$A$284,'Rev2020'!$A$2:$A$284,FALSE), A1330)+0</f>
        <v>0</v>
      </c>
      <c r="H1330" s="180">
        <f>EXACT(_xlfn.XLOOKUP(A1330,'Rev2023'!$B$2:$B$284,'Rev2023'!$B$2:$B$284,FALSE), A1330)+0</f>
        <v>0</v>
      </c>
      <c r="I1330" s="74"/>
    </row>
    <row r="1331" spans="1:9">
      <c r="A1331" s="21" t="s">
        <v>1679</v>
      </c>
      <c r="B1331" s="50">
        <v>136</v>
      </c>
      <c r="C1331" s="21" t="s">
        <v>1678</v>
      </c>
      <c r="D1331" s="21" t="s">
        <v>465</v>
      </c>
      <c r="E1331" s="21"/>
      <c r="F1331" s="86"/>
      <c r="G1331" s="139">
        <f>EXACT(_xlfn.XLOOKUP(A1331,'Rev2020'!$A$2:$A$284,'Rev2020'!$A$2:$A$284,FALSE), A1331)+0</f>
        <v>1</v>
      </c>
      <c r="H1331" s="180">
        <f>EXACT(_xlfn.XLOOKUP(A1331,'Rev2023'!$B$2:$B$284,'Rev2023'!$B$2:$B$284,FALSE), A1331)+0</f>
        <v>1</v>
      </c>
      <c r="I1331" s="180">
        <v>1</v>
      </c>
    </row>
    <row r="1332" spans="1:9">
      <c r="A1332" s="29" t="s">
        <v>1680</v>
      </c>
      <c r="B1332" s="48">
        <v>136</v>
      </c>
      <c r="C1332" t="s">
        <v>1678</v>
      </c>
      <c r="D1332" t="s">
        <v>302</v>
      </c>
      <c r="F1332" s="74"/>
      <c r="G1332" s="139">
        <f>EXACT(_xlfn.XLOOKUP(A1332,'Rev2020'!$A$2:$A$284,'Rev2020'!$A$2:$A$284,FALSE), A1332)+0</f>
        <v>0</v>
      </c>
      <c r="H1332" s="180">
        <f>EXACT(_xlfn.XLOOKUP(A1332,'Rev2023'!$B$2:$B$284,'Rev2023'!$B$2:$B$284,FALSE), A1332)+0</f>
        <v>0</v>
      </c>
      <c r="I1332" s="74"/>
    </row>
    <row r="1333" spans="1:9">
      <c r="A1333" s="74" t="s">
        <v>1681</v>
      </c>
      <c r="B1333" s="75">
        <v>132</v>
      </c>
      <c r="C1333" s="74" t="s">
        <v>1682</v>
      </c>
      <c r="D1333" s="74" t="s">
        <v>1683</v>
      </c>
      <c r="E1333" s="135" t="s">
        <v>1180</v>
      </c>
      <c r="F1333" s="135" t="s">
        <v>1180</v>
      </c>
      <c r="G1333" s="139">
        <f>EXACT(_xlfn.XLOOKUP(A1333,'Rev2020'!$A$2:$A$284,'Rev2020'!$A$2:$A$284,FALSE), A1333)+0</f>
        <v>0</v>
      </c>
      <c r="H1333" s="180">
        <f>EXACT(_xlfn.XLOOKUP(A1333,'Rev2023'!$B$2:$B$284,'Rev2023'!$B$2:$B$284,FALSE), A1333)+0</f>
        <v>0</v>
      </c>
      <c r="I1333" s="74"/>
    </row>
    <row r="1334" spans="1:9">
      <c r="A1334" s="21" t="s">
        <v>1684</v>
      </c>
      <c r="B1334" s="50">
        <v>132</v>
      </c>
      <c r="C1334" s="21" t="s">
        <v>1682</v>
      </c>
      <c r="D1334" s="21" t="s">
        <v>465</v>
      </c>
      <c r="E1334" s="21"/>
      <c r="F1334" s="86"/>
      <c r="G1334" s="139">
        <f>EXACT(_xlfn.XLOOKUP(A1334,'Rev2020'!$A$2:$A$284,'Rev2020'!$A$2:$A$284,FALSE), A1334)+0</f>
        <v>1</v>
      </c>
      <c r="H1334" s="180">
        <f>EXACT(_xlfn.XLOOKUP(A1334,'Rev2023'!$B$2:$B$284,'Rev2023'!$B$2:$B$284,FALSE), A1334)+0</f>
        <v>1</v>
      </c>
      <c r="I1334" s="180">
        <v>1</v>
      </c>
    </row>
    <row r="1335" spans="1:9">
      <c r="A1335" s="23" t="s">
        <v>1685</v>
      </c>
      <c r="B1335" s="48">
        <v>132</v>
      </c>
      <c r="C1335" t="s">
        <v>1682</v>
      </c>
      <c r="E1335" s="24" t="s">
        <v>1681</v>
      </c>
      <c r="F1335" s="74" t="s">
        <v>369</v>
      </c>
      <c r="G1335" s="139">
        <f>EXACT(_xlfn.XLOOKUP(A1335,'Rev2020'!$A$2:$A$284,'Rev2020'!$A$2:$A$284,FALSE), A1335)+0</f>
        <v>0</v>
      </c>
      <c r="H1335" s="180">
        <f>EXACT(_xlfn.XLOOKUP(A1335,'Rev2023'!$B$2:$B$284,'Rev2023'!$B$2:$B$284,FALSE), A1335)+0</f>
        <v>0</v>
      </c>
      <c r="I1335" s="74"/>
    </row>
    <row r="1336" spans="1:9">
      <c r="A1336" s="35" t="s">
        <v>1686</v>
      </c>
      <c r="B1336" s="48">
        <v>132</v>
      </c>
      <c r="C1336" t="s">
        <v>1682</v>
      </c>
      <c r="D1336" t="s">
        <v>38</v>
      </c>
      <c r="F1336" s="74"/>
      <c r="G1336" s="139">
        <f>EXACT(_xlfn.XLOOKUP(A1336,'Rev2020'!$A$2:$A$284,'Rev2020'!$A$2:$A$284,FALSE), A1336)+0</f>
        <v>0</v>
      </c>
      <c r="H1336" s="180">
        <f>EXACT(_xlfn.XLOOKUP(A1336,'Rev2023'!$B$2:$B$284,'Rev2023'!$B$2:$B$284,FALSE), A1336)+0</f>
        <v>0</v>
      </c>
      <c r="I1336" s="74"/>
    </row>
    <row r="1337" spans="1:9">
      <c r="A1337" s="4" t="s">
        <v>1687</v>
      </c>
      <c r="B1337" s="48">
        <v>128</v>
      </c>
      <c r="D1337" t="s">
        <v>1688</v>
      </c>
      <c r="F1337" s="74"/>
      <c r="G1337" s="139">
        <f>EXACT(_xlfn.XLOOKUP(A1337,'Rev2020'!$A$2:$A$284,'Rev2020'!$A$2:$A$284,FALSE), A1337)+0</f>
        <v>0</v>
      </c>
      <c r="H1337" s="180">
        <f>EXACT(_xlfn.XLOOKUP(A1337,'Rev2023'!$B$2:$B$284,'Rev2023'!$B$2:$B$284,FALSE), A1337)+0</f>
        <v>0</v>
      </c>
      <c r="I1337" s="74"/>
    </row>
    <row r="1338" spans="1:9">
      <c r="A1338" s="12" t="s">
        <v>1689</v>
      </c>
      <c r="B1338" s="48">
        <v>124</v>
      </c>
      <c r="C1338" t="s">
        <v>1690</v>
      </c>
      <c r="D1338" t="s">
        <v>31</v>
      </c>
      <c r="F1338" s="74" t="s">
        <v>32</v>
      </c>
      <c r="G1338" s="139">
        <f>EXACT(_xlfn.XLOOKUP(A1338,'Rev2020'!$A$2:$A$284,'Rev2020'!$A$2:$A$284,FALSE), A1338)+0</f>
        <v>0</v>
      </c>
      <c r="H1338" s="180">
        <f>EXACT(_xlfn.XLOOKUP(A1338,'Rev2023'!$B$2:$B$284,'Rev2023'!$B$2:$B$284,FALSE), A1338)+0</f>
        <v>0</v>
      </c>
      <c r="I1338" s="74"/>
    </row>
    <row r="1339" spans="1:9">
      <c r="A1339" s="21" t="s">
        <v>1691</v>
      </c>
      <c r="B1339" s="50">
        <v>124</v>
      </c>
      <c r="C1339" s="21" t="s">
        <v>1690</v>
      </c>
      <c r="D1339" s="21" t="s">
        <v>465</v>
      </c>
      <c r="E1339" s="21"/>
      <c r="F1339" s="86"/>
      <c r="G1339" s="139">
        <f>EXACT(_xlfn.XLOOKUP(A1339,'Rev2020'!$A$2:$A$284,'Rev2020'!$A$2:$A$284,FALSE), A1339)+0</f>
        <v>1</v>
      </c>
      <c r="H1339" s="180">
        <f>EXACT(_xlfn.XLOOKUP(A1339,'Rev2023'!$B$2:$B$284,'Rev2023'!$B$2:$B$284,FALSE), A1339)+0</f>
        <v>1</v>
      </c>
      <c r="I1339" s="180">
        <v>1</v>
      </c>
    </row>
    <row r="1340" spans="1:9">
      <c r="A1340" s="23" t="s">
        <v>1692</v>
      </c>
      <c r="B1340" s="48">
        <v>124</v>
      </c>
      <c r="C1340" t="s">
        <v>1690</v>
      </c>
      <c r="E1340" s="24" t="s">
        <v>1691</v>
      </c>
      <c r="F1340" s="74" t="s">
        <v>369</v>
      </c>
      <c r="G1340" s="139">
        <f>EXACT(_xlfn.XLOOKUP(A1340,'Rev2020'!$A$2:$A$284,'Rev2020'!$A$2:$A$284,FALSE), A1340)+0</f>
        <v>0</v>
      </c>
      <c r="H1340" s="180">
        <f>EXACT(_xlfn.XLOOKUP(A1340,'Rev2023'!$B$2:$B$284,'Rev2023'!$B$2:$B$284,FALSE), A1340)+0</f>
        <v>0</v>
      </c>
      <c r="I1340" s="74"/>
    </row>
    <row r="1341" spans="1:9">
      <c r="A1341" s="32" t="s">
        <v>1693</v>
      </c>
      <c r="B1341" s="56">
        <v>124</v>
      </c>
      <c r="C1341" s="32" t="s">
        <v>1690</v>
      </c>
      <c r="D1341" s="32" t="s">
        <v>141</v>
      </c>
      <c r="F1341" s="74"/>
      <c r="G1341" s="139">
        <f>EXACT(_xlfn.XLOOKUP(A1341,'Rev2020'!$A$2:$A$284,'Rev2020'!$A$2:$A$284,FALSE), A1341)+0</f>
        <v>0</v>
      </c>
      <c r="H1341" s="180">
        <f>EXACT(_xlfn.XLOOKUP(A1341,'Rev2023'!$B$2:$B$284,'Rev2023'!$B$2:$B$284,FALSE), A1341)+0</f>
        <v>0</v>
      </c>
      <c r="I1341" s="74"/>
    </row>
    <row r="1342" spans="1:9">
      <c r="A1342" s="12" t="s">
        <v>1694</v>
      </c>
      <c r="B1342" s="48">
        <v>120</v>
      </c>
      <c r="C1342" t="s">
        <v>1695</v>
      </c>
      <c r="D1342" t="s">
        <v>31</v>
      </c>
      <c r="F1342" s="74" t="s">
        <v>32</v>
      </c>
      <c r="G1342" s="139">
        <f>EXACT(_xlfn.XLOOKUP(A1342,'Rev2020'!$A$2:$A$284,'Rev2020'!$A$2:$A$284,FALSE), A1342)+0</f>
        <v>0</v>
      </c>
      <c r="H1342" s="180">
        <f>EXACT(_xlfn.XLOOKUP(A1342,'Rev2023'!$B$2:$B$284,'Rev2023'!$B$2:$B$284,FALSE), A1342)+0</f>
        <v>0</v>
      </c>
      <c r="I1342" s="74"/>
    </row>
    <row r="1343" spans="1:9">
      <c r="A1343" s="21" t="s">
        <v>1696</v>
      </c>
      <c r="B1343" s="50">
        <v>120</v>
      </c>
      <c r="C1343" s="21" t="s">
        <v>1695</v>
      </c>
      <c r="D1343" s="21" t="s">
        <v>465</v>
      </c>
      <c r="E1343" s="21"/>
      <c r="F1343" s="86"/>
      <c r="G1343" s="139">
        <f>EXACT(_xlfn.XLOOKUP(A1343,'Rev2020'!$A$2:$A$284,'Rev2020'!$A$2:$A$284,FALSE), A1343)+0</f>
        <v>1</v>
      </c>
      <c r="H1343" s="180">
        <f>EXACT(_xlfn.XLOOKUP(A1343,'Rev2023'!$B$2:$B$284,'Rev2023'!$B$2:$B$284,FALSE), A1343)+0</f>
        <v>1</v>
      </c>
      <c r="I1343" s="180">
        <v>1</v>
      </c>
    </row>
    <row r="1344" spans="1:9">
      <c r="A1344" s="23" t="s">
        <v>1697</v>
      </c>
      <c r="B1344" s="48">
        <v>120</v>
      </c>
      <c r="C1344" t="s">
        <v>1695</v>
      </c>
      <c r="D1344" t="s">
        <v>367</v>
      </c>
      <c r="E1344" s="24" t="s">
        <v>1696</v>
      </c>
      <c r="F1344" s="74" t="s">
        <v>369</v>
      </c>
      <c r="G1344" s="139">
        <f>EXACT(_xlfn.XLOOKUP(A1344,'Rev2020'!$A$2:$A$284,'Rev2020'!$A$2:$A$284,FALSE), A1344)+0</f>
        <v>0</v>
      </c>
      <c r="H1344" s="180">
        <f>EXACT(_xlfn.XLOOKUP(A1344,'Rev2023'!$B$2:$B$284,'Rev2023'!$B$2:$B$284,FALSE), A1344)+0</f>
        <v>0</v>
      </c>
      <c r="I1344" s="74"/>
    </row>
    <row r="1345" spans="1:9">
      <c r="A1345" s="32" t="s">
        <v>1698</v>
      </c>
      <c r="B1345" s="56">
        <v>120</v>
      </c>
      <c r="C1345" s="32" t="s">
        <v>1695</v>
      </c>
      <c r="D1345" s="32" t="s">
        <v>141</v>
      </c>
      <c r="F1345" s="74"/>
      <c r="G1345" s="139">
        <f>EXACT(_xlfn.XLOOKUP(A1345,'Rev2020'!$A$2:$A$284,'Rev2020'!$A$2:$A$284,FALSE), A1345)+0</f>
        <v>0</v>
      </c>
      <c r="H1345" s="180">
        <f>EXACT(_xlfn.XLOOKUP(A1345,'Rev2023'!$B$2:$B$284,'Rev2023'!$B$2:$B$284,FALSE), A1345)+0</f>
        <v>0</v>
      </c>
      <c r="I1345" s="74"/>
    </row>
    <row r="1346" spans="1:9">
      <c r="A1346" s="12" t="s">
        <v>1699</v>
      </c>
      <c r="B1346" s="48">
        <v>116</v>
      </c>
      <c r="C1346" t="s">
        <v>1700</v>
      </c>
      <c r="D1346" t="s">
        <v>31</v>
      </c>
      <c r="F1346" s="74" t="s">
        <v>32</v>
      </c>
      <c r="G1346" s="139">
        <f>EXACT(_xlfn.XLOOKUP(A1346,'Rev2020'!$A$2:$A$284,'Rev2020'!$A$2:$A$284,FALSE), A1346)+0</f>
        <v>0</v>
      </c>
      <c r="H1346" s="180">
        <f>EXACT(_xlfn.XLOOKUP(A1346,'Rev2023'!$B$2:$B$284,'Rev2023'!$B$2:$B$284,FALSE), A1346)+0</f>
        <v>0</v>
      </c>
      <c r="I1346" s="74"/>
    </row>
    <row r="1347" spans="1:9">
      <c r="A1347" s="21" t="s">
        <v>1701</v>
      </c>
      <c r="B1347" s="50">
        <v>116</v>
      </c>
      <c r="C1347" s="21" t="s">
        <v>1700</v>
      </c>
      <c r="D1347" s="21" t="s">
        <v>465</v>
      </c>
      <c r="E1347" s="21"/>
      <c r="F1347" s="86"/>
      <c r="G1347" s="139">
        <f>EXACT(_xlfn.XLOOKUP(A1347,'Rev2020'!$A$2:$A$284,'Rev2020'!$A$2:$A$284,FALSE), A1347)+0</f>
        <v>1</v>
      </c>
      <c r="H1347" s="180">
        <f>EXACT(_xlfn.XLOOKUP(A1347,'Rev2023'!$B$2:$B$284,'Rev2023'!$B$2:$B$284,FALSE), A1347)+0</f>
        <v>1</v>
      </c>
      <c r="I1347" s="180">
        <v>1</v>
      </c>
    </row>
    <row r="1348" spans="1:9">
      <c r="A1348" s="23" t="s">
        <v>1702</v>
      </c>
      <c r="B1348" s="48">
        <v>116</v>
      </c>
      <c r="C1348" t="s">
        <v>1700</v>
      </c>
      <c r="D1348" t="s">
        <v>367</v>
      </c>
      <c r="E1348" s="24" t="s">
        <v>1701</v>
      </c>
      <c r="F1348" s="74" t="s">
        <v>369</v>
      </c>
      <c r="G1348" s="139">
        <f>EXACT(_xlfn.XLOOKUP(A1348,'Rev2020'!$A$2:$A$284,'Rev2020'!$A$2:$A$284,FALSE), A1348)+0</f>
        <v>0</v>
      </c>
      <c r="H1348" s="180">
        <f>EXACT(_xlfn.XLOOKUP(A1348,'Rev2023'!$B$2:$B$284,'Rev2023'!$B$2:$B$284,FALSE), A1348)+0</f>
        <v>0</v>
      </c>
      <c r="I1348" s="74"/>
    </row>
    <row r="1349" spans="1:9">
      <c r="A1349" s="12" t="s">
        <v>1703</v>
      </c>
      <c r="B1349" s="48">
        <v>112</v>
      </c>
      <c r="C1349" t="s">
        <v>1704</v>
      </c>
      <c r="D1349" t="s">
        <v>31</v>
      </c>
      <c r="F1349" s="74" t="s">
        <v>32</v>
      </c>
      <c r="G1349" s="139">
        <f>EXACT(_xlfn.XLOOKUP(A1349,'Rev2020'!$A$2:$A$284,'Rev2020'!$A$2:$A$284,FALSE), A1349)+0</f>
        <v>0</v>
      </c>
      <c r="H1349" s="180">
        <f>EXACT(_xlfn.XLOOKUP(A1349,'Rev2023'!$B$2:$B$284,'Rev2023'!$B$2:$B$284,FALSE), A1349)+0</f>
        <v>0</v>
      </c>
      <c r="I1349" s="74"/>
    </row>
    <row r="1350" spans="1:9">
      <c r="A1350" s="21" t="s">
        <v>1705</v>
      </c>
      <c r="B1350" s="50">
        <v>112</v>
      </c>
      <c r="C1350" s="21" t="s">
        <v>1704</v>
      </c>
      <c r="D1350" s="21" t="s">
        <v>465</v>
      </c>
      <c r="E1350" s="21"/>
      <c r="F1350" s="86"/>
      <c r="G1350" s="139">
        <f>EXACT(_xlfn.XLOOKUP(A1350,'Rev2020'!$A$2:$A$284,'Rev2020'!$A$2:$A$284,FALSE), A1350)+0</f>
        <v>1</v>
      </c>
      <c r="H1350" s="180">
        <f>EXACT(_xlfn.XLOOKUP(A1350,'Rev2023'!$B$2:$B$284,'Rev2023'!$B$2:$B$284,FALSE), A1350)+0</f>
        <v>1</v>
      </c>
      <c r="I1350" s="180">
        <v>1</v>
      </c>
    </row>
    <row r="1351" spans="1:9">
      <c r="A1351" s="23" t="s">
        <v>1706</v>
      </c>
      <c r="B1351" s="48">
        <v>112</v>
      </c>
      <c r="C1351" t="s">
        <v>1704</v>
      </c>
      <c r="D1351" t="s">
        <v>367</v>
      </c>
      <c r="E1351" s="24" t="s">
        <v>1705</v>
      </c>
      <c r="F1351" s="74" t="s">
        <v>369</v>
      </c>
      <c r="G1351" s="139">
        <f>EXACT(_xlfn.XLOOKUP(A1351,'Rev2020'!$A$2:$A$284,'Rev2020'!$A$2:$A$284,FALSE), A1351)+0</f>
        <v>0</v>
      </c>
      <c r="H1351" s="180">
        <f>EXACT(_xlfn.XLOOKUP(A1351,'Rev2023'!$B$2:$B$284,'Rev2023'!$B$2:$B$284,FALSE), A1351)+0</f>
        <v>0</v>
      </c>
      <c r="I1351" s="74"/>
    </row>
    <row r="1352" spans="1:9" ht="17.25">
      <c r="A1352" s="82" t="s">
        <v>1707</v>
      </c>
      <c r="B1352" s="48">
        <v>112</v>
      </c>
      <c r="C1352" t="s">
        <v>1704</v>
      </c>
      <c r="D1352" s="80" t="s">
        <v>398</v>
      </c>
      <c r="F1352" s="74"/>
      <c r="G1352" s="139">
        <f>EXACT(_xlfn.XLOOKUP(A1352,'Rev2020'!$A$2:$A$284,'Rev2020'!$A$2:$A$284,FALSE), A1352)+0</f>
        <v>0</v>
      </c>
      <c r="H1352" s="180">
        <f>EXACT(_xlfn.XLOOKUP(A1352,'Rev2023'!$B$2:$B$284,'Rev2023'!$B$2:$B$284,FALSE), A1352)+0</f>
        <v>0</v>
      </c>
      <c r="I1352" s="74"/>
    </row>
    <row r="1353" spans="1:9">
      <c r="A1353" s="32" t="s">
        <v>1708</v>
      </c>
      <c r="B1353" s="56">
        <v>112</v>
      </c>
      <c r="C1353" s="32" t="s">
        <v>1704</v>
      </c>
      <c r="D1353" s="32" t="s">
        <v>141</v>
      </c>
      <c r="F1353" s="74"/>
      <c r="G1353" s="139">
        <f>EXACT(_xlfn.XLOOKUP(A1353,'Rev2020'!$A$2:$A$284,'Rev2020'!$A$2:$A$284,FALSE), A1353)+0</f>
        <v>0</v>
      </c>
      <c r="H1353" s="180">
        <f>EXACT(_xlfn.XLOOKUP(A1353,'Rev2023'!$B$2:$B$284,'Rev2023'!$B$2:$B$284,FALSE), A1353)+0</f>
        <v>0</v>
      </c>
      <c r="I1353" s="74"/>
    </row>
    <row r="1354" spans="1:9">
      <c r="A1354" s="21" t="s">
        <v>1709</v>
      </c>
      <c r="B1354" s="50">
        <v>108</v>
      </c>
      <c r="C1354" s="21" t="s">
        <v>1710</v>
      </c>
      <c r="D1354" s="21" t="s">
        <v>465</v>
      </c>
      <c r="E1354" s="21"/>
      <c r="F1354" s="86"/>
      <c r="G1354" s="139">
        <f>EXACT(_xlfn.XLOOKUP(A1354,'Rev2020'!$A$2:$A$284,'Rev2020'!$A$2:$A$284,FALSE), A1354)+0</f>
        <v>1</v>
      </c>
      <c r="H1354" s="180">
        <f>EXACT(_xlfn.XLOOKUP(A1354,'Rev2023'!$B$2:$B$284,'Rev2023'!$B$2:$B$284,FALSE), A1354)+0</f>
        <v>1</v>
      </c>
      <c r="I1354" s="180">
        <v>1</v>
      </c>
    </row>
    <row r="1355" spans="1:9">
      <c r="A1355" s="23" t="s">
        <v>1711</v>
      </c>
      <c r="B1355" s="48">
        <v>108</v>
      </c>
      <c r="C1355" t="s">
        <v>1710</v>
      </c>
      <c r="D1355" t="s">
        <v>367</v>
      </c>
      <c r="E1355" s="24" t="s">
        <v>1709</v>
      </c>
      <c r="F1355" s="74" t="s">
        <v>369</v>
      </c>
      <c r="G1355" s="139">
        <f>EXACT(_xlfn.XLOOKUP(A1355,'Rev2020'!$A$2:$A$284,'Rev2020'!$A$2:$A$284,FALSE), A1355)+0</f>
        <v>0</v>
      </c>
      <c r="H1355" s="180">
        <f>EXACT(_xlfn.XLOOKUP(A1355,'Rev2023'!$B$2:$B$284,'Rev2023'!$B$2:$B$284,FALSE), A1355)+0</f>
        <v>0</v>
      </c>
      <c r="I1355" s="74"/>
    </row>
    <row r="1356" spans="1:9">
      <c r="A1356" s="25" t="s">
        <v>1712</v>
      </c>
      <c r="B1356" s="48">
        <v>108</v>
      </c>
      <c r="C1356" t="s">
        <v>1710</v>
      </c>
      <c r="D1356" t="s">
        <v>40</v>
      </c>
      <c r="F1356" s="74"/>
      <c r="G1356" s="139">
        <f>EXACT(_xlfn.XLOOKUP(A1356,'Rev2020'!$A$2:$A$284,'Rev2020'!$A$2:$A$284,FALSE), A1356)+0</f>
        <v>0</v>
      </c>
      <c r="H1356" s="180">
        <f>EXACT(_xlfn.XLOOKUP(A1356,'Rev2023'!$B$2:$B$284,'Rev2023'!$B$2:$B$284,FALSE), A1356)+0</f>
        <v>0</v>
      </c>
      <c r="I1356" s="74"/>
    </row>
    <row r="1357" spans="1:9">
      <c r="A1357" s="94" t="s">
        <v>1713</v>
      </c>
      <c r="B1357" s="48">
        <v>104</v>
      </c>
      <c r="C1357" t="s">
        <v>1714</v>
      </c>
      <c r="D1357" s="74" t="s">
        <v>1715</v>
      </c>
      <c r="E1357" s="74"/>
      <c r="F1357" s="74"/>
      <c r="G1357" s="139">
        <f>EXACT(_xlfn.XLOOKUP(A1357,'Rev2020'!$A$2:$A$284,'Rev2020'!$A$2:$A$284,FALSE), A1357)+0</f>
        <v>0</v>
      </c>
      <c r="H1357" s="180">
        <f>EXACT(_xlfn.XLOOKUP(A1357,'Rev2023'!$B$2:$B$284,'Rev2023'!$B$2:$B$284,FALSE), A1357)+0</f>
        <v>0</v>
      </c>
      <c r="I1357" s="74"/>
    </row>
    <row r="1358" spans="1:9">
      <c r="A1358" s="21" t="s">
        <v>1716</v>
      </c>
      <c r="B1358" s="50">
        <v>104</v>
      </c>
      <c r="C1358" s="21" t="s">
        <v>1714</v>
      </c>
      <c r="D1358" s="21" t="s">
        <v>465</v>
      </c>
      <c r="E1358" s="21"/>
      <c r="F1358" s="86"/>
      <c r="G1358" s="139">
        <f>EXACT(_xlfn.XLOOKUP(A1358,'Rev2020'!$A$2:$A$284,'Rev2020'!$A$2:$A$284,FALSE), A1358)+0</f>
        <v>1</v>
      </c>
      <c r="H1358" s="180">
        <f>EXACT(_xlfn.XLOOKUP(A1358,'Rev2023'!$B$2:$B$284,'Rev2023'!$B$2:$B$284,FALSE), A1358)+0</f>
        <v>1</v>
      </c>
      <c r="I1358" s="180">
        <v>1</v>
      </c>
    </row>
    <row r="1359" spans="1:9">
      <c r="A1359" s="23" t="s">
        <v>1717</v>
      </c>
      <c r="B1359" s="48">
        <v>104</v>
      </c>
      <c r="C1359" t="s">
        <v>1714</v>
      </c>
      <c r="D1359" t="s">
        <v>367</v>
      </c>
      <c r="E1359" s="24" t="s">
        <v>1716</v>
      </c>
      <c r="F1359" s="74" t="s">
        <v>369</v>
      </c>
      <c r="G1359" s="139">
        <f>EXACT(_xlfn.XLOOKUP(A1359,'Rev2020'!$A$2:$A$284,'Rev2020'!$A$2:$A$284,FALSE), A1359)+0</f>
        <v>0</v>
      </c>
      <c r="H1359" s="180">
        <f>EXACT(_xlfn.XLOOKUP(A1359,'Rev2023'!$B$2:$B$284,'Rev2023'!$B$2:$B$284,FALSE), A1359)+0</f>
        <v>0</v>
      </c>
      <c r="I1359" s="74"/>
    </row>
    <row r="1360" spans="1:9">
      <c r="A1360" s="29" t="s">
        <v>1718</v>
      </c>
      <c r="B1360" s="48">
        <v>104</v>
      </c>
      <c r="C1360" t="s">
        <v>1714</v>
      </c>
      <c r="D1360" t="s">
        <v>302</v>
      </c>
      <c r="F1360" s="74"/>
      <c r="G1360" s="139">
        <f>EXACT(_xlfn.XLOOKUP(A1360,'Rev2020'!$A$2:$A$284,'Rev2020'!$A$2:$A$284,FALSE), A1360)+0</f>
        <v>0</v>
      </c>
      <c r="H1360" s="180">
        <f>EXACT(_xlfn.XLOOKUP(A1360,'Rev2023'!$B$2:$B$284,'Rev2023'!$B$2:$B$284,FALSE), A1360)+0</f>
        <v>0</v>
      </c>
      <c r="I1360" s="74"/>
    </row>
    <row r="1361" spans="1:9">
      <c r="A1361" s="35" t="s">
        <v>1719</v>
      </c>
      <c r="B1361" s="50">
        <v>104</v>
      </c>
      <c r="C1361" t="s">
        <v>1714</v>
      </c>
      <c r="D1361" s="43" t="s">
        <v>46</v>
      </c>
      <c r="F1361" s="74"/>
      <c r="G1361" s="139">
        <f>EXACT(_xlfn.XLOOKUP(A1361,'Rev2020'!$A$2:$A$284,'Rev2020'!$A$2:$A$284,FALSE), A1361)+0</f>
        <v>0</v>
      </c>
      <c r="H1361" s="180">
        <f>EXACT(_xlfn.XLOOKUP(A1361,'Rev2023'!$B$2:$B$284,'Rev2023'!$B$2:$B$284,FALSE), A1361)+0</f>
        <v>0</v>
      </c>
      <c r="I1361" s="74"/>
    </row>
    <row r="1362" spans="1:9">
      <c r="A1362" s="69" t="s">
        <v>1720</v>
      </c>
      <c r="B1362" s="70">
        <v>104</v>
      </c>
      <c r="C1362" s="69" t="s">
        <v>1714</v>
      </c>
      <c r="D1362" s="69" t="s">
        <v>377</v>
      </c>
      <c r="F1362" s="74"/>
      <c r="G1362" s="139">
        <f>EXACT(_xlfn.XLOOKUP(A1362,'Rev2020'!$A$2:$A$284,'Rev2020'!$A$2:$A$284,FALSE), A1362)+0</f>
        <v>0</v>
      </c>
      <c r="H1362" s="180">
        <f>EXACT(_xlfn.XLOOKUP(A1362,'Rev2023'!$B$2:$B$284,'Rev2023'!$B$2:$B$284,FALSE), A1362)+0</f>
        <v>0</v>
      </c>
      <c r="I1362" s="74"/>
    </row>
    <row r="1363" spans="1:9">
      <c r="A1363" s="4" t="s">
        <v>1721</v>
      </c>
      <c r="B1363" s="84">
        <v>104</v>
      </c>
      <c r="C1363" t="s">
        <v>1714</v>
      </c>
      <c r="D1363" t="s">
        <v>227</v>
      </c>
      <c r="F1363" s="74"/>
      <c r="G1363" s="139">
        <f>EXACT(_xlfn.XLOOKUP(A1363,'Rev2020'!$A$2:$A$284,'Rev2020'!$A$2:$A$284,FALSE), A1363)+0</f>
        <v>0</v>
      </c>
      <c r="H1363" s="180">
        <f>EXACT(_xlfn.XLOOKUP(A1363,'Rev2023'!$B$2:$B$284,'Rev2023'!$B$2:$B$284,FALSE), A1363)+0</f>
        <v>0</v>
      </c>
      <c r="I1363" s="74"/>
    </row>
    <row r="1364" spans="1:9">
      <c r="A1364" s="4" t="s">
        <v>1722</v>
      </c>
      <c r="B1364" s="84">
        <v>104</v>
      </c>
      <c r="C1364" s="4" t="s">
        <v>1714</v>
      </c>
      <c r="D1364" s="4" t="s">
        <v>670</v>
      </c>
      <c r="F1364" s="74"/>
      <c r="G1364" s="139">
        <f>EXACT(_xlfn.XLOOKUP(A1364,'Rev2020'!$A$2:$A$284,'Rev2020'!$A$2:$A$284,FALSE), A1364)+0</f>
        <v>0</v>
      </c>
      <c r="H1364" s="180">
        <f>EXACT(_xlfn.XLOOKUP(A1364,'Rev2023'!$B$2:$B$284,'Rev2023'!$B$2:$B$284,FALSE), A1364)+0</f>
        <v>0</v>
      </c>
      <c r="I1364" s="74"/>
    </row>
    <row r="1365" spans="1:9">
      <c r="A1365" s="21" t="s">
        <v>1723</v>
      </c>
      <c r="B1365" s="50">
        <v>100</v>
      </c>
      <c r="C1365" s="21" t="s">
        <v>1724</v>
      </c>
      <c r="D1365" s="21" t="s">
        <v>465</v>
      </c>
      <c r="E1365" s="21"/>
      <c r="F1365" s="86"/>
      <c r="G1365" s="139">
        <f>EXACT(_xlfn.XLOOKUP(A1365,'Rev2020'!$A$2:$A$284,'Rev2020'!$A$2:$A$284,FALSE), A1365)+0</f>
        <v>1</v>
      </c>
      <c r="H1365" s="180">
        <f>EXACT(_xlfn.XLOOKUP(A1365,'Rev2023'!$B$2:$B$284,'Rev2023'!$B$2:$B$284,FALSE), A1365)+0</f>
        <v>1</v>
      </c>
      <c r="I1365" s="180">
        <v>1</v>
      </c>
    </row>
    <row r="1366" spans="1:9">
      <c r="A1366" s="23" t="s">
        <v>1725</v>
      </c>
      <c r="B1366" s="48">
        <v>100</v>
      </c>
      <c r="C1366" t="s">
        <v>1724</v>
      </c>
      <c r="D1366" t="s">
        <v>367</v>
      </c>
      <c r="E1366" s="24" t="s">
        <v>1723</v>
      </c>
      <c r="F1366" s="74" t="s">
        <v>369</v>
      </c>
      <c r="G1366" s="139">
        <f>EXACT(_xlfn.XLOOKUP(A1366,'Rev2020'!$A$2:$A$284,'Rev2020'!$A$2:$A$284,FALSE), A1366)+0</f>
        <v>0</v>
      </c>
      <c r="H1366" s="180">
        <f>EXACT(_xlfn.XLOOKUP(A1366,'Rev2023'!$B$2:$B$284,'Rev2023'!$B$2:$B$284,FALSE), A1366)+0</f>
        <v>0</v>
      </c>
      <c r="I1366" s="74"/>
    </row>
    <row r="1367" spans="1:9">
      <c r="A1367" s="32" t="s">
        <v>1726</v>
      </c>
      <c r="B1367" s="56">
        <v>100</v>
      </c>
      <c r="C1367" s="32" t="s">
        <v>1724</v>
      </c>
      <c r="D1367" s="32" t="s">
        <v>141</v>
      </c>
      <c r="F1367" s="74"/>
      <c r="G1367" s="139">
        <f>EXACT(_xlfn.XLOOKUP(A1367,'Rev2020'!$A$2:$A$284,'Rev2020'!$A$2:$A$284,FALSE), A1367)+0</f>
        <v>0</v>
      </c>
      <c r="H1367" s="180">
        <f>EXACT(_xlfn.XLOOKUP(A1367,'Rev2023'!$B$2:$B$284,'Rev2023'!$B$2:$B$284,FALSE), A1367)+0</f>
        <v>0</v>
      </c>
      <c r="I1367" s="74"/>
    </row>
    <row r="1368" spans="1:9">
      <c r="A1368" s="12" t="s">
        <v>1727</v>
      </c>
      <c r="B1368" s="48">
        <v>96</v>
      </c>
      <c r="C1368" t="s">
        <v>1728</v>
      </c>
      <c r="D1368" t="s">
        <v>31</v>
      </c>
      <c r="F1368" s="74" t="s">
        <v>32</v>
      </c>
      <c r="G1368" s="139">
        <f>EXACT(_xlfn.XLOOKUP(A1368,'Rev2020'!$A$2:$A$284,'Rev2020'!$A$2:$A$284,FALSE), A1368)+0</f>
        <v>0</v>
      </c>
      <c r="H1368" s="180">
        <f>EXACT(_xlfn.XLOOKUP(A1368,'Rev2023'!$B$2:$B$284,'Rev2023'!$B$2:$B$284,FALSE), A1368)+0</f>
        <v>0</v>
      </c>
      <c r="I1368" s="74"/>
    </row>
    <row r="1369" spans="1:9">
      <c r="A1369" s="21" t="s">
        <v>1729</v>
      </c>
      <c r="B1369" s="50">
        <v>96</v>
      </c>
      <c r="C1369" s="21" t="s">
        <v>1728</v>
      </c>
      <c r="D1369" s="21" t="s">
        <v>465</v>
      </c>
      <c r="E1369" s="21"/>
      <c r="F1369" s="86"/>
      <c r="G1369" s="139">
        <f>EXACT(_xlfn.XLOOKUP(A1369,'Rev2020'!$A$2:$A$284,'Rev2020'!$A$2:$A$284,FALSE), A1369)+0</f>
        <v>1</v>
      </c>
      <c r="H1369" s="180">
        <f>EXACT(_xlfn.XLOOKUP(A1369,'Rev2023'!$B$2:$B$284,'Rev2023'!$B$2:$B$284,FALSE), A1369)+0</f>
        <v>1</v>
      </c>
      <c r="I1369" s="180">
        <v>1</v>
      </c>
    </row>
    <row r="1370" spans="1:9">
      <c r="A1370" s="23" t="s">
        <v>1730</v>
      </c>
      <c r="B1370" s="48">
        <v>96</v>
      </c>
      <c r="C1370" t="s">
        <v>1728</v>
      </c>
      <c r="D1370" t="s">
        <v>367</v>
      </c>
      <c r="E1370" s="24" t="s">
        <v>1729</v>
      </c>
      <c r="F1370" s="74" t="s">
        <v>369</v>
      </c>
      <c r="G1370" s="139">
        <f>EXACT(_xlfn.XLOOKUP(A1370,'Rev2020'!$A$2:$A$284,'Rev2020'!$A$2:$A$284,FALSE), A1370)+0</f>
        <v>0</v>
      </c>
      <c r="H1370" s="180">
        <f>EXACT(_xlfn.XLOOKUP(A1370,'Rev2023'!$B$2:$B$284,'Rev2023'!$B$2:$B$284,FALSE), A1370)+0</f>
        <v>0</v>
      </c>
      <c r="I1370" s="74"/>
    </row>
    <row r="1371" spans="1:9">
      <c r="A1371" s="32" t="s">
        <v>1731</v>
      </c>
      <c r="B1371" s="56">
        <v>96</v>
      </c>
      <c r="C1371" s="32" t="s">
        <v>1728</v>
      </c>
      <c r="D1371" s="32" t="s">
        <v>1729</v>
      </c>
      <c r="F1371" s="74"/>
      <c r="G1371" s="139">
        <f>EXACT(_xlfn.XLOOKUP(A1371,'Rev2020'!$A$2:$A$284,'Rev2020'!$A$2:$A$284,FALSE), A1371)+0</f>
        <v>0</v>
      </c>
      <c r="H1371" s="180">
        <f>EXACT(_xlfn.XLOOKUP(A1371,'Rev2023'!$B$2:$B$284,'Rev2023'!$B$2:$B$284,FALSE), A1371)+0</f>
        <v>0</v>
      </c>
      <c r="I1371" s="74"/>
    </row>
    <row r="1372" spans="1:9">
      <c r="A1372" s="12" t="s">
        <v>1732</v>
      </c>
      <c r="B1372" s="48">
        <v>92</v>
      </c>
      <c r="C1372" t="s">
        <v>1733</v>
      </c>
      <c r="D1372" t="s">
        <v>31</v>
      </c>
      <c r="F1372" s="74" t="s">
        <v>32</v>
      </c>
      <c r="G1372" s="139">
        <f>EXACT(_xlfn.XLOOKUP(A1372,'Rev2020'!$A$2:$A$284,'Rev2020'!$A$2:$A$284,FALSE), A1372)+0</f>
        <v>0</v>
      </c>
      <c r="H1372" s="180">
        <f>EXACT(_xlfn.XLOOKUP(A1372,'Rev2023'!$B$2:$B$284,'Rev2023'!$B$2:$B$284,FALSE), A1372)+0</f>
        <v>0</v>
      </c>
      <c r="I1372" s="74"/>
    </row>
    <row r="1373" spans="1:9">
      <c r="A1373" s="21" t="s">
        <v>1734</v>
      </c>
      <c r="B1373" s="50">
        <v>92</v>
      </c>
      <c r="C1373" s="21" t="s">
        <v>1733</v>
      </c>
      <c r="D1373" s="21" t="s">
        <v>465</v>
      </c>
      <c r="E1373" s="21"/>
      <c r="F1373" s="86"/>
      <c r="G1373" s="139">
        <f>EXACT(_xlfn.XLOOKUP(A1373,'Rev2020'!$A$2:$A$284,'Rev2020'!$A$2:$A$284,FALSE), A1373)+0</f>
        <v>1</v>
      </c>
      <c r="H1373" s="180">
        <f>EXACT(_xlfn.XLOOKUP(A1373,'Rev2023'!$B$2:$B$284,'Rev2023'!$B$2:$B$284,FALSE), A1373)+0</f>
        <v>1</v>
      </c>
      <c r="I1373" s="180">
        <v>1</v>
      </c>
    </row>
    <row r="1374" spans="1:9">
      <c r="A1374" s="29" t="s">
        <v>1735</v>
      </c>
      <c r="B1374" s="48">
        <v>92</v>
      </c>
      <c r="C1374" t="s">
        <v>1733</v>
      </c>
      <c r="D1374" t="s">
        <v>302</v>
      </c>
      <c r="F1374" s="74"/>
      <c r="G1374" s="139">
        <f>EXACT(_xlfn.XLOOKUP(A1374,'Rev2020'!$A$2:$A$284,'Rev2020'!$A$2:$A$284,FALSE), A1374)+0</f>
        <v>0</v>
      </c>
      <c r="H1374" s="180">
        <f>EXACT(_xlfn.XLOOKUP(A1374,'Rev2023'!$B$2:$B$284,'Rev2023'!$B$2:$B$284,FALSE), A1374)+0</f>
        <v>0</v>
      </c>
      <c r="I1374" s="74"/>
    </row>
    <row r="1375" spans="1:9">
      <c r="A1375" s="125" t="s">
        <v>1736</v>
      </c>
      <c r="B1375" s="126">
        <v>92</v>
      </c>
      <c r="C1375" s="127" t="s">
        <v>1733</v>
      </c>
      <c r="D1375" s="127" t="s">
        <v>42</v>
      </c>
      <c r="F1375" s="74"/>
      <c r="G1375" s="139">
        <f>EXACT(_xlfn.XLOOKUP(A1375,'Rev2020'!$A$2:$A$284,'Rev2020'!$A$2:$A$284,FALSE), A1375)+0</f>
        <v>0</v>
      </c>
      <c r="H1375" s="180">
        <f>EXACT(_xlfn.XLOOKUP(A1375,'Rev2023'!$B$2:$B$284,'Rev2023'!$B$2:$B$284,FALSE), A1375)+0</f>
        <v>0</v>
      </c>
      <c r="I1375" s="74"/>
    </row>
    <row r="1376" spans="1:9">
      <c r="A1376" s="4" t="s">
        <v>1737</v>
      </c>
      <c r="B1376" s="84">
        <v>92</v>
      </c>
      <c r="C1376" t="s">
        <v>1733</v>
      </c>
      <c r="D1376" t="s">
        <v>227</v>
      </c>
      <c r="F1376" s="74"/>
      <c r="G1376" s="139">
        <f>EXACT(_xlfn.XLOOKUP(A1376,'Rev2020'!$A$2:$A$284,'Rev2020'!$A$2:$A$284,FALSE), A1376)+0</f>
        <v>0</v>
      </c>
      <c r="H1376" s="180">
        <f>EXACT(_xlfn.XLOOKUP(A1376,'Rev2023'!$B$2:$B$284,'Rev2023'!$B$2:$B$284,FALSE), A1376)+0</f>
        <v>0</v>
      </c>
      <c r="I1376" s="74"/>
    </row>
    <row r="1377" spans="1:9">
      <c r="A1377" s="12" t="s">
        <v>1738</v>
      </c>
      <c r="B1377" s="48">
        <v>90</v>
      </c>
      <c r="C1377" t="s">
        <v>1739</v>
      </c>
      <c r="D1377" t="s">
        <v>31</v>
      </c>
      <c r="F1377" s="74" t="s">
        <v>32</v>
      </c>
      <c r="G1377" s="139">
        <f>EXACT(_xlfn.XLOOKUP(A1377,'Rev2020'!$A$2:$A$284,'Rev2020'!$A$2:$A$284,FALSE), A1377)+0</f>
        <v>0</v>
      </c>
      <c r="H1377" s="180">
        <f>EXACT(_xlfn.XLOOKUP(A1377,'Rev2023'!$B$2:$B$284,'Rev2023'!$B$2:$B$284,FALSE), A1377)+0</f>
        <v>0</v>
      </c>
      <c r="I1377" s="74"/>
    </row>
    <row r="1378" spans="1:9">
      <c r="A1378" s="21" t="s">
        <v>1740</v>
      </c>
      <c r="B1378" s="50">
        <v>90</v>
      </c>
      <c r="C1378" s="21" t="s">
        <v>1739</v>
      </c>
      <c r="D1378" s="21" t="s">
        <v>465</v>
      </c>
      <c r="E1378" s="21"/>
      <c r="F1378" s="86"/>
      <c r="G1378" s="139">
        <f>EXACT(_xlfn.XLOOKUP(A1378,'Rev2020'!$A$2:$A$284,'Rev2020'!$A$2:$A$284,FALSE), A1378)+0</f>
        <v>1</v>
      </c>
      <c r="H1378" s="180">
        <f>EXACT(_xlfn.XLOOKUP(A1378,'Rev2023'!$B$2:$B$284,'Rev2023'!$B$2:$B$284,FALSE), A1378)+0</f>
        <v>1</v>
      </c>
      <c r="I1378" s="180">
        <v>1</v>
      </c>
    </row>
    <row r="1379" spans="1:9">
      <c r="A1379" s="23" t="s">
        <v>1741</v>
      </c>
      <c r="B1379" s="48">
        <v>90</v>
      </c>
      <c r="C1379" t="s">
        <v>1739</v>
      </c>
      <c r="E1379" s="24" t="s">
        <v>1742</v>
      </c>
      <c r="F1379" s="74" t="s">
        <v>369</v>
      </c>
      <c r="G1379" s="139">
        <f>EXACT(_xlfn.XLOOKUP(A1379,'Rev2020'!$A$2:$A$284,'Rev2020'!$A$2:$A$284,FALSE), A1379)+0</f>
        <v>0</v>
      </c>
      <c r="H1379" s="180">
        <f>EXACT(_xlfn.XLOOKUP(A1379,'Rev2023'!$B$2:$B$284,'Rev2023'!$B$2:$B$284,FALSE), A1379)+0</f>
        <v>0</v>
      </c>
      <c r="I1379" s="74"/>
    </row>
    <row r="1380" spans="1:9">
      <c r="A1380" s="32" t="s">
        <v>1743</v>
      </c>
      <c r="B1380" s="56">
        <v>90</v>
      </c>
      <c r="C1380" s="32" t="s">
        <v>1739</v>
      </c>
      <c r="D1380" s="32" t="s">
        <v>1740</v>
      </c>
      <c r="F1380" s="74"/>
      <c r="G1380" s="139">
        <f>EXACT(_xlfn.XLOOKUP(A1380,'Rev2020'!$A$2:$A$284,'Rev2020'!$A$2:$A$284,FALSE), A1380)+0</f>
        <v>0</v>
      </c>
      <c r="H1380" s="180">
        <f>EXACT(_xlfn.XLOOKUP(A1380,'Rev2023'!$B$2:$B$284,'Rev2023'!$B$2:$B$284,FALSE), A1380)+0</f>
        <v>0</v>
      </c>
      <c r="I1380" s="74"/>
    </row>
    <row r="1381" spans="1:9" ht="17.25">
      <c r="A1381" s="82" t="s">
        <v>1744</v>
      </c>
      <c r="B1381" s="48">
        <v>90</v>
      </c>
      <c r="C1381" t="s">
        <v>1739</v>
      </c>
      <c r="D1381" s="80" t="s">
        <v>398</v>
      </c>
      <c r="F1381" s="74"/>
      <c r="G1381" s="139">
        <f>EXACT(_xlfn.XLOOKUP(A1381,'Rev2020'!$A$2:$A$284,'Rev2020'!$A$2:$A$284,FALSE), A1381)+0</f>
        <v>0</v>
      </c>
      <c r="H1381" s="180">
        <f>EXACT(_xlfn.XLOOKUP(A1381,'Rev2023'!$B$2:$B$284,'Rev2023'!$B$2:$B$284,FALSE), A1381)+0</f>
        <v>0</v>
      </c>
      <c r="I1381" s="74"/>
    </row>
    <row r="1382" spans="1:9">
      <c r="A1382" s="94" t="s">
        <v>1745</v>
      </c>
      <c r="B1382" s="48">
        <v>86</v>
      </c>
      <c r="D1382" s="74" t="s">
        <v>1746</v>
      </c>
      <c r="E1382" s="74"/>
      <c r="F1382" s="74"/>
      <c r="G1382" s="139">
        <f>EXACT(_xlfn.XLOOKUP(A1382,'Rev2020'!$A$2:$A$284,'Rev2020'!$A$2:$A$284,FALSE), A1382)+0</f>
        <v>0</v>
      </c>
      <c r="H1382" s="180">
        <f>EXACT(_xlfn.XLOOKUP(A1382,'Rev2023'!$B$2:$B$284,'Rev2023'!$B$2:$B$284,FALSE), A1382)+0</f>
        <v>0</v>
      </c>
      <c r="I1382" s="74"/>
    </row>
    <row r="1383" spans="1:9">
      <c r="A1383" s="94" t="s">
        <v>1747</v>
      </c>
      <c r="B1383" s="48">
        <v>86</v>
      </c>
      <c r="D1383" s="74"/>
      <c r="E1383" s="74"/>
      <c r="F1383" s="74"/>
      <c r="G1383" s="139">
        <f>EXACT(_xlfn.XLOOKUP(A1383,'Rev2020'!$A$2:$A$284,'Rev2020'!$A$2:$A$284,FALSE), A1383)+0</f>
        <v>0</v>
      </c>
      <c r="H1383" s="180">
        <f>EXACT(_xlfn.XLOOKUP(A1383,'Rev2023'!$B$2:$B$284,'Rev2023'!$B$2:$B$284,FALSE), A1383)+0</f>
        <v>0</v>
      </c>
      <c r="I1383" s="74"/>
    </row>
    <row r="1384" spans="1:9">
      <c r="A1384" s="12" t="s">
        <v>1748</v>
      </c>
      <c r="B1384" s="48">
        <v>86</v>
      </c>
      <c r="D1384" t="s">
        <v>31</v>
      </c>
      <c r="F1384" s="74" t="s">
        <v>32</v>
      </c>
      <c r="G1384" s="139">
        <f>EXACT(_xlfn.XLOOKUP(A1384,'Rev2020'!$A$2:$A$284,'Rev2020'!$A$2:$A$284,FALSE), A1384)+0</f>
        <v>0</v>
      </c>
      <c r="H1384" s="180">
        <f>EXACT(_xlfn.XLOOKUP(A1384,'Rev2023'!$B$2:$B$284,'Rev2023'!$B$2:$B$284,FALSE), A1384)+0</f>
        <v>0</v>
      </c>
      <c r="I1384" s="74"/>
    </row>
    <row r="1385" spans="1:9">
      <c r="A1385" s="29" t="s">
        <v>1749</v>
      </c>
      <c r="B1385" s="48">
        <v>86</v>
      </c>
      <c r="D1385" t="s">
        <v>302</v>
      </c>
      <c r="F1385" s="74"/>
      <c r="G1385" s="139">
        <f>EXACT(_xlfn.XLOOKUP(A1385,'Rev2020'!$A$2:$A$284,'Rev2020'!$A$2:$A$284,FALSE), A1385)+0</f>
        <v>0</v>
      </c>
      <c r="H1385" s="180">
        <f>EXACT(_xlfn.XLOOKUP(A1385,'Rev2023'!$B$2:$B$284,'Rev2023'!$B$2:$B$284,FALSE), A1385)+0</f>
        <v>0</v>
      </c>
      <c r="I1385" s="74"/>
    </row>
    <row r="1386" spans="1:9">
      <c r="A1386" s="12" t="s">
        <v>1750</v>
      </c>
      <c r="B1386" s="48">
        <v>84</v>
      </c>
      <c r="C1386" t="s">
        <v>1751</v>
      </c>
      <c r="D1386" t="s">
        <v>31</v>
      </c>
      <c r="F1386" s="74" t="s">
        <v>32</v>
      </c>
      <c r="G1386" s="139">
        <f>EXACT(_xlfn.XLOOKUP(A1386,'Rev2020'!$A$2:$A$284,'Rev2020'!$A$2:$A$284,FALSE), A1386)+0</f>
        <v>0</v>
      </c>
      <c r="H1386" s="180">
        <f>EXACT(_xlfn.XLOOKUP(A1386,'Rev2023'!$B$2:$B$284,'Rev2023'!$B$2:$B$284,FALSE), A1386)+0</f>
        <v>0</v>
      </c>
      <c r="I1386" s="74"/>
    </row>
    <row r="1387" spans="1:9">
      <c r="A1387" s="21" t="s">
        <v>1752</v>
      </c>
      <c r="B1387" s="50">
        <v>84</v>
      </c>
      <c r="C1387" s="21" t="s">
        <v>1751</v>
      </c>
      <c r="D1387" s="21" t="s">
        <v>465</v>
      </c>
      <c r="E1387" s="21"/>
      <c r="F1387" s="86"/>
      <c r="G1387" s="139">
        <f>EXACT(_xlfn.XLOOKUP(A1387,'Rev2020'!$A$2:$A$284,'Rev2020'!$A$2:$A$284,FALSE), A1387)+0</f>
        <v>1</v>
      </c>
      <c r="H1387" s="180">
        <f>EXACT(_xlfn.XLOOKUP(A1387,'Rev2023'!$B$2:$B$284,'Rev2023'!$B$2:$B$284,FALSE), A1387)+0</f>
        <v>1</v>
      </c>
      <c r="I1387" s="180">
        <v>1</v>
      </c>
    </row>
    <row r="1388" spans="1:9">
      <c r="A1388" s="23" t="s">
        <v>1753</v>
      </c>
      <c r="B1388" s="48">
        <v>84</v>
      </c>
      <c r="C1388" t="s">
        <v>1751</v>
      </c>
      <c r="E1388" s="24" t="s">
        <v>1752</v>
      </c>
      <c r="F1388" s="74" t="s">
        <v>369</v>
      </c>
      <c r="G1388" s="139">
        <f>EXACT(_xlfn.XLOOKUP(A1388,'Rev2020'!$A$2:$A$284,'Rev2020'!$A$2:$A$284,FALSE), A1388)+0</f>
        <v>0</v>
      </c>
      <c r="H1388" s="180">
        <f>EXACT(_xlfn.XLOOKUP(A1388,'Rev2023'!$B$2:$B$284,'Rev2023'!$B$2:$B$284,FALSE), A1388)+0</f>
        <v>0</v>
      </c>
      <c r="I1388" s="74"/>
    </row>
    <row r="1389" spans="1:9">
      <c r="A1389" s="12" t="s">
        <v>1754</v>
      </c>
      <c r="B1389" s="48">
        <v>76</v>
      </c>
      <c r="C1389" t="s">
        <v>1755</v>
      </c>
      <c r="D1389" t="s">
        <v>31</v>
      </c>
      <c r="F1389" s="74" t="s">
        <v>32</v>
      </c>
      <c r="G1389" s="139">
        <f>EXACT(_xlfn.XLOOKUP(A1389,'Rev2020'!$A$2:$A$284,'Rev2020'!$A$2:$A$284,FALSE), A1389)+0</f>
        <v>0</v>
      </c>
      <c r="H1389" s="180">
        <f>EXACT(_xlfn.XLOOKUP(A1389,'Rev2023'!$B$2:$B$284,'Rev2023'!$B$2:$B$284,FALSE), A1389)+0</f>
        <v>0</v>
      </c>
      <c r="I1389" s="74"/>
    </row>
    <row r="1390" spans="1:9">
      <c r="A1390" s="21" t="s">
        <v>1756</v>
      </c>
      <c r="B1390" s="50">
        <v>76</v>
      </c>
      <c r="C1390" s="21" t="s">
        <v>1755</v>
      </c>
      <c r="D1390" s="21" t="s">
        <v>465</v>
      </c>
      <c r="E1390" s="21"/>
      <c r="F1390" s="86"/>
      <c r="G1390" s="139">
        <f>EXACT(_xlfn.XLOOKUP(A1390,'Rev2020'!$A$2:$A$284,'Rev2020'!$A$2:$A$284,FALSE), A1390)+0</f>
        <v>1</v>
      </c>
      <c r="H1390" s="180">
        <f>EXACT(_xlfn.XLOOKUP(A1390,'Rev2023'!$B$2:$B$284,'Rev2023'!$B$2:$B$284,FALSE), A1390)+0</f>
        <v>1</v>
      </c>
      <c r="I1390" s="180">
        <v>1</v>
      </c>
    </row>
    <row r="1391" spans="1:9">
      <c r="A1391" s="23" t="s">
        <v>1757</v>
      </c>
      <c r="B1391" s="48">
        <v>76</v>
      </c>
      <c r="C1391" t="s">
        <v>1755</v>
      </c>
      <c r="E1391" s="24" t="s">
        <v>1756</v>
      </c>
      <c r="F1391" s="74" t="s">
        <v>369</v>
      </c>
      <c r="G1391" s="139">
        <f>EXACT(_xlfn.XLOOKUP(A1391,'Rev2020'!$A$2:$A$284,'Rev2020'!$A$2:$A$284,FALSE), A1391)+0</f>
        <v>0</v>
      </c>
      <c r="H1391" s="180">
        <f>EXACT(_xlfn.XLOOKUP(A1391,'Rev2023'!$B$2:$B$284,'Rev2023'!$B$2:$B$284,FALSE), A1391)+0</f>
        <v>0</v>
      </c>
      <c r="I1391" s="74"/>
    </row>
    <row r="1392" spans="1:9">
      <c r="A1392" s="32" t="s">
        <v>1758</v>
      </c>
      <c r="B1392" s="56">
        <v>76</v>
      </c>
      <c r="C1392" s="32" t="s">
        <v>1755</v>
      </c>
      <c r="D1392" s="32" t="s">
        <v>141</v>
      </c>
      <c r="F1392" s="74"/>
      <c r="G1392" s="139">
        <f>EXACT(_xlfn.XLOOKUP(A1392,'Rev2020'!$A$2:$A$284,'Rev2020'!$A$2:$A$284,FALSE), A1392)+0</f>
        <v>0</v>
      </c>
      <c r="H1392" s="180">
        <f>EXACT(_xlfn.XLOOKUP(A1392,'Rev2023'!$B$2:$B$284,'Rev2023'!$B$2:$B$284,FALSE), A1392)+0</f>
        <v>0</v>
      </c>
      <c r="I1392" s="74"/>
    </row>
    <row r="1393" spans="1:9">
      <c r="A1393" s="12" t="s">
        <v>1759</v>
      </c>
      <c r="B1393" s="48">
        <v>74</v>
      </c>
      <c r="D1393" s="14" t="s">
        <v>1760</v>
      </c>
      <c r="E1393" s="14"/>
      <c r="F1393" s="74"/>
      <c r="G1393" s="139">
        <f>EXACT(_xlfn.XLOOKUP(A1393,'Rev2020'!$A$2:$A$284,'Rev2020'!$A$2:$A$284,FALSE), A1393)+0</f>
        <v>0</v>
      </c>
      <c r="H1393" s="180">
        <f>EXACT(_xlfn.XLOOKUP(A1393,'Rev2023'!$B$2:$B$284,'Rev2023'!$B$2:$B$284,FALSE), A1393)+0</f>
        <v>0</v>
      </c>
      <c r="I1393" s="74"/>
    </row>
    <row r="1394" spans="1:9">
      <c r="A1394" s="12" t="s">
        <v>1761</v>
      </c>
      <c r="B1394" s="48">
        <v>74</v>
      </c>
      <c r="D1394" t="s">
        <v>31</v>
      </c>
      <c r="F1394" s="74" t="s">
        <v>32</v>
      </c>
      <c r="G1394" s="139">
        <f>EXACT(_xlfn.XLOOKUP(A1394,'Rev2020'!$A$2:$A$284,'Rev2020'!$A$2:$A$284,FALSE), A1394)+0</f>
        <v>0</v>
      </c>
      <c r="H1394" s="180">
        <f>EXACT(_xlfn.XLOOKUP(A1394,'Rev2023'!$B$2:$B$284,'Rev2023'!$B$2:$B$284,FALSE), A1394)+0</f>
        <v>0</v>
      </c>
      <c r="I1394" s="74"/>
    </row>
    <row r="1395" spans="1:9">
      <c r="A1395" s="12" t="s">
        <v>1762</v>
      </c>
      <c r="B1395" s="48">
        <v>72</v>
      </c>
      <c r="C1395" t="s">
        <v>1763</v>
      </c>
      <c r="D1395" t="s">
        <v>31</v>
      </c>
      <c r="F1395" s="74" t="s">
        <v>32</v>
      </c>
      <c r="G1395" s="139">
        <f>EXACT(_xlfn.XLOOKUP(A1395,'Rev2020'!$A$2:$A$284,'Rev2020'!$A$2:$A$284,FALSE), A1395)+0</f>
        <v>0</v>
      </c>
      <c r="H1395" s="180">
        <f>EXACT(_xlfn.XLOOKUP(A1395,'Rev2023'!$B$2:$B$284,'Rev2023'!$B$2:$B$284,FALSE), A1395)+0</f>
        <v>0</v>
      </c>
      <c r="I1395" s="74"/>
    </row>
    <row r="1396" spans="1:9">
      <c r="A1396" s="21" t="s">
        <v>1764</v>
      </c>
      <c r="B1396" s="50">
        <v>72</v>
      </c>
      <c r="C1396" s="21" t="s">
        <v>1763</v>
      </c>
      <c r="D1396" s="21" t="s">
        <v>465</v>
      </c>
      <c r="E1396" s="21"/>
      <c r="F1396" s="86"/>
      <c r="G1396" s="139">
        <f>EXACT(_xlfn.XLOOKUP(A1396,'Rev2020'!$A$2:$A$284,'Rev2020'!$A$2:$A$284,FALSE), A1396)+0</f>
        <v>1</v>
      </c>
      <c r="H1396" s="180">
        <f>EXACT(_xlfn.XLOOKUP(A1396,'Rev2023'!$B$2:$B$284,'Rev2023'!$B$2:$B$284,FALSE), A1396)+0</f>
        <v>1</v>
      </c>
      <c r="I1396" s="180">
        <v>1</v>
      </c>
    </row>
    <row r="1397" spans="1:9">
      <c r="A1397" s="23" t="s">
        <v>1765</v>
      </c>
      <c r="B1397" s="48">
        <v>72</v>
      </c>
      <c r="C1397" t="s">
        <v>1763</v>
      </c>
      <c r="D1397" t="s">
        <v>367</v>
      </c>
      <c r="E1397" s="24" t="s">
        <v>1764</v>
      </c>
      <c r="F1397" s="74" t="s">
        <v>369</v>
      </c>
      <c r="G1397" s="139">
        <f>EXACT(_xlfn.XLOOKUP(A1397,'Rev2020'!$A$2:$A$284,'Rev2020'!$A$2:$A$284,FALSE), A1397)+0</f>
        <v>0</v>
      </c>
      <c r="H1397" s="180">
        <f>EXACT(_xlfn.XLOOKUP(A1397,'Rev2023'!$B$2:$B$284,'Rev2023'!$B$2:$B$284,FALSE), A1397)+0</f>
        <v>0</v>
      </c>
      <c r="I1397" s="74"/>
    </row>
    <row r="1398" spans="1:9">
      <c r="A1398" s="94" t="s">
        <v>1766</v>
      </c>
      <c r="B1398" s="48">
        <v>70</v>
      </c>
      <c r="C1398" t="s">
        <v>1767</v>
      </c>
      <c r="D1398" s="74" t="s">
        <v>56</v>
      </c>
      <c r="E1398" s="74"/>
      <c r="F1398" s="74"/>
      <c r="G1398" s="139">
        <f>EXACT(_xlfn.XLOOKUP(A1398,'Rev2020'!$A$2:$A$284,'Rev2020'!$A$2:$A$284,FALSE), A1398)+0</f>
        <v>0</v>
      </c>
      <c r="H1398" s="180">
        <f>EXACT(_xlfn.XLOOKUP(A1398,'Rev2023'!$B$2:$B$284,'Rev2023'!$B$2:$B$284,FALSE), A1398)+0</f>
        <v>0</v>
      </c>
      <c r="I1398" s="74"/>
    </row>
    <row r="1399" spans="1:9">
      <c r="A1399" s="12" t="s">
        <v>1768</v>
      </c>
      <c r="B1399" s="48">
        <v>70</v>
      </c>
      <c r="C1399" t="s">
        <v>1767</v>
      </c>
      <c r="D1399" t="s">
        <v>31</v>
      </c>
      <c r="F1399" s="74" t="s">
        <v>32</v>
      </c>
      <c r="G1399" s="139">
        <f>EXACT(_xlfn.XLOOKUP(A1399,'Rev2020'!$A$2:$A$284,'Rev2020'!$A$2:$A$284,FALSE), A1399)+0</f>
        <v>0</v>
      </c>
      <c r="H1399" s="180">
        <f>EXACT(_xlfn.XLOOKUP(A1399,'Rev2023'!$B$2:$B$284,'Rev2023'!$B$2:$B$284,FALSE), A1399)+0</f>
        <v>0</v>
      </c>
      <c r="I1399" s="74"/>
    </row>
    <row r="1400" spans="1:9">
      <c r="A1400" s="21" t="s">
        <v>1769</v>
      </c>
      <c r="B1400" s="50">
        <v>70</v>
      </c>
      <c r="C1400" s="21" t="s">
        <v>1767</v>
      </c>
      <c r="D1400" s="21" t="s">
        <v>465</v>
      </c>
      <c r="E1400" s="21"/>
      <c r="F1400" s="86"/>
      <c r="G1400" s="139">
        <f>EXACT(_xlfn.XLOOKUP(A1400,'Rev2020'!$A$2:$A$284,'Rev2020'!$A$2:$A$284,FALSE), A1400)+0</f>
        <v>1</v>
      </c>
      <c r="H1400" s="180">
        <f>EXACT(_xlfn.XLOOKUP(A1400,'Rev2023'!$B$2:$B$284,'Rev2023'!$B$2:$B$284,FALSE), A1400)+0</f>
        <v>1</v>
      </c>
      <c r="I1400" s="180">
        <v>1</v>
      </c>
    </row>
    <row r="1401" spans="1:9">
      <c r="A1401" s="23" t="s">
        <v>1770</v>
      </c>
      <c r="B1401" s="48">
        <v>70</v>
      </c>
      <c r="C1401" t="s">
        <v>1767</v>
      </c>
      <c r="D1401" t="s">
        <v>367</v>
      </c>
      <c r="E1401" s="24" t="s">
        <v>1769</v>
      </c>
      <c r="F1401" s="74" t="s">
        <v>369</v>
      </c>
      <c r="G1401" s="139">
        <f>EXACT(_xlfn.XLOOKUP(A1401,'Rev2020'!$A$2:$A$284,'Rev2020'!$A$2:$A$284,FALSE), A1401)+0</f>
        <v>0</v>
      </c>
      <c r="H1401" s="180">
        <f>EXACT(_xlfn.XLOOKUP(A1401,'Rev2023'!$B$2:$B$284,'Rev2023'!$B$2:$B$284,FALSE), A1401)+0</f>
        <v>0</v>
      </c>
      <c r="I1401" s="74"/>
    </row>
    <row r="1402" spans="1:9">
      <c r="A1402" s="32" t="s">
        <v>1771</v>
      </c>
      <c r="B1402" s="56">
        <v>70</v>
      </c>
      <c r="C1402" s="32" t="s">
        <v>1767</v>
      </c>
      <c r="D1402" s="32" t="s">
        <v>1772</v>
      </c>
      <c r="F1402" s="74"/>
      <c r="G1402" s="139">
        <f>EXACT(_xlfn.XLOOKUP(A1402,'Rev2020'!$A$2:$A$284,'Rev2020'!$A$2:$A$284,FALSE), A1402)+0</f>
        <v>0</v>
      </c>
      <c r="H1402" s="180">
        <f>EXACT(_xlfn.XLOOKUP(A1402,'Rev2023'!$B$2:$B$284,'Rev2023'!$B$2:$B$284,FALSE), A1402)+0</f>
        <v>0</v>
      </c>
      <c r="I1402" s="74"/>
    </row>
    <row r="1403" spans="1:9">
      <c r="A1403" s="125" t="s">
        <v>1773</v>
      </c>
      <c r="B1403" s="126">
        <v>70</v>
      </c>
      <c r="C1403" s="127" t="s">
        <v>1767</v>
      </c>
      <c r="D1403" s="127" t="s">
        <v>42</v>
      </c>
      <c r="F1403" s="74"/>
      <c r="G1403" s="139">
        <f>EXACT(_xlfn.XLOOKUP(A1403,'Rev2020'!$A$2:$A$284,'Rev2020'!$A$2:$A$284,FALSE), A1403)+0</f>
        <v>0</v>
      </c>
      <c r="H1403" s="180">
        <f>EXACT(_xlfn.XLOOKUP(A1403,'Rev2023'!$B$2:$B$284,'Rev2023'!$B$2:$B$284,FALSE), A1403)+0</f>
        <v>0</v>
      </c>
      <c r="I1403" s="74"/>
    </row>
    <row r="1404" spans="1:9">
      <c r="A1404" s="32" t="s">
        <v>1774</v>
      </c>
      <c r="B1404" s="56">
        <v>70</v>
      </c>
      <c r="C1404" s="32" t="s">
        <v>1767</v>
      </c>
      <c r="D1404" s="32" t="s">
        <v>141</v>
      </c>
      <c r="F1404" s="74"/>
      <c r="G1404" s="139">
        <f>EXACT(_xlfn.XLOOKUP(A1404,'Rev2020'!$A$2:$A$284,'Rev2020'!$A$2:$A$284,FALSE), A1404)+0</f>
        <v>0</v>
      </c>
      <c r="H1404" s="180">
        <f>EXACT(_xlfn.XLOOKUP(A1404,'Rev2023'!$B$2:$B$284,'Rev2023'!$B$2:$B$284,FALSE), A1404)+0</f>
        <v>0</v>
      </c>
      <c r="I1404" s="74"/>
    </row>
    <row r="1405" spans="1:9">
      <c r="A1405" t="s">
        <v>1775</v>
      </c>
      <c r="B1405" s="48">
        <v>68</v>
      </c>
      <c r="C1405" t="s">
        <v>1776</v>
      </c>
      <c r="D1405" s="74" t="s">
        <v>56</v>
      </c>
      <c r="E1405" s="74"/>
      <c r="F1405" s="74"/>
      <c r="G1405" s="139">
        <f>EXACT(_xlfn.XLOOKUP(A1405,'Rev2020'!$A$2:$A$284,'Rev2020'!$A$2:$A$284,FALSE), A1405)+0</f>
        <v>0</v>
      </c>
      <c r="H1405" s="180">
        <f>EXACT(_xlfn.XLOOKUP(A1405,'Rev2023'!$B$2:$B$284,'Rev2023'!$B$2:$B$284,FALSE), A1405)+0</f>
        <v>0</v>
      </c>
      <c r="I1405" s="74"/>
    </row>
    <row r="1406" spans="1:9">
      <c r="A1406" s="21" t="s">
        <v>1777</v>
      </c>
      <c r="B1406" s="50">
        <v>68</v>
      </c>
      <c r="C1406" s="21" t="s">
        <v>1776</v>
      </c>
      <c r="D1406" s="21" t="s">
        <v>465</v>
      </c>
      <c r="E1406" s="21"/>
      <c r="F1406" s="86"/>
      <c r="G1406" s="139">
        <f>EXACT(_xlfn.XLOOKUP(A1406,'Rev2020'!$A$2:$A$284,'Rev2020'!$A$2:$A$284,FALSE), A1406)+0</f>
        <v>1</v>
      </c>
      <c r="H1406" s="180">
        <f>EXACT(_xlfn.XLOOKUP(A1406,'Rev2023'!$B$2:$B$284,'Rev2023'!$B$2:$B$284,FALSE), A1406)+0</f>
        <v>1</v>
      </c>
      <c r="I1406" s="180">
        <v>1</v>
      </c>
    </row>
    <row r="1407" spans="1:9">
      <c r="A1407" s="23" t="s">
        <v>1778</v>
      </c>
      <c r="B1407" s="48">
        <v>68</v>
      </c>
      <c r="C1407" t="s">
        <v>1776</v>
      </c>
      <c r="E1407" s="24" t="s">
        <v>1775</v>
      </c>
      <c r="F1407" s="74" t="s">
        <v>369</v>
      </c>
      <c r="G1407" s="139">
        <f>EXACT(_xlfn.XLOOKUP(A1407,'Rev2020'!$A$2:$A$284,'Rev2020'!$A$2:$A$284,FALSE), A1407)+0</f>
        <v>0</v>
      </c>
      <c r="H1407" s="180">
        <f>EXACT(_xlfn.XLOOKUP(A1407,'Rev2023'!$B$2:$B$284,'Rev2023'!$B$2:$B$284,FALSE), A1407)+0</f>
        <v>0</v>
      </c>
      <c r="I1407" s="74"/>
    </row>
    <row r="1408" spans="1:9">
      <c r="A1408" s="31" t="s">
        <v>1779</v>
      </c>
      <c r="B1408" s="48">
        <v>68</v>
      </c>
      <c r="C1408" t="s">
        <v>1776</v>
      </c>
      <c r="F1408" s="74"/>
      <c r="G1408" s="139">
        <f>EXACT(_xlfn.XLOOKUP(A1408,'Rev2020'!$A$2:$A$284,'Rev2020'!$A$2:$A$284,FALSE), A1408)+0</f>
        <v>0</v>
      </c>
      <c r="H1408" s="180">
        <f>EXACT(_xlfn.XLOOKUP(A1408,'Rev2023'!$B$2:$B$284,'Rev2023'!$B$2:$B$284,FALSE), A1408)+0</f>
        <v>0</v>
      </c>
      <c r="I1408" s="74"/>
    </row>
    <row r="1409" spans="1:9">
      <c r="A1409" s="4" t="s">
        <v>1780</v>
      </c>
      <c r="B1409" s="84">
        <v>68</v>
      </c>
      <c r="C1409" t="s">
        <v>1776</v>
      </c>
      <c r="D1409" t="s">
        <v>227</v>
      </c>
      <c r="F1409" s="74"/>
      <c r="G1409" s="139">
        <f>EXACT(_xlfn.XLOOKUP(A1409,'Rev2020'!$A$2:$A$284,'Rev2020'!$A$2:$A$284,FALSE), A1409)+0</f>
        <v>0</v>
      </c>
      <c r="H1409" s="180">
        <f>EXACT(_xlfn.XLOOKUP(A1409,'Rev2023'!$B$2:$B$284,'Rev2023'!$B$2:$B$284,FALSE), A1409)+0</f>
        <v>0</v>
      </c>
      <c r="I1409" s="74"/>
    </row>
    <row r="1410" spans="1:9">
      <c r="A1410" s="12" t="s">
        <v>1781</v>
      </c>
      <c r="B1410" s="48">
        <v>64</v>
      </c>
      <c r="C1410" t="s">
        <v>1782</v>
      </c>
      <c r="D1410" t="s">
        <v>31</v>
      </c>
      <c r="F1410" s="74" t="s">
        <v>32</v>
      </c>
      <c r="G1410" s="139">
        <f>EXACT(_xlfn.XLOOKUP(A1410,'Rev2020'!$A$2:$A$284,'Rev2020'!$A$2:$A$284,FALSE), A1410)+0</f>
        <v>0</v>
      </c>
      <c r="H1410" s="180">
        <f>EXACT(_xlfn.XLOOKUP(A1410,'Rev2023'!$B$2:$B$284,'Rev2023'!$B$2:$B$284,FALSE), A1410)+0</f>
        <v>0</v>
      </c>
      <c r="I1410" s="74"/>
    </row>
    <row r="1411" spans="1:9">
      <c r="A1411" s="21" t="s">
        <v>1783</v>
      </c>
      <c r="B1411" s="50">
        <v>64</v>
      </c>
      <c r="C1411" s="21" t="s">
        <v>1782</v>
      </c>
      <c r="D1411" s="21" t="s">
        <v>465</v>
      </c>
      <c r="E1411" s="21"/>
      <c r="F1411" s="86"/>
      <c r="G1411" s="139">
        <f>EXACT(_xlfn.XLOOKUP(A1411,'Rev2020'!$A$2:$A$284,'Rev2020'!$A$2:$A$284,FALSE), A1411)+0</f>
        <v>1</v>
      </c>
      <c r="H1411" s="180">
        <f>EXACT(_xlfn.XLOOKUP(A1411,'Rev2023'!$B$2:$B$284,'Rev2023'!$B$2:$B$284,FALSE), A1411)+0</f>
        <v>1</v>
      </c>
      <c r="I1411" s="180">
        <v>1</v>
      </c>
    </row>
    <row r="1412" spans="1:9">
      <c r="A1412" s="23" t="s">
        <v>1784</v>
      </c>
      <c r="B1412" s="48">
        <v>64</v>
      </c>
      <c r="C1412" t="s">
        <v>1782</v>
      </c>
      <c r="D1412" t="s">
        <v>367</v>
      </c>
      <c r="E1412" s="24" t="s">
        <v>1783</v>
      </c>
      <c r="F1412" s="74" t="s">
        <v>369</v>
      </c>
      <c r="G1412" s="139">
        <f>EXACT(_xlfn.XLOOKUP(A1412,'Rev2020'!$A$2:$A$284,'Rev2020'!$A$2:$A$284,FALSE), A1412)+0</f>
        <v>0</v>
      </c>
      <c r="H1412" s="180">
        <f>EXACT(_xlfn.XLOOKUP(A1412,'Rev2023'!$B$2:$B$284,'Rev2023'!$B$2:$B$284,FALSE), A1412)+0</f>
        <v>0</v>
      </c>
      <c r="I1412" s="74"/>
    </row>
    <row r="1413" spans="1:9">
      <c r="A1413" s="80" t="s">
        <v>1785</v>
      </c>
      <c r="B1413" s="55">
        <v>64</v>
      </c>
      <c r="C1413" s="80" t="s">
        <v>1782</v>
      </c>
      <c r="D1413" s="80" t="s">
        <v>398</v>
      </c>
      <c r="F1413" s="74"/>
      <c r="G1413" s="139">
        <f>EXACT(_xlfn.XLOOKUP(A1413,'Rev2020'!$A$2:$A$284,'Rev2020'!$A$2:$A$284,FALSE), A1413)+0</f>
        <v>0</v>
      </c>
      <c r="H1413" s="180">
        <f>EXACT(_xlfn.XLOOKUP(A1413,'Rev2023'!$B$2:$B$284,'Rev2023'!$B$2:$B$284,FALSE), A1413)+0</f>
        <v>0</v>
      </c>
      <c r="I1413" s="74"/>
    </row>
    <row r="1414" spans="1:9">
      <c r="A1414" s="12" t="s">
        <v>1786</v>
      </c>
      <c r="B1414" s="48">
        <v>60</v>
      </c>
      <c r="C1414" t="s">
        <v>1787</v>
      </c>
      <c r="D1414" t="s">
        <v>31</v>
      </c>
      <c r="F1414" s="74" t="s">
        <v>32</v>
      </c>
      <c r="G1414" s="139">
        <f>EXACT(_xlfn.XLOOKUP(A1414,'Rev2020'!$A$2:$A$284,'Rev2020'!$A$2:$A$284,FALSE), A1414)+0</f>
        <v>0</v>
      </c>
      <c r="H1414" s="180">
        <f>EXACT(_xlfn.XLOOKUP(A1414,'Rev2023'!$B$2:$B$284,'Rev2023'!$B$2:$B$284,FALSE), A1414)+0</f>
        <v>0</v>
      </c>
      <c r="I1414" s="74"/>
    </row>
    <row r="1415" spans="1:9">
      <c r="A1415" s="21" t="s">
        <v>1788</v>
      </c>
      <c r="B1415" s="50">
        <v>60</v>
      </c>
      <c r="C1415" s="21" t="s">
        <v>1787</v>
      </c>
      <c r="D1415" s="21" t="s">
        <v>465</v>
      </c>
      <c r="E1415" s="21"/>
      <c r="F1415" s="86"/>
      <c r="G1415" s="139">
        <f>EXACT(_xlfn.XLOOKUP(A1415,'Rev2020'!$A$2:$A$284,'Rev2020'!$A$2:$A$284,FALSE), A1415)+0</f>
        <v>1</v>
      </c>
      <c r="H1415" s="180">
        <f>EXACT(_xlfn.XLOOKUP(A1415,'Rev2023'!$B$2:$B$284,'Rev2023'!$B$2:$B$284,FALSE), A1415)+0</f>
        <v>1</v>
      </c>
      <c r="I1415" s="180">
        <v>1</v>
      </c>
    </row>
    <row r="1416" spans="1:9">
      <c r="A1416" s="29" t="s">
        <v>1789</v>
      </c>
      <c r="B1416" s="48">
        <v>60</v>
      </c>
      <c r="C1416" t="s">
        <v>1787</v>
      </c>
      <c r="D1416" t="s">
        <v>302</v>
      </c>
      <c r="F1416" s="74"/>
      <c r="G1416" s="139">
        <f>EXACT(_xlfn.XLOOKUP(A1416,'Rev2020'!$A$2:$A$284,'Rev2020'!$A$2:$A$284,FALSE), A1416)+0</f>
        <v>0</v>
      </c>
      <c r="H1416" s="180">
        <f>EXACT(_xlfn.XLOOKUP(A1416,'Rev2023'!$B$2:$B$284,'Rev2023'!$B$2:$B$284,FALSE), A1416)+0</f>
        <v>0</v>
      </c>
      <c r="I1416" s="74"/>
    </row>
    <row r="1417" spans="1:9">
      <c r="A1417" s="12" t="s">
        <v>1790</v>
      </c>
      <c r="B1417" s="48">
        <v>56</v>
      </c>
      <c r="C1417" t="s">
        <v>1791</v>
      </c>
      <c r="D1417" t="s">
        <v>31</v>
      </c>
      <c r="F1417" s="74" t="s">
        <v>32</v>
      </c>
      <c r="G1417" s="139">
        <f>EXACT(_xlfn.XLOOKUP(A1417,'Rev2020'!$A$2:$A$284,'Rev2020'!$A$2:$A$284,FALSE), A1417)+0</f>
        <v>0</v>
      </c>
      <c r="H1417" s="180">
        <f>EXACT(_xlfn.XLOOKUP(A1417,'Rev2023'!$B$2:$B$284,'Rev2023'!$B$2:$B$284,FALSE), A1417)+0</f>
        <v>0</v>
      </c>
      <c r="I1417" s="74"/>
    </row>
    <row r="1418" spans="1:9">
      <c r="A1418" s="21" t="s">
        <v>281</v>
      </c>
      <c r="B1418" s="50">
        <v>56</v>
      </c>
      <c r="C1418" s="21" t="s">
        <v>1791</v>
      </c>
      <c r="D1418" s="21" t="s">
        <v>465</v>
      </c>
      <c r="E1418" s="21"/>
      <c r="F1418" s="86"/>
      <c r="G1418" s="139">
        <f>EXACT(_xlfn.XLOOKUP(A1418,'Rev2020'!$A$2:$A$284,'Rev2020'!$A$2:$A$284,FALSE), A1418)+0</f>
        <v>1</v>
      </c>
      <c r="H1418" s="180">
        <f>EXACT(_xlfn.XLOOKUP(A1418,'Rev2023'!$B$2:$B$284,'Rev2023'!$B$2:$B$284,FALSE), A1418)+0</f>
        <v>1</v>
      </c>
      <c r="I1418" s="180">
        <v>1</v>
      </c>
    </row>
    <row r="1419" spans="1:9">
      <c r="A1419" s="23" t="s">
        <v>1792</v>
      </c>
      <c r="B1419" s="48">
        <v>56</v>
      </c>
      <c r="C1419" t="s">
        <v>1791</v>
      </c>
      <c r="D1419" t="s">
        <v>367</v>
      </c>
      <c r="E1419" s="24" t="s">
        <v>281</v>
      </c>
      <c r="F1419" s="74" t="s">
        <v>369</v>
      </c>
      <c r="G1419" s="139">
        <f>EXACT(_xlfn.XLOOKUP(A1419,'Rev2020'!$A$2:$A$284,'Rev2020'!$A$2:$A$284,FALSE), A1419)+0</f>
        <v>0</v>
      </c>
      <c r="H1419" s="180">
        <f>EXACT(_xlfn.XLOOKUP(A1419,'Rev2023'!$B$2:$B$284,'Rev2023'!$B$2:$B$284,FALSE), A1419)+0</f>
        <v>0</v>
      </c>
      <c r="I1419" s="74"/>
    </row>
    <row r="1420" spans="1:9">
      <c r="A1420" s="32" t="s">
        <v>1793</v>
      </c>
      <c r="B1420" s="56">
        <v>56</v>
      </c>
      <c r="C1420" s="32" t="s">
        <v>1791</v>
      </c>
      <c r="D1420" s="32" t="s">
        <v>141</v>
      </c>
      <c r="F1420" s="74"/>
      <c r="G1420" s="139">
        <f>EXACT(_xlfn.XLOOKUP(A1420,'Rev2020'!$A$2:$A$284,'Rev2020'!$A$2:$A$284,FALSE), A1420)+0</f>
        <v>0</v>
      </c>
      <c r="H1420" s="180">
        <f>EXACT(_xlfn.XLOOKUP(A1420,'Rev2023'!$B$2:$B$284,'Rev2023'!$B$2:$B$284,FALSE), A1420)+0</f>
        <v>0</v>
      </c>
      <c r="I1420" s="74"/>
    </row>
    <row r="1421" spans="1:9">
      <c r="A1421" s="21" t="s">
        <v>125</v>
      </c>
      <c r="B1421" s="50">
        <v>52</v>
      </c>
      <c r="C1421" s="21" t="s">
        <v>1794</v>
      </c>
      <c r="D1421" s="21" t="s">
        <v>465</v>
      </c>
      <c r="E1421" s="21"/>
      <c r="F1421" s="86"/>
      <c r="G1421" s="139">
        <f>EXACT(_xlfn.XLOOKUP(A1421,'Rev2020'!$A$2:$A$284,'Rev2020'!$A$2:$A$284,FALSE), A1421)+0</f>
        <v>1</v>
      </c>
      <c r="H1421" s="180">
        <f>EXACT(_xlfn.XLOOKUP(A1421,'Rev2023'!$B$2:$B$284,'Rev2023'!$B$2:$B$284,FALSE), A1421)+0</f>
        <v>1</v>
      </c>
      <c r="I1421" s="180">
        <v>1</v>
      </c>
    </row>
    <row r="1422" spans="1:9">
      <c r="A1422" s="23" t="s">
        <v>1795</v>
      </c>
      <c r="B1422" s="48">
        <v>52</v>
      </c>
      <c r="C1422" t="s">
        <v>1794</v>
      </c>
      <c r="E1422" s="24" t="s">
        <v>125</v>
      </c>
      <c r="F1422" s="74" t="s">
        <v>369</v>
      </c>
      <c r="G1422" s="139">
        <f>EXACT(_xlfn.XLOOKUP(A1422,'Rev2020'!$A$2:$A$284,'Rev2020'!$A$2:$A$284,FALSE), A1422)+0</f>
        <v>0</v>
      </c>
      <c r="H1422" s="180">
        <f>EXACT(_xlfn.XLOOKUP(A1422,'Rev2023'!$B$2:$B$284,'Rev2023'!$B$2:$B$284,FALSE), A1422)+0</f>
        <v>0</v>
      </c>
      <c r="I1422" s="74"/>
    </row>
    <row r="1423" spans="1:9">
      <c r="A1423" s="21" t="s">
        <v>1796</v>
      </c>
      <c r="B1423" s="50">
        <v>51</v>
      </c>
      <c r="C1423" s="21" t="s">
        <v>1797</v>
      </c>
      <c r="D1423" s="21" t="s">
        <v>465</v>
      </c>
      <c r="E1423" s="21"/>
      <c r="F1423" s="86"/>
      <c r="G1423" s="139">
        <f>EXACT(_xlfn.XLOOKUP(A1423,'Rev2020'!$A$2:$A$284,'Rev2020'!$A$2:$A$284,FALSE), A1423)+0</f>
        <v>1</v>
      </c>
      <c r="H1423" s="180">
        <f>EXACT(_xlfn.XLOOKUP(A1423,'Rev2023'!$B$2:$B$284,'Rev2023'!$B$2:$B$284,FALSE), A1423)+0</f>
        <v>1</v>
      </c>
      <c r="I1423" s="180">
        <v>1</v>
      </c>
    </row>
    <row r="1424" spans="1:9">
      <c r="A1424" s="23" t="s">
        <v>1798</v>
      </c>
      <c r="B1424" s="48">
        <v>51</v>
      </c>
      <c r="C1424" t="s">
        <v>1797</v>
      </c>
      <c r="D1424" t="s">
        <v>367</v>
      </c>
      <c r="E1424" s="24" t="s">
        <v>1796</v>
      </c>
      <c r="F1424" s="74" t="s">
        <v>369</v>
      </c>
      <c r="G1424" s="139">
        <f>EXACT(_xlfn.XLOOKUP(A1424,'Rev2020'!$A$2:$A$284,'Rev2020'!$A$2:$A$284,FALSE), A1424)+0</f>
        <v>0</v>
      </c>
      <c r="H1424" s="180">
        <f>EXACT(_xlfn.XLOOKUP(A1424,'Rev2023'!$B$2:$B$284,'Rev2023'!$B$2:$B$284,FALSE), A1424)+0</f>
        <v>0</v>
      </c>
      <c r="I1424" s="74"/>
    </row>
    <row r="1425" spans="1:9">
      <c r="A1425" s="32" t="s">
        <v>1799</v>
      </c>
      <c r="B1425" s="56">
        <v>51</v>
      </c>
      <c r="C1425" s="32" t="s">
        <v>1797</v>
      </c>
      <c r="D1425" s="32" t="s">
        <v>141</v>
      </c>
      <c r="F1425" s="74"/>
      <c r="G1425" s="139">
        <f>EXACT(_xlfn.XLOOKUP(A1425,'Rev2020'!$A$2:$A$284,'Rev2020'!$A$2:$A$284,FALSE), A1425)+0</f>
        <v>0</v>
      </c>
      <c r="H1425" s="180">
        <f>EXACT(_xlfn.XLOOKUP(A1425,'Rev2023'!$B$2:$B$284,'Rev2023'!$B$2:$B$284,FALSE), A1425)+0</f>
        <v>0</v>
      </c>
      <c r="I1425" s="74"/>
    </row>
    <row r="1426" spans="1:9">
      <c r="A1426" s="21" t="s">
        <v>1800</v>
      </c>
      <c r="B1426" s="50">
        <v>50</v>
      </c>
      <c r="C1426" s="21" t="s">
        <v>1801</v>
      </c>
      <c r="D1426" s="21" t="s">
        <v>465</v>
      </c>
      <c r="E1426" s="21"/>
      <c r="F1426" s="86"/>
      <c r="G1426" s="139">
        <f>EXACT(_xlfn.XLOOKUP(A1426,'Rev2020'!$A$2:$A$284,'Rev2020'!$A$2:$A$284,FALSE), A1426)+0</f>
        <v>1</v>
      </c>
      <c r="H1426" s="180">
        <f>EXACT(_xlfn.XLOOKUP(A1426,'Rev2023'!$B$2:$B$284,'Rev2023'!$B$2:$B$284,FALSE), A1426)+0</f>
        <v>1</v>
      </c>
      <c r="I1426" s="180">
        <v>1</v>
      </c>
    </row>
    <row r="1427" spans="1:9">
      <c r="A1427" s="23" t="s">
        <v>1802</v>
      </c>
      <c r="B1427" s="48">
        <v>50</v>
      </c>
      <c r="C1427" t="s">
        <v>1801</v>
      </c>
      <c r="D1427" t="s">
        <v>367</v>
      </c>
      <c r="E1427" s="24" t="s">
        <v>1800</v>
      </c>
      <c r="F1427" s="74" t="s">
        <v>369</v>
      </c>
      <c r="G1427" s="139">
        <f>EXACT(_xlfn.XLOOKUP(A1427,'Rev2020'!$A$2:$A$284,'Rev2020'!$A$2:$A$284,FALSE), A1427)+0</f>
        <v>0</v>
      </c>
      <c r="H1427" s="180">
        <f>EXACT(_xlfn.XLOOKUP(A1427,'Rev2023'!$B$2:$B$284,'Rev2023'!$B$2:$B$284,FALSE), A1427)+0</f>
        <v>0</v>
      </c>
      <c r="I1427" s="74"/>
    </row>
    <row r="1428" spans="1:9">
      <c r="A1428" s="32" t="s">
        <v>1803</v>
      </c>
      <c r="B1428" s="56">
        <v>50</v>
      </c>
      <c r="C1428" s="32" t="s">
        <v>1801</v>
      </c>
      <c r="D1428" s="32" t="s">
        <v>141</v>
      </c>
      <c r="F1428" s="74"/>
      <c r="G1428" s="139">
        <f>EXACT(_xlfn.XLOOKUP(A1428,'Rev2020'!$A$2:$A$284,'Rev2020'!$A$2:$A$284,FALSE), A1428)+0</f>
        <v>0</v>
      </c>
      <c r="H1428" s="180">
        <f>EXACT(_xlfn.XLOOKUP(A1428,'Rev2023'!$B$2:$B$284,'Rev2023'!$B$2:$B$284,FALSE), A1428)+0</f>
        <v>0</v>
      </c>
      <c r="I1428" s="74"/>
    </row>
    <row r="1429" spans="1:9">
      <c r="A1429" s="12" t="s">
        <v>1804</v>
      </c>
      <c r="B1429" s="48">
        <v>48</v>
      </c>
      <c r="C1429" t="s">
        <v>1805</v>
      </c>
      <c r="D1429" t="s">
        <v>31</v>
      </c>
      <c r="F1429" s="74" t="s">
        <v>32</v>
      </c>
      <c r="G1429" s="139">
        <f>EXACT(_xlfn.XLOOKUP(A1429,'Rev2020'!$A$2:$A$284,'Rev2020'!$A$2:$A$284,FALSE), A1429)+0</f>
        <v>0</v>
      </c>
      <c r="H1429" s="180">
        <f>EXACT(_xlfn.XLOOKUP(A1429,'Rev2023'!$B$2:$B$284,'Rev2023'!$B$2:$B$284,FALSE), A1429)+0</f>
        <v>0</v>
      </c>
      <c r="I1429" s="74"/>
    </row>
    <row r="1430" spans="1:9">
      <c r="A1430" s="21" t="s">
        <v>1806</v>
      </c>
      <c r="B1430" s="50">
        <v>48</v>
      </c>
      <c r="C1430" s="21" t="s">
        <v>1805</v>
      </c>
      <c r="D1430" s="21" t="s">
        <v>465</v>
      </c>
      <c r="E1430" s="21"/>
      <c r="F1430" s="86"/>
      <c r="G1430" s="139">
        <f>EXACT(_xlfn.XLOOKUP(A1430,'Rev2020'!$A$2:$A$284,'Rev2020'!$A$2:$A$284,FALSE), A1430)+0</f>
        <v>1</v>
      </c>
      <c r="H1430" s="180">
        <f>EXACT(_xlfn.XLOOKUP(A1430,'Rev2023'!$B$2:$B$284,'Rev2023'!$B$2:$B$284,FALSE), A1430)+0</f>
        <v>1</v>
      </c>
      <c r="I1430" s="180">
        <v>1</v>
      </c>
    </row>
    <row r="1431" spans="1:9">
      <c r="A1431" s="23" t="s">
        <v>1807</v>
      </c>
      <c r="B1431" s="48">
        <v>48</v>
      </c>
      <c r="C1431" t="s">
        <v>1805</v>
      </c>
      <c r="D1431" t="s">
        <v>367</v>
      </c>
      <c r="E1431" s="24" t="s">
        <v>1806</v>
      </c>
      <c r="F1431" s="74" t="s">
        <v>369</v>
      </c>
      <c r="G1431" s="139">
        <f>EXACT(_xlfn.XLOOKUP(A1431,'Rev2020'!$A$2:$A$284,'Rev2020'!$A$2:$A$284,FALSE), A1431)+0</f>
        <v>0</v>
      </c>
      <c r="H1431" s="180">
        <f>EXACT(_xlfn.XLOOKUP(A1431,'Rev2023'!$B$2:$B$284,'Rev2023'!$B$2:$B$284,FALSE), A1431)+0</f>
        <v>0</v>
      </c>
      <c r="I1431" s="74"/>
    </row>
    <row r="1432" spans="1:9">
      <c r="A1432" s="32" t="s">
        <v>1808</v>
      </c>
      <c r="B1432" s="56">
        <v>48</v>
      </c>
      <c r="C1432" s="32" t="s">
        <v>1805</v>
      </c>
      <c r="D1432" s="32" t="s">
        <v>141</v>
      </c>
      <c r="F1432" s="74"/>
      <c r="G1432" s="139">
        <f>EXACT(_xlfn.XLOOKUP(A1432,'Rev2020'!$A$2:$A$284,'Rev2020'!$A$2:$A$284,FALSE), A1432)+0</f>
        <v>0</v>
      </c>
      <c r="H1432" s="180">
        <f>EXACT(_xlfn.XLOOKUP(A1432,'Rev2023'!$B$2:$B$284,'Rev2023'!$B$2:$B$284,FALSE), A1432)+0</f>
        <v>0</v>
      </c>
      <c r="I1432" s="74"/>
    </row>
    <row r="1433" spans="1:9">
      <c r="A1433" s="21" t="s">
        <v>1809</v>
      </c>
      <c r="B1433" s="50">
        <v>44</v>
      </c>
      <c r="C1433" s="21" t="s">
        <v>1810</v>
      </c>
      <c r="D1433" s="21" t="s">
        <v>465</v>
      </c>
      <c r="E1433" s="21"/>
      <c r="F1433" s="86"/>
      <c r="G1433" s="139">
        <f>EXACT(_xlfn.XLOOKUP(A1433,'Rev2020'!$A$2:$A$284,'Rev2020'!$A$2:$A$284,FALSE), A1433)+0</f>
        <v>1</v>
      </c>
      <c r="H1433" s="180">
        <f>EXACT(_xlfn.XLOOKUP(A1433,'Rev2023'!$B$2:$B$284,'Rev2023'!$B$2:$B$284,FALSE), A1433)+0</f>
        <v>1</v>
      </c>
      <c r="I1433" s="180">
        <v>1</v>
      </c>
    </row>
    <row r="1434" spans="1:9">
      <c r="A1434" s="23" t="s">
        <v>1811</v>
      </c>
      <c r="B1434" s="48">
        <v>44</v>
      </c>
      <c r="C1434" t="s">
        <v>1810</v>
      </c>
      <c r="E1434" s="24" t="s">
        <v>1809</v>
      </c>
      <c r="F1434" s="74" t="s">
        <v>369</v>
      </c>
      <c r="G1434" s="139">
        <f>EXACT(_xlfn.XLOOKUP(A1434,'Rev2020'!$A$2:$A$284,'Rev2020'!$A$2:$A$284,FALSE), A1434)+0</f>
        <v>0</v>
      </c>
      <c r="H1434" s="180">
        <f>EXACT(_xlfn.XLOOKUP(A1434,'Rev2023'!$B$2:$B$284,'Rev2023'!$B$2:$B$284,FALSE), A1434)+0</f>
        <v>0</v>
      </c>
      <c r="I1434" s="74"/>
    </row>
    <row r="1435" spans="1:9">
      <c r="A1435" s="4" t="s">
        <v>1812</v>
      </c>
      <c r="B1435" s="4">
        <v>44</v>
      </c>
      <c r="C1435" s="4" t="s">
        <v>1810</v>
      </c>
      <c r="D1435" s="4" t="s">
        <v>403</v>
      </c>
      <c r="F1435" s="74"/>
      <c r="G1435" s="139">
        <f>EXACT(_xlfn.XLOOKUP(A1435,'Rev2020'!$A$2:$A$284,'Rev2020'!$A$2:$A$284,FALSE), A1435)+0</f>
        <v>0</v>
      </c>
      <c r="H1435" s="180">
        <f>EXACT(_xlfn.XLOOKUP(A1435,'Rev2023'!$B$2:$B$284,'Rev2023'!$B$2:$B$284,FALSE), A1435)+0</f>
        <v>0</v>
      </c>
      <c r="I1435" s="74"/>
    </row>
    <row r="1436" spans="1:9">
      <c r="A1436" s="21" t="s">
        <v>1813</v>
      </c>
      <c r="B1436" s="50">
        <v>40</v>
      </c>
      <c r="C1436" s="21" t="s">
        <v>1814</v>
      </c>
      <c r="D1436" s="21" t="s">
        <v>465</v>
      </c>
      <c r="E1436" s="21"/>
      <c r="F1436" s="86"/>
      <c r="G1436" s="139">
        <f>EXACT(_xlfn.XLOOKUP(A1436,'Rev2020'!$A$2:$A$284,'Rev2020'!$A$2:$A$284,FALSE), A1436)+0</f>
        <v>1</v>
      </c>
      <c r="H1436" s="180">
        <f>EXACT(_xlfn.XLOOKUP(A1436,'Rev2023'!$B$2:$B$284,'Rev2023'!$B$2:$B$284,FALSE), A1436)+0</f>
        <v>1</v>
      </c>
      <c r="I1436" s="180">
        <v>1</v>
      </c>
    </row>
    <row r="1437" spans="1:9">
      <c r="A1437" s="23" t="s">
        <v>1815</v>
      </c>
      <c r="B1437" s="48">
        <v>40</v>
      </c>
      <c r="C1437" t="s">
        <v>1814</v>
      </c>
      <c r="D1437" t="s">
        <v>367</v>
      </c>
      <c r="E1437" s="24" t="s">
        <v>1813</v>
      </c>
      <c r="F1437" s="74" t="s">
        <v>369</v>
      </c>
      <c r="G1437" s="139">
        <f>EXACT(_xlfn.XLOOKUP(A1437,'Rev2020'!$A$2:$A$284,'Rev2020'!$A$2:$A$284,FALSE), A1437)+0</f>
        <v>0</v>
      </c>
      <c r="H1437" s="180">
        <f>EXACT(_xlfn.XLOOKUP(A1437,'Rev2023'!$B$2:$B$284,'Rev2023'!$B$2:$B$284,FALSE), A1437)+0</f>
        <v>0</v>
      </c>
      <c r="I1437" s="74"/>
    </row>
    <row r="1438" spans="1:9">
      <c r="A1438" s="32" t="s">
        <v>1816</v>
      </c>
      <c r="B1438" s="56">
        <v>40</v>
      </c>
      <c r="C1438" s="32" t="s">
        <v>1814</v>
      </c>
      <c r="D1438" s="32" t="s">
        <v>141</v>
      </c>
      <c r="F1438" s="74"/>
      <c r="G1438" s="139">
        <f>EXACT(_xlfn.XLOOKUP(A1438,'Rev2020'!$A$2:$A$284,'Rev2020'!$A$2:$A$284,FALSE), A1438)+0</f>
        <v>0</v>
      </c>
      <c r="H1438" s="180">
        <f>EXACT(_xlfn.XLOOKUP(A1438,'Rev2023'!$B$2:$B$284,'Rev2023'!$B$2:$B$284,FALSE), A1438)+0</f>
        <v>0</v>
      </c>
      <c r="I1438" s="74"/>
    </row>
    <row r="1439" spans="1:9">
      <c r="A1439" s="21" t="s">
        <v>111</v>
      </c>
      <c r="B1439" s="50">
        <v>36</v>
      </c>
      <c r="C1439" s="21" t="s">
        <v>1817</v>
      </c>
      <c r="D1439" s="21" t="s">
        <v>465</v>
      </c>
      <c r="E1439" s="21"/>
      <c r="F1439" s="86"/>
      <c r="G1439" s="139">
        <f>EXACT(_xlfn.XLOOKUP(A1439,'Rev2020'!$A$2:$A$284,'Rev2020'!$A$2:$A$284,FALSE), A1439)+0</f>
        <v>1</v>
      </c>
      <c r="H1439" s="180">
        <f>EXACT(_xlfn.XLOOKUP(A1439,'Rev2023'!$B$2:$B$284,'Rev2023'!$B$2:$B$284,FALSE), A1439)+0</f>
        <v>1</v>
      </c>
      <c r="I1439" s="180">
        <v>1</v>
      </c>
    </row>
    <row r="1440" spans="1:9">
      <c r="A1440" s="23" t="s">
        <v>1818</v>
      </c>
      <c r="B1440" s="48">
        <v>36</v>
      </c>
      <c r="C1440" t="s">
        <v>1817</v>
      </c>
      <c r="E1440" s="24" t="s">
        <v>111</v>
      </c>
      <c r="F1440" s="74" t="s">
        <v>369</v>
      </c>
      <c r="G1440" s="139">
        <f>EXACT(_xlfn.XLOOKUP(A1440,'Rev2020'!$A$2:$A$284,'Rev2020'!$A$2:$A$284,FALSE), A1440)+0</f>
        <v>0</v>
      </c>
      <c r="H1440" s="180">
        <f>EXACT(_xlfn.XLOOKUP(A1440,'Rev2023'!$B$2:$B$284,'Rev2023'!$B$2:$B$284,FALSE), A1440)+0</f>
        <v>0</v>
      </c>
      <c r="I1440" s="74"/>
    </row>
    <row r="1441" spans="1:9">
      <c r="A1441" s="32" t="s">
        <v>1819</v>
      </c>
      <c r="B1441" s="56">
        <v>36</v>
      </c>
      <c r="C1441" s="32" t="s">
        <v>1817</v>
      </c>
      <c r="D1441" s="32" t="s">
        <v>141</v>
      </c>
      <c r="F1441" s="74"/>
      <c r="G1441" s="139">
        <f>EXACT(_xlfn.XLOOKUP(A1441,'Rev2020'!$A$2:$A$284,'Rev2020'!$A$2:$A$284,FALSE), A1441)+0</f>
        <v>0</v>
      </c>
      <c r="H1441" s="180">
        <f>EXACT(_xlfn.XLOOKUP(A1441,'Rev2023'!$B$2:$B$284,'Rev2023'!$B$2:$B$284,FALSE), A1441)+0</f>
        <v>0</v>
      </c>
      <c r="I1441" s="74"/>
    </row>
    <row r="1442" spans="1:9">
      <c r="A1442" s="21" t="s">
        <v>1820</v>
      </c>
      <c r="B1442" s="50">
        <v>32</v>
      </c>
      <c r="C1442" s="21" t="s">
        <v>1821</v>
      </c>
      <c r="D1442" s="21" t="s">
        <v>465</v>
      </c>
      <c r="E1442" s="21"/>
      <c r="F1442" s="86"/>
      <c r="G1442" s="139">
        <f>EXACT(_xlfn.XLOOKUP(A1442,'Rev2020'!$A$2:$A$284,'Rev2020'!$A$2:$A$284,FALSE), A1442)+0</f>
        <v>1</v>
      </c>
      <c r="H1442" s="180">
        <f>EXACT(_xlfn.XLOOKUP(A1442,'Rev2023'!$B$2:$B$284,'Rev2023'!$B$2:$B$284,FALSE), A1442)+0</f>
        <v>1</v>
      </c>
      <c r="I1442" s="180">
        <v>1</v>
      </c>
    </row>
    <row r="1443" spans="1:9">
      <c r="A1443" s="23" t="s">
        <v>1822</v>
      </c>
      <c r="B1443" s="48">
        <v>32</v>
      </c>
      <c r="C1443" t="s">
        <v>1821</v>
      </c>
      <c r="E1443" s="24" t="s">
        <v>1820</v>
      </c>
      <c r="F1443" s="74" t="s">
        <v>369</v>
      </c>
      <c r="G1443" s="139">
        <f>EXACT(_xlfn.XLOOKUP(A1443,'Rev2020'!$A$2:$A$284,'Rev2020'!$A$2:$A$284,FALSE), A1443)+0</f>
        <v>0</v>
      </c>
      <c r="H1443" s="180">
        <f>EXACT(_xlfn.XLOOKUP(A1443,'Rev2023'!$B$2:$B$284,'Rev2023'!$B$2:$B$284,FALSE), A1443)+0</f>
        <v>0</v>
      </c>
      <c r="I1443" s="74"/>
    </row>
    <row r="1444" spans="1:9">
      <c r="A1444" s="31" t="s">
        <v>1823</v>
      </c>
      <c r="B1444" s="50">
        <v>32</v>
      </c>
      <c r="C1444" t="s">
        <v>1821</v>
      </c>
      <c r="F1444" s="74"/>
      <c r="G1444" s="139">
        <f>EXACT(_xlfn.XLOOKUP(A1444,'Rev2020'!$A$2:$A$284,'Rev2020'!$A$2:$A$284,FALSE), A1444)+0</f>
        <v>0</v>
      </c>
      <c r="H1444" s="180">
        <f>EXACT(_xlfn.XLOOKUP(A1444,'Rev2023'!$B$2:$B$284,'Rev2023'!$B$2:$B$284,FALSE), A1444)+0</f>
        <v>0</v>
      </c>
      <c r="I1444" s="74"/>
    </row>
    <row r="1445" spans="1:9">
      <c r="A1445" s="32" t="s">
        <v>1824</v>
      </c>
      <c r="B1445" s="56">
        <v>32</v>
      </c>
      <c r="C1445" s="32" t="s">
        <v>1821</v>
      </c>
      <c r="D1445" s="32" t="s">
        <v>141</v>
      </c>
      <c r="F1445" s="74"/>
      <c r="G1445" s="139">
        <f>EXACT(_xlfn.XLOOKUP(A1445,'Rev2020'!$A$2:$A$284,'Rev2020'!$A$2:$A$284,FALSE), A1445)+0</f>
        <v>0</v>
      </c>
      <c r="H1445" s="180">
        <f>EXACT(_xlfn.XLOOKUP(A1445,'Rev2023'!$B$2:$B$284,'Rev2023'!$B$2:$B$284,FALSE), A1445)+0</f>
        <v>0</v>
      </c>
      <c r="I1445" s="74"/>
    </row>
    <row r="1446" spans="1:9">
      <c r="A1446" s="12" t="s">
        <v>1825</v>
      </c>
      <c r="B1446" s="48">
        <v>31</v>
      </c>
      <c r="C1446" t="s">
        <v>1826</v>
      </c>
      <c r="D1446" t="s">
        <v>31</v>
      </c>
      <c r="F1446" s="74" t="s">
        <v>32</v>
      </c>
      <c r="G1446" s="139">
        <f>EXACT(_xlfn.XLOOKUP(A1446,'Rev2020'!$A$2:$A$284,'Rev2020'!$A$2:$A$284,FALSE), A1446)+0</f>
        <v>0</v>
      </c>
      <c r="H1446" s="180">
        <f>EXACT(_xlfn.XLOOKUP(A1446,'Rev2023'!$B$2:$B$284,'Rev2023'!$B$2:$B$284,FALSE), A1446)+0</f>
        <v>0</v>
      </c>
      <c r="I1446" s="74"/>
    </row>
    <row r="1447" spans="1:9">
      <c r="A1447" s="21" t="s">
        <v>1827</v>
      </c>
      <c r="B1447" s="50">
        <v>31</v>
      </c>
      <c r="C1447" s="21" t="s">
        <v>1826</v>
      </c>
      <c r="D1447" s="21" t="s">
        <v>465</v>
      </c>
      <c r="E1447" s="21"/>
      <c r="F1447" s="86"/>
      <c r="G1447" s="139">
        <f>EXACT(_xlfn.XLOOKUP(A1447,'Rev2020'!$A$2:$A$284,'Rev2020'!$A$2:$A$284,FALSE), A1447)+0</f>
        <v>1</v>
      </c>
      <c r="H1447" s="180">
        <f>EXACT(_xlfn.XLOOKUP(A1447,'Rev2023'!$B$2:$B$284,'Rev2023'!$B$2:$B$284,FALSE), A1447)+0</f>
        <v>1</v>
      </c>
      <c r="I1447" s="180">
        <v>1</v>
      </c>
    </row>
    <row r="1448" spans="1:9">
      <c r="A1448" s="23" t="s">
        <v>1828</v>
      </c>
      <c r="B1448" s="48">
        <v>31</v>
      </c>
      <c r="C1448" t="s">
        <v>1826</v>
      </c>
      <c r="D1448" t="s">
        <v>367</v>
      </c>
      <c r="E1448" s="24" t="s">
        <v>1827</v>
      </c>
      <c r="F1448" s="74" t="s">
        <v>369</v>
      </c>
      <c r="G1448" s="139">
        <f>EXACT(_xlfn.XLOOKUP(A1448,'Rev2020'!$A$2:$A$284,'Rev2020'!$A$2:$A$284,FALSE), A1448)+0</f>
        <v>0</v>
      </c>
      <c r="H1448" s="180">
        <f>EXACT(_xlfn.XLOOKUP(A1448,'Rev2023'!$B$2:$B$284,'Rev2023'!$B$2:$B$284,FALSE), A1448)+0</f>
        <v>0</v>
      </c>
      <c r="I1448" s="74"/>
    </row>
    <row r="1449" spans="1:9">
      <c r="A1449" s="32" t="s">
        <v>1829</v>
      </c>
      <c r="B1449" s="56">
        <v>31</v>
      </c>
      <c r="C1449" s="32" t="s">
        <v>1826</v>
      </c>
      <c r="D1449" s="32" t="s">
        <v>141</v>
      </c>
      <c r="F1449" s="74"/>
      <c r="G1449" s="139">
        <f>EXACT(_xlfn.XLOOKUP(A1449,'Rev2020'!$A$2:$A$284,'Rev2020'!$A$2:$A$284,FALSE), A1449)+0</f>
        <v>0</v>
      </c>
      <c r="H1449" s="180">
        <f>EXACT(_xlfn.XLOOKUP(A1449,'Rev2023'!$B$2:$B$284,'Rev2023'!$B$2:$B$284,FALSE), A1449)+0</f>
        <v>0</v>
      </c>
      <c r="I1449" s="74"/>
    </row>
    <row r="1450" spans="1:9">
      <c r="A1450" s="12" t="s">
        <v>1830</v>
      </c>
      <c r="B1450" s="48">
        <v>28</v>
      </c>
      <c r="C1450" t="s">
        <v>1831</v>
      </c>
      <c r="D1450" t="s">
        <v>31</v>
      </c>
      <c r="F1450" s="74" t="s">
        <v>32</v>
      </c>
      <c r="G1450" s="139">
        <f>EXACT(_xlfn.XLOOKUP(A1450,'Rev2020'!$A$2:$A$284,'Rev2020'!$A$2:$A$284,FALSE), A1450)+0</f>
        <v>0</v>
      </c>
      <c r="H1450" s="180">
        <f>EXACT(_xlfn.XLOOKUP(A1450,'Rev2023'!$B$2:$B$284,'Rev2023'!$B$2:$B$284,FALSE), A1450)+0</f>
        <v>0</v>
      </c>
      <c r="I1450" s="74"/>
    </row>
    <row r="1451" spans="1:9">
      <c r="A1451" s="21" t="s">
        <v>1832</v>
      </c>
      <c r="B1451" s="50">
        <v>28</v>
      </c>
      <c r="C1451" s="21" t="s">
        <v>1831</v>
      </c>
      <c r="D1451" s="21" t="s">
        <v>465</v>
      </c>
      <c r="E1451" s="21"/>
      <c r="F1451" s="86"/>
      <c r="G1451" s="139">
        <f>EXACT(_xlfn.XLOOKUP(A1451,'Rev2020'!$A$2:$A$284,'Rev2020'!$A$2:$A$284,FALSE), A1451)+0</f>
        <v>1</v>
      </c>
      <c r="H1451" s="180">
        <f>EXACT(_xlfn.XLOOKUP(A1451,'Rev2023'!$B$2:$B$284,'Rev2023'!$B$2:$B$284,FALSE), A1451)+0</f>
        <v>1</v>
      </c>
      <c r="I1451" s="180">
        <v>1</v>
      </c>
    </row>
    <row r="1452" spans="1:9">
      <c r="A1452" s="23" t="s">
        <v>1833</v>
      </c>
      <c r="B1452" s="48">
        <v>28</v>
      </c>
      <c r="C1452" t="s">
        <v>1831</v>
      </c>
      <c r="E1452" s="24" t="s">
        <v>1832</v>
      </c>
      <c r="F1452" s="74" t="s">
        <v>369</v>
      </c>
      <c r="G1452" s="139">
        <f>EXACT(_xlfn.XLOOKUP(A1452,'Rev2020'!$A$2:$A$284,'Rev2020'!$A$2:$A$284,FALSE), A1452)+0</f>
        <v>0</v>
      </c>
      <c r="H1452" s="180">
        <f>EXACT(_xlfn.XLOOKUP(A1452,'Rev2023'!$B$2:$B$284,'Rev2023'!$B$2:$B$284,FALSE), A1452)+0</f>
        <v>0</v>
      </c>
      <c r="I1452" s="74"/>
    </row>
    <row r="1453" spans="1:9">
      <c r="A1453" s="125" t="s">
        <v>1834</v>
      </c>
      <c r="B1453" s="126">
        <v>28</v>
      </c>
      <c r="C1453" s="127" t="s">
        <v>1831</v>
      </c>
      <c r="D1453" s="127" t="s">
        <v>42</v>
      </c>
      <c r="F1453" s="74"/>
      <c r="G1453" s="139">
        <f>EXACT(_xlfn.XLOOKUP(A1453,'Rev2020'!$A$2:$A$284,'Rev2020'!$A$2:$A$284,FALSE), A1453)+0</f>
        <v>0</v>
      </c>
      <c r="H1453" s="180">
        <f>EXACT(_xlfn.XLOOKUP(A1453,'Rev2023'!$B$2:$B$284,'Rev2023'!$B$2:$B$284,FALSE), A1453)+0</f>
        <v>0</v>
      </c>
      <c r="I1453" s="74"/>
    </row>
    <row r="1454" spans="1:9">
      <c r="A1454" s="21" t="s">
        <v>1835</v>
      </c>
      <c r="B1454" s="50">
        <v>24</v>
      </c>
      <c r="C1454" s="21" t="s">
        <v>1836</v>
      </c>
      <c r="D1454" s="21" t="s">
        <v>465</v>
      </c>
      <c r="E1454" s="21"/>
      <c r="F1454" s="86"/>
      <c r="G1454" s="139">
        <f>EXACT(_xlfn.XLOOKUP(A1454,'Rev2020'!$A$2:$A$284,'Rev2020'!$A$2:$A$284,FALSE), A1454)+0</f>
        <v>1</v>
      </c>
      <c r="H1454" s="180">
        <f>EXACT(_xlfn.XLOOKUP(A1454,'Rev2023'!$B$2:$B$284,'Rev2023'!$B$2:$B$284,FALSE), A1454)+0</f>
        <v>1</v>
      </c>
      <c r="I1454" s="180">
        <v>1</v>
      </c>
    </row>
    <row r="1455" spans="1:9">
      <c r="A1455" s="23" t="s">
        <v>1837</v>
      </c>
      <c r="B1455" s="48">
        <v>24</v>
      </c>
      <c r="C1455" t="s">
        <v>1836</v>
      </c>
      <c r="E1455" s="24" t="s">
        <v>1835</v>
      </c>
      <c r="F1455" s="74" t="s">
        <v>369</v>
      </c>
      <c r="G1455" s="139">
        <f>EXACT(_xlfn.XLOOKUP(A1455,'Rev2020'!$A$2:$A$284,'Rev2020'!$A$2:$A$284,FALSE), A1455)+0</f>
        <v>0</v>
      </c>
      <c r="H1455" s="180">
        <f>EXACT(_xlfn.XLOOKUP(A1455,'Rev2023'!$B$2:$B$284,'Rev2023'!$B$2:$B$284,FALSE), A1455)+0</f>
        <v>0</v>
      </c>
      <c r="I1455" s="74"/>
    </row>
    <row r="1456" spans="1:9">
      <c r="A1456" s="21" t="s">
        <v>1838</v>
      </c>
      <c r="B1456" s="50">
        <v>20</v>
      </c>
      <c r="C1456" s="21" t="s">
        <v>1839</v>
      </c>
      <c r="D1456" s="21" t="s">
        <v>465</v>
      </c>
      <c r="E1456" s="21"/>
      <c r="F1456" s="86"/>
      <c r="G1456" s="139">
        <f>EXACT(_xlfn.XLOOKUP(A1456,'Rev2020'!$A$2:$A$284,'Rev2020'!$A$2:$A$284,FALSE), A1456)+0</f>
        <v>1</v>
      </c>
      <c r="H1456" s="180">
        <f>EXACT(_xlfn.XLOOKUP(A1456,'Rev2023'!$B$2:$B$284,'Rev2023'!$B$2:$B$284,FALSE), A1456)+0</f>
        <v>1</v>
      </c>
      <c r="I1456" s="180">
        <v>1</v>
      </c>
    </row>
    <row r="1457" spans="1:9">
      <c r="A1457" s="23" t="s">
        <v>1840</v>
      </c>
      <c r="B1457" s="48">
        <v>20</v>
      </c>
      <c r="C1457" t="s">
        <v>1839</v>
      </c>
      <c r="D1457" t="s">
        <v>367</v>
      </c>
      <c r="E1457" s="24" t="s">
        <v>1838</v>
      </c>
      <c r="F1457" s="74" t="s">
        <v>369</v>
      </c>
      <c r="G1457" s="139">
        <f>EXACT(_xlfn.XLOOKUP(A1457,'Rev2020'!$A$2:$A$284,'Rev2020'!$A$2:$A$284,FALSE), A1457)+0</f>
        <v>0</v>
      </c>
      <c r="H1457" s="180">
        <f>EXACT(_xlfn.XLOOKUP(A1457,'Rev2023'!$B$2:$B$284,'Rev2023'!$B$2:$B$284,FALSE), A1457)+0</f>
        <v>0</v>
      </c>
      <c r="I1457" s="74"/>
    </row>
    <row r="1458" spans="1:9">
      <c r="A1458" s="12" t="s">
        <v>1841</v>
      </c>
      <c r="B1458" s="48">
        <v>16</v>
      </c>
      <c r="C1458" t="s">
        <v>1842</v>
      </c>
      <c r="D1458" t="s">
        <v>31</v>
      </c>
      <c r="F1458" s="74" t="s">
        <v>32</v>
      </c>
      <c r="G1458" s="139">
        <f>EXACT(_xlfn.XLOOKUP(A1458,'Rev2020'!$A$2:$A$284,'Rev2020'!$A$2:$A$284,FALSE), A1458)+0</f>
        <v>0</v>
      </c>
      <c r="H1458" s="180">
        <f>EXACT(_xlfn.XLOOKUP(A1458,'Rev2023'!$B$2:$B$284,'Rev2023'!$B$2:$B$284,FALSE), A1458)+0</f>
        <v>0</v>
      </c>
      <c r="I1458" s="74"/>
    </row>
    <row r="1459" spans="1:9">
      <c r="A1459" s="21" t="s">
        <v>1843</v>
      </c>
      <c r="B1459" s="50">
        <v>16</v>
      </c>
      <c r="C1459" s="21" t="s">
        <v>1842</v>
      </c>
      <c r="D1459" s="21" t="s">
        <v>465</v>
      </c>
      <c r="E1459" s="21"/>
      <c r="F1459" s="86"/>
      <c r="G1459" s="139">
        <f>EXACT(_xlfn.XLOOKUP(A1459,'Rev2020'!$A$2:$A$284,'Rev2020'!$A$2:$A$284,FALSE), A1459)+0</f>
        <v>1</v>
      </c>
      <c r="H1459" s="180">
        <f>EXACT(_xlfn.XLOOKUP(A1459,'Rev2023'!$B$2:$B$284,'Rev2023'!$B$2:$B$284,FALSE), A1459)+0</f>
        <v>1</v>
      </c>
      <c r="I1459" s="180">
        <v>1</v>
      </c>
    </row>
    <row r="1460" spans="1:9">
      <c r="A1460" s="29" t="s">
        <v>1844</v>
      </c>
      <c r="B1460" s="50">
        <v>16</v>
      </c>
      <c r="C1460" t="s">
        <v>1842</v>
      </c>
      <c r="D1460" t="s">
        <v>302</v>
      </c>
      <c r="F1460" s="74"/>
      <c r="G1460" s="139">
        <f>EXACT(_xlfn.XLOOKUP(A1460,'Rev2020'!$A$2:$A$284,'Rev2020'!$A$2:$A$284,FALSE), A1460)+0</f>
        <v>0</v>
      </c>
      <c r="H1460" s="180">
        <f>EXACT(_xlfn.XLOOKUP(A1460,'Rev2023'!$B$2:$B$284,'Rev2023'!$B$2:$B$284,FALSE), A1460)+0</f>
        <v>0</v>
      </c>
      <c r="I1460" s="74"/>
    </row>
    <row r="1461" spans="1:9">
      <c r="A1461" s="128" t="s">
        <v>1845</v>
      </c>
      <c r="B1461" s="126">
        <v>16</v>
      </c>
      <c r="C1461" s="127" t="s">
        <v>1842</v>
      </c>
      <c r="D1461" s="127" t="s">
        <v>42</v>
      </c>
      <c r="F1461" s="74"/>
      <c r="G1461" s="139">
        <f>EXACT(_xlfn.XLOOKUP(A1461,'Rev2020'!$A$2:$A$284,'Rev2020'!$A$2:$A$284,FALSE), A1461)+0</f>
        <v>0</v>
      </c>
      <c r="H1461" s="180">
        <f>EXACT(_xlfn.XLOOKUP(A1461,'Rev2023'!$B$2:$B$284,'Rev2023'!$B$2:$B$284,FALSE), A1461)+0</f>
        <v>0</v>
      </c>
      <c r="I1461" s="74"/>
    </row>
    <row r="1462" spans="1:9">
      <c r="A1462" s="4" t="s">
        <v>1846</v>
      </c>
      <c r="B1462" s="84">
        <v>16</v>
      </c>
      <c r="C1462" t="s">
        <v>1842</v>
      </c>
      <c r="D1462" t="s">
        <v>227</v>
      </c>
      <c r="F1462" s="74"/>
      <c r="G1462" s="139">
        <f>EXACT(_xlfn.XLOOKUP(A1462,'Rev2020'!$A$2:$A$284,'Rev2020'!$A$2:$A$284,FALSE), A1462)+0</f>
        <v>0</v>
      </c>
      <c r="H1462" s="180">
        <f>EXACT(_xlfn.XLOOKUP(A1462,'Rev2023'!$B$2:$B$284,'Rev2023'!$B$2:$B$284,FALSE), A1462)+0</f>
        <v>0</v>
      </c>
      <c r="I1462" s="74"/>
    </row>
    <row r="1463" spans="1:9">
      <c r="A1463" s="12" t="s">
        <v>1847</v>
      </c>
      <c r="B1463" s="48">
        <v>12</v>
      </c>
      <c r="C1463" t="s">
        <v>1848</v>
      </c>
      <c r="D1463" t="s">
        <v>31</v>
      </c>
      <c r="F1463" s="74" t="s">
        <v>32</v>
      </c>
      <c r="G1463" s="139">
        <f>EXACT(_xlfn.XLOOKUP(A1463,'Rev2020'!$A$2:$A$284,'Rev2020'!$A$2:$A$284,FALSE), A1463)+0</f>
        <v>0</v>
      </c>
      <c r="H1463" s="180">
        <f>EXACT(_xlfn.XLOOKUP(A1463,'Rev2023'!$B$2:$B$284,'Rev2023'!$B$2:$B$284,FALSE), A1463)+0</f>
        <v>0</v>
      </c>
      <c r="I1463" s="74"/>
    </row>
    <row r="1464" spans="1:9">
      <c r="A1464" s="21" t="s">
        <v>1849</v>
      </c>
      <c r="B1464" s="50">
        <v>12</v>
      </c>
      <c r="C1464" s="21" t="s">
        <v>1848</v>
      </c>
      <c r="D1464" s="21" t="s">
        <v>465</v>
      </c>
      <c r="E1464" s="21"/>
      <c r="F1464" s="86"/>
      <c r="G1464" s="139">
        <f>EXACT(_xlfn.XLOOKUP(A1464,'Rev2020'!$A$2:$A$284,'Rev2020'!$A$2:$A$284,FALSE), A1464)+0</f>
        <v>1</v>
      </c>
      <c r="H1464" s="180">
        <f>EXACT(_xlfn.XLOOKUP(A1464,'Rev2023'!$B$2:$B$284,'Rev2023'!$B$2:$B$284,FALSE), A1464)+0</f>
        <v>1</v>
      </c>
      <c r="I1464" s="180">
        <v>1</v>
      </c>
    </row>
    <row r="1465" spans="1:9">
      <c r="A1465" s="23" t="s">
        <v>1850</v>
      </c>
      <c r="B1465" s="48">
        <v>12</v>
      </c>
      <c r="C1465" t="s">
        <v>1848</v>
      </c>
      <c r="D1465" t="s">
        <v>367</v>
      </c>
      <c r="E1465" s="24" t="s">
        <v>1849</v>
      </c>
      <c r="F1465" s="74" t="s">
        <v>369</v>
      </c>
      <c r="G1465" s="139">
        <f>EXACT(_xlfn.XLOOKUP(A1465,'Rev2020'!$A$2:$A$284,'Rev2020'!$A$2:$A$284,FALSE), A1465)+0</f>
        <v>0</v>
      </c>
      <c r="H1465" s="180">
        <f>EXACT(_xlfn.XLOOKUP(A1465,'Rev2023'!$B$2:$B$284,'Rev2023'!$B$2:$B$284,FALSE), A1465)+0</f>
        <v>0</v>
      </c>
      <c r="I1465" s="74"/>
    </row>
    <row r="1466" spans="1:9" ht="17.25">
      <c r="A1466" s="81" t="s">
        <v>1851</v>
      </c>
      <c r="B1466" s="48">
        <v>12</v>
      </c>
      <c r="C1466" t="s">
        <v>1848</v>
      </c>
      <c r="D1466" s="80" t="s">
        <v>398</v>
      </c>
      <c r="F1466" s="74"/>
      <c r="G1466" s="139">
        <f>EXACT(_xlfn.XLOOKUP(A1466,'Rev2020'!$A$2:$A$284,'Rev2020'!$A$2:$A$284,FALSE), A1466)+0</f>
        <v>0</v>
      </c>
      <c r="H1466" s="180">
        <f>EXACT(_xlfn.XLOOKUP(A1466,'Rev2023'!$B$2:$B$284,'Rev2023'!$B$2:$B$284,FALSE), A1466)+0</f>
        <v>0</v>
      </c>
      <c r="I1466" s="74"/>
    </row>
    <row r="1467" spans="1:9">
      <c r="A1467" s="32" t="s">
        <v>1852</v>
      </c>
      <c r="B1467" s="56">
        <v>12</v>
      </c>
      <c r="C1467" s="32" t="s">
        <v>1848</v>
      </c>
      <c r="D1467" s="32" t="s">
        <v>141</v>
      </c>
      <c r="F1467" s="74"/>
      <c r="G1467" s="139">
        <f>EXACT(_xlfn.XLOOKUP(A1467,'Rev2020'!$A$2:$A$284,'Rev2020'!$A$2:$A$284,FALSE), A1467)+0</f>
        <v>0</v>
      </c>
      <c r="H1467" s="180">
        <f>EXACT(_xlfn.XLOOKUP(A1467,'Rev2023'!$B$2:$B$284,'Rev2023'!$B$2:$B$284,FALSE), A1467)+0</f>
        <v>0</v>
      </c>
      <c r="I1467" s="74"/>
    </row>
    <row r="1468" spans="1:9">
      <c r="A1468" s="21" t="s">
        <v>1853</v>
      </c>
      <c r="B1468" s="50">
        <v>8</v>
      </c>
      <c r="C1468" s="21" t="s">
        <v>1854</v>
      </c>
      <c r="D1468" s="21" t="s">
        <v>465</v>
      </c>
      <c r="E1468" s="21"/>
      <c r="F1468" s="86"/>
      <c r="G1468" s="139">
        <f>EXACT(_xlfn.XLOOKUP(A1468,'Rev2020'!$A$2:$A$284,'Rev2020'!$A$2:$A$284,FALSE), A1468)+0</f>
        <v>1</v>
      </c>
      <c r="H1468" s="180">
        <f>EXACT(_xlfn.XLOOKUP(A1468,'Rev2023'!$B$2:$B$284,'Rev2023'!$B$2:$B$284,FALSE), A1468)+0</f>
        <v>1</v>
      </c>
      <c r="I1468" s="180">
        <v>1</v>
      </c>
    </row>
    <row r="1469" spans="1:9">
      <c r="A1469" s="23" t="s">
        <v>1855</v>
      </c>
      <c r="B1469" s="48">
        <v>8</v>
      </c>
      <c r="C1469" t="s">
        <v>1854</v>
      </c>
      <c r="D1469" t="s">
        <v>367</v>
      </c>
      <c r="E1469" s="24" t="s">
        <v>1853</v>
      </c>
      <c r="F1469" s="74" t="s">
        <v>369</v>
      </c>
      <c r="G1469" s="139">
        <f>EXACT(_xlfn.XLOOKUP(A1469,'Rev2020'!$A$2:$A$284,'Rev2020'!$A$2:$A$284,FALSE), A1469)+0</f>
        <v>0</v>
      </c>
      <c r="H1469" s="180">
        <f>EXACT(_xlfn.XLOOKUP(A1469,'Rev2023'!$B$2:$B$284,'Rev2023'!$B$2:$B$284,FALSE), A1469)+0</f>
        <v>0</v>
      </c>
      <c r="I1469" s="74"/>
    </row>
    <row r="1470" spans="1:9">
      <c r="A1470" s="32" t="s">
        <v>1856</v>
      </c>
      <c r="B1470" s="56">
        <v>8</v>
      </c>
      <c r="C1470" s="32" t="s">
        <v>1854</v>
      </c>
      <c r="D1470" s="32" t="s">
        <v>141</v>
      </c>
      <c r="F1470" s="74"/>
      <c r="G1470" s="139">
        <f>EXACT(_xlfn.XLOOKUP(A1470,'Rev2020'!$A$2:$A$284,'Rev2020'!$A$2:$A$284,FALSE), A1470)+0</f>
        <v>0</v>
      </c>
      <c r="H1470" s="180">
        <f>EXACT(_xlfn.XLOOKUP(A1470,'Rev2023'!$B$2:$B$284,'Rev2023'!$B$2:$B$284,FALSE), A1470)+0</f>
        <v>0</v>
      </c>
      <c r="I1470" s="74"/>
    </row>
    <row r="1471" spans="1:9">
      <c r="A1471" s="12" t="s">
        <v>1857</v>
      </c>
      <c r="B1471" s="48">
        <v>4</v>
      </c>
      <c r="C1471" s="74" t="s">
        <v>1858</v>
      </c>
      <c r="D1471" t="s">
        <v>31</v>
      </c>
      <c r="F1471" s="74" t="s">
        <v>32</v>
      </c>
      <c r="G1471" s="139">
        <f>EXACT(_xlfn.XLOOKUP(A1471,'Rev2020'!$A$2:$A$284,'Rev2020'!$A$2:$A$284,FALSE), A1471)+0</f>
        <v>0</v>
      </c>
      <c r="H1471" s="180">
        <f>EXACT(_xlfn.XLOOKUP(A1471,'Rev2023'!$B$2:$B$284,'Rev2023'!$B$2:$B$284,FALSE), A1471)+0</f>
        <v>0</v>
      </c>
      <c r="I1471" s="74"/>
    </row>
    <row r="1472" spans="1:9">
      <c r="A1472" s="99" t="s">
        <v>1859</v>
      </c>
      <c r="B1472" s="116">
        <v>4</v>
      </c>
      <c r="C1472" s="99" t="s">
        <v>1858</v>
      </c>
      <c r="D1472" s="99" t="s">
        <v>465</v>
      </c>
      <c r="E1472" s="99"/>
      <c r="F1472" s="186"/>
      <c r="G1472" s="168">
        <f>EXACT(_xlfn.XLOOKUP(A1472,'Rev2020'!$A$2:$A$284,'Rev2020'!$A$2:$A$284,FALSE), A1472)+0</f>
        <v>1</v>
      </c>
      <c r="H1472" s="187">
        <f>EXACT(_xlfn.XLOOKUP(A1472,'Rev2023'!$B$2:$B$284,'Rev2023'!$B$2:$B$284,FALSE), A1472)+0</f>
        <v>1</v>
      </c>
      <c r="I1472" s="180">
        <v>1</v>
      </c>
    </row>
    <row r="1473" spans="1:9">
      <c r="A1473" s="97" t="s">
        <v>1860</v>
      </c>
      <c r="B1473" s="118">
        <v>4</v>
      </c>
      <c r="C1473" s="109" t="s">
        <v>1858</v>
      </c>
      <c r="D1473" s="109" t="s">
        <v>367</v>
      </c>
      <c r="E1473" s="123" t="s">
        <v>1859</v>
      </c>
      <c r="F1473" s="106" t="s">
        <v>369</v>
      </c>
      <c r="G1473" s="168">
        <f>EXACT(_xlfn.XLOOKUP(A1473,'Rev2020'!$A$2:$A$284,'Rev2020'!$A$2:$A$284,FALSE), A1473)+0</f>
        <v>0</v>
      </c>
      <c r="H1473" s="187">
        <f>EXACT(_xlfn.XLOOKUP(A1473,'Rev2023'!$B$2:$B$284,'Rev2023'!$B$2:$B$284,FALSE), A1473)+0</f>
        <v>0</v>
      </c>
      <c r="I1473" s="74"/>
    </row>
    <row r="1474" spans="1:9">
      <c r="A1474" s="145" t="s">
        <v>1861</v>
      </c>
      <c r="B1474" s="118">
        <v>4</v>
      </c>
      <c r="C1474" s="109" t="s">
        <v>1858</v>
      </c>
      <c r="D1474" s="162" t="s">
        <v>46</v>
      </c>
      <c r="E1474" s="109"/>
      <c r="F1474" s="106"/>
      <c r="G1474" s="168">
        <f>EXACT(_xlfn.XLOOKUP(A1474,'Rev2020'!$A$2:$A$284,'Rev2020'!$A$2:$A$284,FALSE), A1474)+0</f>
        <v>0</v>
      </c>
      <c r="H1474" s="187">
        <f>EXACT(_xlfn.XLOOKUP(A1474,'Rev2023'!$B$2:$B$284,'Rev2023'!$B$2:$B$284,FALSE), A1474)+0</f>
        <v>0</v>
      </c>
      <c r="I1474" s="74"/>
    </row>
    <row r="1475" spans="1:9">
      <c r="A1475" s="100" t="s">
        <v>1862</v>
      </c>
      <c r="B1475" s="117">
        <v>4</v>
      </c>
      <c r="C1475" s="100" t="s">
        <v>1858</v>
      </c>
      <c r="D1475" s="100" t="s">
        <v>141</v>
      </c>
      <c r="E1475" s="109"/>
      <c r="F1475" s="106"/>
      <c r="G1475" s="168">
        <f>EXACT(_xlfn.XLOOKUP(A1475,'Rev2020'!$A$2:$A$284,'Rev2020'!$A$2:$A$284,FALSE), A1475)+0</f>
        <v>0</v>
      </c>
      <c r="H1475" s="187">
        <f>EXACT(_xlfn.XLOOKUP(A1475,'Rev2023'!$B$2:$B$284,'Rev2023'!$B$2:$B$284,FALSE), A1475)+0</f>
        <v>0</v>
      </c>
      <c r="I1475" s="74"/>
    </row>
    <row r="1476" spans="1:9">
      <c r="A1476" s="146" t="s">
        <v>1863</v>
      </c>
      <c r="B1476" s="155">
        <v>0</v>
      </c>
      <c r="C1476" s="106"/>
      <c r="D1476" s="163" t="s">
        <v>1180</v>
      </c>
      <c r="E1476" s="163" t="s">
        <v>1180</v>
      </c>
      <c r="F1476" s="163" t="s">
        <v>1180</v>
      </c>
      <c r="G1476" s="168">
        <f>EXACT(_xlfn.XLOOKUP(A1476,'Rev2020'!$A$2:$A$284,'Rev2020'!$A$2:$A$284,FALSE), A1476)+0</f>
        <v>0</v>
      </c>
      <c r="H1476" s="187">
        <f>EXACT(_xlfn.XLOOKUP(A1476,'Rev2023'!$B$2:$B$284,'Rev2023'!$B$2:$B$284,FALSE), A1476)+0</f>
        <v>0</v>
      </c>
      <c r="I1476" s="74"/>
    </row>
    <row r="1477" spans="1:9">
      <c r="A1477" s="146" t="s">
        <v>1864</v>
      </c>
      <c r="B1477" s="155">
        <v>0</v>
      </c>
      <c r="C1477" s="106"/>
      <c r="D1477" s="163" t="s">
        <v>1180</v>
      </c>
      <c r="E1477" s="163" t="s">
        <v>1180</v>
      </c>
      <c r="F1477" s="163" t="s">
        <v>1180</v>
      </c>
      <c r="G1477" s="168">
        <f>EXACT(_xlfn.XLOOKUP(A1477,'Rev2020'!$A$2:$A$284,'Rev2020'!$A$2:$A$284,FALSE), A1477)+0</f>
        <v>0</v>
      </c>
      <c r="H1477" s="187">
        <f>EXACT(_xlfn.XLOOKUP(A1477,'Rev2023'!$B$2:$B$284,'Rev2023'!$B$2:$B$284,FALSE), A1477)+0</f>
        <v>0</v>
      </c>
      <c r="I1477" s="74">
        <v>1</v>
      </c>
    </row>
    <row r="1478" spans="1:9">
      <c r="A1478" s="146" t="s">
        <v>1865</v>
      </c>
      <c r="B1478" s="155">
        <v>0</v>
      </c>
      <c r="C1478" s="106"/>
      <c r="D1478" s="163" t="s">
        <v>1180</v>
      </c>
      <c r="E1478" s="163" t="s">
        <v>1180</v>
      </c>
      <c r="F1478" s="163" t="s">
        <v>1180</v>
      </c>
      <c r="G1478" s="168">
        <f>EXACT(_xlfn.XLOOKUP(A1478,'Rev2020'!$A$2:$A$284,'Rev2020'!$A$2:$A$284,FALSE), A1478)+0</f>
        <v>0</v>
      </c>
      <c r="H1478" s="187">
        <f>EXACT(_xlfn.XLOOKUP(A1478,'Rev2023'!$B$2:$B$284,'Rev2023'!$B$2:$B$284,FALSE), A1478)+0</f>
        <v>0</v>
      </c>
      <c r="I1478" s="74"/>
    </row>
    <row r="1479" spans="1:9">
      <c r="A1479" s="146" t="s">
        <v>1866</v>
      </c>
      <c r="B1479" s="155">
        <v>0</v>
      </c>
      <c r="C1479" s="106"/>
      <c r="D1479" s="163" t="s">
        <v>1180</v>
      </c>
      <c r="E1479" s="163" t="s">
        <v>1180</v>
      </c>
      <c r="F1479" s="163" t="s">
        <v>1180</v>
      </c>
      <c r="G1479" s="168">
        <f>EXACT(_xlfn.XLOOKUP(A1479,'Rev2020'!$A$2:$A$284,'Rev2020'!$A$2:$A$284,FALSE), A1479)+0</f>
        <v>0</v>
      </c>
      <c r="H1479" s="187">
        <f>EXACT(_xlfn.XLOOKUP(A1479,'Rev2023'!$B$2:$B$284,'Rev2023'!$B$2:$B$284,FALSE), A1479)+0</f>
        <v>0</v>
      </c>
      <c r="I1479" s="74"/>
    </row>
    <row r="1480" spans="1:9">
      <c r="A1480" s="109" t="s">
        <v>1867</v>
      </c>
      <c r="B1480" s="118">
        <v>0</v>
      </c>
      <c r="C1480" s="109"/>
      <c r="D1480" s="109" t="s">
        <v>367</v>
      </c>
      <c r="E1480" s="109" t="s">
        <v>1868</v>
      </c>
      <c r="F1480" s="106" t="s">
        <v>369</v>
      </c>
      <c r="G1480" s="168">
        <f>EXACT(_xlfn.XLOOKUP(A1480,'Rev2020'!$A$2:$A$284,'Rev2020'!$A$2:$A$284,FALSE), A1480)+0</f>
        <v>0</v>
      </c>
      <c r="H1480" s="187">
        <f>EXACT(_xlfn.XLOOKUP(A1480,'Rev2023'!$B$2:$B$284,'Rev2023'!$B$2:$B$284,FALSE), A1480)+0</f>
        <v>0</v>
      </c>
      <c r="I1480" s="193"/>
    </row>
    <row r="1481" spans="1:9">
      <c r="A1481" s="109" t="s">
        <v>1869</v>
      </c>
      <c r="B1481" s="118">
        <v>344</v>
      </c>
      <c r="C1481" s="109"/>
      <c r="D1481" s="109" t="s">
        <v>1870</v>
      </c>
      <c r="E1481" s="109"/>
      <c r="F1481" s="106"/>
      <c r="G1481" s="168">
        <v>0</v>
      </c>
      <c r="H1481" s="187">
        <v>0</v>
      </c>
    </row>
    <row r="1482" spans="1:9">
      <c r="A1482" s="109" t="s">
        <v>1871</v>
      </c>
      <c r="B1482" s="48">
        <v>1000264</v>
      </c>
      <c r="C1482" s="109"/>
      <c r="D1482" s="109" t="s">
        <v>1872</v>
      </c>
      <c r="E1482" s="109"/>
      <c r="F1482" s="106"/>
      <c r="G1482" s="168">
        <v>0</v>
      </c>
      <c r="H1482" s="187">
        <v>0</v>
      </c>
    </row>
    <row r="1483" spans="1:9">
      <c r="A1483" s="147" t="s">
        <v>1873</v>
      </c>
      <c r="B1483" s="156">
        <v>0</v>
      </c>
      <c r="C1483" s="161"/>
      <c r="D1483" s="161" t="s">
        <v>42</v>
      </c>
      <c r="E1483" s="109"/>
      <c r="F1483" s="106"/>
      <c r="G1483" s="168">
        <f>EXACT(_xlfn.XLOOKUP(A1483,'Rev2020'!$A$2:$A$284,'Rev2020'!$A$2:$A$284,FALSE), A1483)+0</f>
        <v>0</v>
      </c>
      <c r="H1483" s="187">
        <f>EXACT(_xlfn.XLOOKUP(A1483,'Rev2023'!$B$2:$B$284,'Rev2023'!$B$2:$B$284,FALSE), A1483)+0</f>
        <v>0</v>
      </c>
      <c r="I1483" s="74"/>
    </row>
    <row r="1484" spans="1:9">
      <c r="A1484" s="93" t="s">
        <v>1874</v>
      </c>
      <c r="B1484" s="56">
        <v>0</v>
      </c>
      <c r="C1484" s="32"/>
      <c r="D1484" s="32" t="s">
        <v>141</v>
      </c>
      <c r="F1484" s="74"/>
      <c r="G1484" s="139">
        <f>EXACT(_xlfn.XLOOKUP(A1484,'Rev2020'!$A$2:$A$284,'Rev2020'!$A$2:$A$284,FALSE), A1484)+0</f>
        <v>0</v>
      </c>
      <c r="H1484" s="180">
        <f>EXACT(_xlfn.XLOOKUP(A1484,'Rev2023'!$B$2:$B$284,'Rev2023'!$B$2:$B$284,FALSE), A1484)+0</f>
        <v>0</v>
      </c>
      <c r="I1484" s="74"/>
    </row>
    <row r="1485" spans="1:9">
      <c r="A1485" s="137" t="s">
        <v>1875</v>
      </c>
      <c r="B1485" s="137">
        <v>0</v>
      </c>
      <c r="C1485" s="137"/>
      <c r="D1485" s="137" t="s">
        <v>54</v>
      </c>
      <c r="E1485" s="137"/>
      <c r="F1485" s="182"/>
      <c r="G1485" s="139">
        <f>EXACT(_xlfn.XLOOKUP(A1485,'Rev2020'!$A$2:$A$284,'Rev2020'!$A$2:$A$284,FALSE), A1485)+0</f>
        <v>0</v>
      </c>
      <c r="H1485" s="180">
        <f>EXACT(_xlfn.XLOOKUP(A1485,'Rev2023'!$B$2:$B$284,'Rev2023'!$B$2:$B$284,FALSE), A1485)+0</f>
        <v>0</v>
      </c>
      <c r="I1485" s="74"/>
    </row>
    <row r="1486" spans="1:9">
      <c r="A1486" s="141" t="s">
        <v>1876</v>
      </c>
      <c r="B1486" s="59">
        <v>1000199</v>
      </c>
      <c r="D1486" t="s">
        <v>1877</v>
      </c>
      <c r="E1486" s="137"/>
      <c r="F1486" s="182"/>
      <c r="G1486" s="139">
        <f>EXACT(_xlfn.XLOOKUP(A1486,'Rev2020'!$A$2:$A$284,'Rev2020'!$A$2:$A$284,FALSE), A1486)+0</f>
        <v>0</v>
      </c>
      <c r="H1486" s="180">
        <f>EXACT(_xlfn.XLOOKUP(A1486,'Rev2023'!$B$2:$B$284,'Rev2023'!$B$2:$B$284,FALSE), A1486)+0</f>
        <v>0</v>
      </c>
      <c r="I1486" s="74"/>
    </row>
    <row r="1487" spans="1:9">
      <c r="A1487" s="141" t="s">
        <v>1878</v>
      </c>
      <c r="B1487" s="48">
        <v>1000139</v>
      </c>
      <c r="D1487" t="s">
        <v>1877</v>
      </c>
      <c r="E1487" s="137"/>
      <c r="F1487" s="182"/>
      <c r="G1487" s="139">
        <f>EXACT(_xlfn.XLOOKUP(A1487,'Rev2020'!$A$2:$A$284,'Rev2020'!$A$2:$A$284,FALSE), A1487)+0</f>
        <v>0</v>
      </c>
      <c r="H1487" s="180">
        <f>EXACT(_xlfn.XLOOKUP(A1487,'Rev2023'!$B$2:$B$284,'Rev2023'!$B$2:$B$284,FALSE), A1487)+0</f>
        <v>0</v>
      </c>
      <c r="I1487" s="74"/>
    </row>
    <row r="1488" spans="1:9">
      <c r="A1488" s="141" t="s">
        <v>1879</v>
      </c>
      <c r="B1488" s="48">
        <v>200</v>
      </c>
      <c r="D1488" t="s">
        <v>1877</v>
      </c>
      <c r="E1488" s="137"/>
      <c r="F1488" s="182"/>
      <c r="G1488" s="139">
        <f>EXACT(_xlfn.XLOOKUP(A1488,'Rev2020'!$A$2:$A$284,'Rev2020'!$A$2:$A$284,FALSE), A1488)+0</f>
        <v>0</v>
      </c>
      <c r="H1488" s="180">
        <f>EXACT(_xlfn.XLOOKUP(A1488,'Rev2023'!$B$2:$B$284,'Rev2023'!$B$2:$B$284,FALSE), A1488)+0</f>
        <v>0</v>
      </c>
      <c r="I1488" s="74"/>
    </row>
    <row r="1489" spans="1:9">
      <c r="A1489" s="141" t="s">
        <v>1880</v>
      </c>
      <c r="B1489" s="48">
        <v>1000139</v>
      </c>
      <c r="D1489" t="s">
        <v>1877</v>
      </c>
      <c r="E1489" s="137"/>
      <c r="F1489" s="182"/>
      <c r="G1489" s="139">
        <f>EXACT(_xlfn.XLOOKUP(A1489,'Rev2020'!$A$2:$A$284,'Rev2020'!$A$2:$A$284,FALSE), A1489)+0</f>
        <v>0</v>
      </c>
      <c r="H1489" s="180">
        <f>EXACT(_xlfn.XLOOKUP(A1489,'Rev2023'!$B$2:$B$284,'Rev2023'!$B$2:$B$284,FALSE), A1489)+0</f>
        <v>0</v>
      </c>
      <c r="I1489" s="74"/>
    </row>
    <row r="1490" spans="1:9">
      <c r="A1490" s="141" t="s">
        <v>1881</v>
      </c>
      <c r="B1490" s="48">
        <v>28</v>
      </c>
      <c r="D1490" t="s">
        <v>1877</v>
      </c>
      <c r="E1490" s="137"/>
      <c r="F1490" s="182"/>
      <c r="G1490" s="139">
        <f>EXACT(_xlfn.XLOOKUP(A1490,'Rev2020'!$A$2:$A$284,'Rev2020'!$A$2:$A$284,FALSE), A1490)+0</f>
        <v>0</v>
      </c>
      <c r="H1490" s="180">
        <f>EXACT(_xlfn.XLOOKUP(A1490,'Rev2023'!$B$2:$B$284,'Rev2023'!$B$2:$B$284,FALSE), A1490)+0</f>
        <v>0</v>
      </c>
      <c r="I1490" s="74"/>
    </row>
    <row r="1491" spans="1:9">
      <c r="A1491" s="141" t="s">
        <v>1882</v>
      </c>
      <c r="B1491" s="48">
        <v>1000077</v>
      </c>
      <c r="D1491" t="s">
        <v>1877</v>
      </c>
      <c r="E1491" s="137"/>
      <c r="F1491" s="182"/>
      <c r="G1491" s="139">
        <f>EXACT(_xlfn.XLOOKUP(A1491,'Rev2020'!$A$2:$A$284,'Rev2020'!$A$2:$A$284,FALSE), A1491)+0</f>
        <v>0</v>
      </c>
      <c r="H1491" s="180">
        <f>EXACT(_xlfn.XLOOKUP(A1491,'Rev2023'!$B$2:$B$284,'Rev2023'!$B$2:$B$284,FALSE), A1491)+0</f>
        <v>0</v>
      </c>
      <c r="I1491" s="74"/>
    </row>
    <row r="1492" spans="1:9">
      <c r="A1492" s="80" t="s">
        <v>1883</v>
      </c>
      <c r="B1492" s="55">
        <v>1000134</v>
      </c>
      <c r="C1492" s="80"/>
      <c r="D1492" s="80" t="s">
        <v>426</v>
      </c>
      <c r="E1492" s="80"/>
      <c r="F1492" s="80"/>
      <c r="G1492" s="183">
        <v>0</v>
      </c>
      <c r="H1492" s="183">
        <v>0</v>
      </c>
      <c r="I1492" s="74"/>
    </row>
    <row r="1493" spans="1:9">
      <c r="A1493" s="80" t="s">
        <v>1884</v>
      </c>
      <c r="B1493" s="119">
        <v>1000217</v>
      </c>
      <c r="C1493" s="80"/>
      <c r="D1493" s="80" t="s">
        <v>426</v>
      </c>
      <c r="E1493" s="80"/>
      <c r="F1493" s="80"/>
      <c r="G1493" s="183">
        <v>0</v>
      </c>
      <c r="H1493" s="183">
        <v>0</v>
      </c>
      <c r="I1493" s="74"/>
    </row>
    <row r="1494" spans="1:9">
      <c r="A1494" t="s">
        <v>1885</v>
      </c>
      <c r="B1494" s="48">
        <v>0</v>
      </c>
      <c r="D1494" t="s">
        <v>1493</v>
      </c>
      <c r="F1494" s="74"/>
      <c r="G1494" s="183">
        <v>0</v>
      </c>
      <c r="H1494" s="183">
        <v>0</v>
      </c>
      <c r="I1494" s="74"/>
    </row>
    <row r="1495" spans="1:9">
      <c r="A1495" t="s">
        <v>1886</v>
      </c>
      <c r="B1495" s="48">
        <v>810</v>
      </c>
      <c r="D1495" t="s">
        <v>1493</v>
      </c>
      <c r="F1495" s="74"/>
      <c r="G1495" s="183">
        <v>0</v>
      </c>
      <c r="H1495" s="183">
        <v>0</v>
      </c>
      <c r="I1495" s="74"/>
    </row>
    <row r="1496" spans="1:9">
      <c r="A1496" t="s">
        <v>1887</v>
      </c>
      <c r="B1496" s="48">
        <v>891</v>
      </c>
      <c r="D1496" t="s">
        <v>1493</v>
      </c>
      <c r="F1496" s="74"/>
      <c r="G1496" s="183">
        <v>0</v>
      </c>
      <c r="H1496" s="183">
        <v>0</v>
      </c>
      <c r="I1496" s="74"/>
    </row>
    <row r="1497" spans="1:9">
      <c r="A1497" t="s">
        <v>1888</v>
      </c>
      <c r="B1497" s="48">
        <v>384</v>
      </c>
      <c r="D1497" t="s">
        <v>1493</v>
      </c>
      <c r="F1497" s="74"/>
      <c r="G1497" s="183">
        <v>0</v>
      </c>
      <c r="H1497" s="183">
        <v>0</v>
      </c>
      <c r="I1497" s="74"/>
    </row>
    <row r="1498" spans="1:9">
      <c r="A1498" t="s">
        <v>1889</v>
      </c>
      <c r="B1498" s="50">
        <v>208</v>
      </c>
      <c r="F1498" s="74"/>
      <c r="G1498" s="183">
        <v>0</v>
      </c>
      <c r="H1498" s="183">
        <v>0</v>
      </c>
      <c r="I1498" s="74"/>
    </row>
    <row r="1499" spans="1:9">
      <c r="A1499" t="s">
        <v>1890</v>
      </c>
      <c r="B1499" s="48">
        <v>1000035</v>
      </c>
      <c r="F1499" s="74"/>
      <c r="G1499" s="183">
        <v>0</v>
      </c>
      <c r="H1499" s="183">
        <v>0</v>
      </c>
      <c r="I1499" s="74"/>
    </row>
    <row r="1500" spans="1:9">
      <c r="A1500" t="s">
        <v>1891</v>
      </c>
      <c r="B1500" s="48">
        <v>1000025</v>
      </c>
      <c r="F1500" s="74"/>
      <c r="G1500" s="183">
        <v>0</v>
      </c>
      <c r="H1500" s="183">
        <v>0</v>
      </c>
      <c r="I1500" s="74"/>
    </row>
    <row r="1501" spans="1:9">
      <c r="A1501" t="s">
        <v>1892</v>
      </c>
      <c r="B1501" s="48">
        <v>1000031</v>
      </c>
      <c r="F1501" s="74"/>
      <c r="G1501" s="183">
        <v>0</v>
      </c>
      <c r="H1501" s="183">
        <v>0</v>
      </c>
      <c r="I1501" s="74"/>
    </row>
    <row r="1502" spans="1:9">
      <c r="A1502" t="s">
        <v>1893</v>
      </c>
      <c r="B1502" s="48">
        <v>1000034</v>
      </c>
      <c r="F1502" s="74"/>
      <c r="G1502" s="183">
        <v>0</v>
      </c>
      <c r="H1502" s="183">
        <v>0</v>
      </c>
      <c r="I1502" s="74"/>
    </row>
    <row r="1503" spans="1:9">
      <c r="A1503" t="s">
        <v>1894</v>
      </c>
      <c r="B1503" s="48">
        <v>1000062</v>
      </c>
      <c r="F1503" s="74"/>
      <c r="G1503" s="183">
        <v>0</v>
      </c>
      <c r="H1503" s="183">
        <v>0</v>
      </c>
      <c r="I1503" s="74"/>
    </row>
    <row r="1504" spans="1:9">
      <c r="A1504" t="s">
        <v>1895</v>
      </c>
      <c r="B1504" s="48">
        <v>1000078</v>
      </c>
      <c r="F1504" s="74"/>
      <c r="G1504" s="183">
        <v>0</v>
      </c>
      <c r="H1504" s="183">
        <v>0</v>
      </c>
      <c r="I1504" s="74"/>
    </row>
    <row r="1505" spans="1:9">
      <c r="A1505" t="s">
        <v>1896</v>
      </c>
      <c r="B1505" s="48">
        <v>1000078</v>
      </c>
      <c r="F1505" s="74"/>
      <c r="G1505" s="183">
        <v>0</v>
      </c>
      <c r="H1505" s="183">
        <v>0</v>
      </c>
      <c r="I1505" s="74"/>
    </row>
    <row r="1506" spans="1:9">
      <c r="A1506" t="s">
        <v>1897</v>
      </c>
      <c r="B1506" s="50">
        <v>528</v>
      </c>
      <c r="F1506" s="74"/>
      <c r="G1506" s="183">
        <v>0</v>
      </c>
      <c r="H1506" s="183">
        <v>0</v>
      </c>
      <c r="I1506" s="74"/>
    </row>
    <row r="1507" spans="1:9">
      <c r="A1507" t="s">
        <v>1898</v>
      </c>
      <c r="B1507" s="48">
        <v>9999999</v>
      </c>
      <c r="F1507" s="74"/>
      <c r="G1507" s="183">
        <v>0</v>
      </c>
      <c r="H1507" s="183">
        <v>0</v>
      </c>
      <c r="I1507" s="74"/>
    </row>
    <row r="1508" spans="1:9">
      <c r="A1508" t="s">
        <v>1899</v>
      </c>
      <c r="B1508" s="48">
        <v>1000079</v>
      </c>
      <c r="F1508" s="74"/>
      <c r="G1508" s="183">
        <v>0</v>
      </c>
      <c r="H1508" s="183">
        <v>0</v>
      </c>
      <c r="I1508" s="74"/>
    </row>
    <row r="1509" spans="1:9">
      <c r="A1509" t="s">
        <v>1900</v>
      </c>
      <c r="B1509" s="48">
        <v>1000173</v>
      </c>
      <c r="F1509" s="74"/>
      <c r="G1509" s="183">
        <v>0</v>
      </c>
      <c r="H1509" s="183">
        <v>0</v>
      </c>
      <c r="I1509" s="74"/>
    </row>
    <row r="1510" spans="1:9">
      <c r="A1510" t="s">
        <v>1901</v>
      </c>
      <c r="B1510" s="48">
        <v>520</v>
      </c>
      <c r="F1510" s="74"/>
      <c r="G1510" s="183">
        <v>0</v>
      </c>
      <c r="H1510" s="183">
        <v>0</v>
      </c>
      <c r="I1510" s="74"/>
    </row>
    <row r="1511" spans="1:9">
      <c r="A1511" s="170" t="s">
        <v>1902</v>
      </c>
      <c r="B1511" s="170">
        <v>1000001</v>
      </c>
      <c r="C1511" s="170"/>
      <c r="D1511" s="170"/>
      <c r="E1511" s="170"/>
      <c r="F1511" s="5"/>
      <c r="G1511" s="188">
        <v>0</v>
      </c>
      <c r="H1511" s="188">
        <v>0</v>
      </c>
      <c r="I1511" s="74"/>
    </row>
    <row r="1512" spans="1:9">
      <c r="A1512" s="170" t="s">
        <v>1903</v>
      </c>
      <c r="B1512" s="170">
        <v>200</v>
      </c>
      <c r="C1512" s="170"/>
      <c r="D1512" s="170"/>
      <c r="E1512" s="170"/>
      <c r="F1512" s="5"/>
      <c r="G1512" s="188">
        <v>0</v>
      </c>
      <c r="H1512" s="188">
        <v>0</v>
      </c>
      <c r="I1512" s="74"/>
    </row>
    <row r="1513" spans="1:9">
      <c r="A1513" s="5" t="s">
        <v>1904</v>
      </c>
      <c r="B1513" s="5">
        <v>1000037</v>
      </c>
      <c r="C1513" s="5"/>
      <c r="D1513" s="5"/>
      <c r="E1513" s="5"/>
      <c r="F1513" s="5"/>
      <c r="G1513" s="188">
        <v>0</v>
      </c>
      <c r="H1513" s="188">
        <v>0</v>
      </c>
      <c r="I1513" s="74"/>
    </row>
    <row r="1514" spans="1:9">
      <c r="A1514" s="170" t="s">
        <v>1905</v>
      </c>
      <c r="B1514" s="170">
        <v>1000080</v>
      </c>
      <c r="C1514" s="170"/>
      <c r="D1514" s="170"/>
      <c r="E1514" s="170"/>
      <c r="F1514" s="5"/>
      <c r="G1514" s="188">
        <v>0</v>
      </c>
      <c r="H1514" s="188">
        <v>0</v>
      </c>
      <c r="I1514" s="74"/>
    </row>
    <row r="1515" spans="1:9">
      <c r="A1515" s="170" t="s">
        <v>1906</v>
      </c>
      <c r="B1515" s="170">
        <v>1000127</v>
      </c>
      <c r="F1515" s="74"/>
      <c r="G1515" s="188">
        <v>0</v>
      </c>
      <c r="H1515" s="188">
        <v>0</v>
      </c>
      <c r="I1515" s="74"/>
    </row>
    <row r="1516" spans="1:9">
      <c r="A1516" s="80" t="s">
        <v>1907</v>
      </c>
      <c r="B1516" s="111">
        <v>1000034</v>
      </c>
      <c r="D1516" t="s">
        <v>1908</v>
      </c>
      <c r="F1516" s="74"/>
      <c r="G1516" s="188">
        <v>0</v>
      </c>
      <c r="H1516" s="188">
        <v>0</v>
      </c>
      <c r="I1516" s="74"/>
    </row>
    <row r="1517" spans="1:9">
      <c r="A1517" s="80" t="s">
        <v>1909</v>
      </c>
      <c r="B1517" s="111">
        <v>1000231</v>
      </c>
      <c r="D1517" t="s">
        <v>1908</v>
      </c>
      <c r="F1517" s="74"/>
      <c r="G1517" s="188">
        <v>0</v>
      </c>
      <c r="H1517" s="188">
        <v>0</v>
      </c>
      <c r="I1517" s="74"/>
    </row>
    <row r="1518" spans="1:9">
      <c r="A1518" s="80" t="s">
        <v>1910</v>
      </c>
      <c r="B1518" s="111">
        <v>1000036</v>
      </c>
      <c r="D1518" t="s">
        <v>1908</v>
      </c>
      <c r="F1518" s="74"/>
      <c r="G1518" s="188">
        <v>0</v>
      </c>
      <c r="H1518" s="188">
        <v>0</v>
      </c>
      <c r="I1518" s="74"/>
    </row>
    <row r="1519" spans="1:9">
      <c r="A1519" s="80" t="s">
        <v>1911</v>
      </c>
      <c r="B1519" s="59">
        <v>278</v>
      </c>
      <c r="D1519" t="s">
        <v>1908</v>
      </c>
      <c r="F1519" s="74"/>
      <c r="G1519" s="188">
        <v>0</v>
      </c>
      <c r="H1519" s="188">
        <v>0</v>
      </c>
      <c r="I1519" s="74"/>
    </row>
    <row r="1520" spans="1:9">
      <c r="A1520" s="80" t="s">
        <v>1912</v>
      </c>
      <c r="B1520" s="87">
        <v>178</v>
      </c>
      <c r="D1520" t="s">
        <v>1908</v>
      </c>
      <c r="F1520" s="74"/>
      <c r="G1520" s="188">
        <v>0</v>
      </c>
      <c r="H1520" s="188">
        <v>0</v>
      </c>
      <c r="I1520" s="74"/>
    </row>
    <row r="1521" spans="1:9">
      <c r="A1521" s="172" t="s">
        <v>1913</v>
      </c>
      <c r="B1521" s="171">
        <v>1000227</v>
      </c>
      <c r="D1521" t="s">
        <v>1908</v>
      </c>
      <c r="F1521" s="74"/>
      <c r="G1521" s="188">
        <v>0</v>
      </c>
      <c r="H1521" s="188">
        <v>0</v>
      </c>
      <c r="I1521" s="74"/>
    </row>
    <row r="1522" spans="1:9">
      <c r="A1522" s="172" t="s">
        <v>1914</v>
      </c>
      <c r="B1522" s="171">
        <v>1000228</v>
      </c>
      <c r="D1522" t="s">
        <v>1908</v>
      </c>
      <c r="F1522" s="74"/>
      <c r="G1522" s="188">
        <v>0</v>
      </c>
      <c r="H1522" s="188">
        <v>0</v>
      </c>
      <c r="I1522" s="74"/>
    </row>
    <row r="1523" spans="1:9">
      <c r="A1523" s="172" t="s">
        <v>1915</v>
      </c>
      <c r="B1523" s="171">
        <v>1000229</v>
      </c>
      <c r="D1523" t="s">
        <v>1908</v>
      </c>
      <c r="F1523" s="74"/>
      <c r="G1523" s="188">
        <v>0</v>
      </c>
      <c r="H1523" s="188">
        <v>0</v>
      </c>
      <c r="I1523" s="74"/>
    </row>
    <row r="1524" spans="1:9">
      <c r="A1524" s="172" t="s">
        <v>1916</v>
      </c>
      <c r="B1524" s="171">
        <v>1000230</v>
      </c>
      <c r="D1524" t="s">
        <v>1908</v>
      </c>
      <c r="F1524" s="74"/>
      <c r="G1524" s="188">
        <v>0</v>
      </c>
      <c r="H1524" s="188">
        <v>0</v>
      </c>
      <c r="I1524" s="74"/>
    </row>
    <row r="1525" spans="1:9">
      <c r="A1525" s="80" t="s">
        <v>1917</v>
      </c>
      <c r="B1525" s="48">
        <v>1000128</v>
      </c>
      <c r="D1525" t="s">
        <v>1908</v>
      </c>
      <c r="F1525" s="74"/>
      <c r="G1525" s="188">
        <v>0</v>
      </c>
      <c r="H1525" s="188">
        <v>0</v>
      </c>
      <c r="I1525" s="74"/>
    </row>
    <row r="1526" spans="1:9">
      <c r="A1526" s="80" t="s">
        <v>1918</v>
      </c>
      <c r="B1526" s="48">
        <v>1000129</v>
      </c>
      <c r="D1526" t="s">
        <v>1908</v>
      </c>
      <c r="F1526" s="74"/>
      <c r="G1526" s="188">
        <v>0</v>
      </c>
      <c r="H1526" s="188">
        <v>0</v>
      </c>
      <c r="I1526" s="74"/>
    </row>
    <row r="1527" spans="1:9">
      <c r="A1527" s="80" t="s">
        <v>1919</v>
      </c>
      <c r="B1527" s="48">
        <v>1000139</v>
      </c>
      <c r="D1527" t="s">
        <v>1908</v>
      </c>
      <c r="F1527" s="74"/>
      <c r="G1527" s="188">
        <v>0</v>
      </c>
      <c r="H1527" s="188">
        <v>0</v>
      </c>
      <c r="I1527" s="74"/>
    </row>
    <row r="1528" spans="1:9">
      <c r="A1528" s="172" t="s">
        <v>1920</v>
      </c>
      <c r="B1528" s="173">
        <v>1000224</v>
      </c>
      <c r="D1528" t="s">
        <v>1908</v>
      </c>
      <c r="F1528" s="74"/>
      <c r="G1528" s="188">
        <v>0</v>
      </c>
      <c r="H1528" s="188">
        <v>0</v>
      </c>
      <c r="I1528" s="74"/>
    </row>
    <row r="1529" spans="1:9">
      <c r="A1529" s="172" t="s">
        <v>1921</v>
      </c>
      <c r="B1529" s="173">
        <v>1000225</v>
      </c>
      <c r="D1529" t="s">
        <v>1908</v>
      </c>
      <c r="F1529" s="74"/>
      <c r="G1529" s="188">
        <v>0</v>
      </c>
      <c r="H1529" s="188">
        <v>0</v>
      </c>
      <c r="I1529" s="74"/>
    </row>
    <row r="1530" spans="1:9">
      <c r="A1530" s="172" t="s">
        <v>1922</v>
      </c>
      <c r="B1530" s="173">
        <v>1000226</v>
      </c>
      <c r="D1530" t="s">
        <v>1908</v>
      </c>
      <c r="F1530" s="74"/>
      <c r="G1530" s="188">
        <v>0</v>
      </c>
      <c r="H1530" s="188">
        <v>0</v>
      </c>
      <c r="I1530" s="74"/>
    </row>
    <row r="1531" spans="1:9">
      <c r="A1531" s="80" t="s">
        <v>1923</v>
      </c>
      <c r="B1531" s="48">
        <v>1000130</v>
      </c>
      <c r="D1531" t="s">
        <v>1908</v>
      </c>
      <c r="F1531" s="74"/>
      <c r="G1531" s="188">
        <v>0</v>
      </c>
      <c r="H1531" s="188">
        <v>0</v>
      </c>
      <c r="I1531" s="74"/>
    </row>
    <row r="1532" spans="1:9">
      <c r="A1532" s="80" t="s">
        <v>1924</v>
      </c>
      <c r="B1532" s="50">
        <v>663</v>
      </c>
      <c r="D1532" t="s">
        <v>1908</v>
      </c>
      <c r="F1532" s="74"/>
      <c r="G1532" s="188">
        <v>0</v>
      </c>
      <c r="H1532" s="188">
        <v>0</v>
      </c>
      <c r="I1532" s="74"/>
    </row>
    <row r="1533" spans="1:9">
      <c r="A1533" s="80" t="s">
        <v>1925</v>
      </c>
      <c r="B1533" s="48">
        <v>1000131</v>
      </c>
      <c r="D1533" t="s">
        <v>1908</v>
      </c>
      <c r="F1533" s="74"/>
      <c r="G1533" s="188">
        <v>0</v>
      </c>
      <c r="H1533" s="188">
        <v>0</v>
      </c>
      <c r="I1533" s="74"/>
    </row>
    <row r="1534" spans="1:9">
      <c r="A1534" s="80" t="s">
        <v>1926</v>
      </c>
      <c r="B1534" s="48">
        <v>1000214</v>
      </c>
      <c r="D1534" t="s">
        <v>1908</v>
      </c>
      <c r="F1534" s="74"/>
      <c r="G1534" s="188">
        <v>0</v>
      </c>
      <c r="H1534" s="188">
        <v>0</v>
      </c>
      <c r="I1534" s="74"/>
    </row>
    <row r="1535" spans="1:9">
      <c r="A1535" s="80" t="s">
        <v>1927</v>
      </c>
      <c r="B1535" s="48">
        <v>1000218</v>
      </c>
      <c r="D1535" t="s">
        <v>1908</v>
      </c>
      <c r="F1535" s="74"/>
      <c r="G1535" s="188">
        <v>0</v>
      </c>
      <c r="H1535" s="188">
        <v>0</v>
      </c>
      <c r="I1535" s="74"/>
    </row>
    <row r="1536" spans="1:9">
      <c r="A1536" s="80" t="s">
        <v>1928</v>
      </c>
      <c r="B1536" s="77">
        <v>1000221</v>
      </c>
      <c r="D1536" t="s">
        <v>1908</v>
      </c>
      <c r="F1536" s="74"/>
      <c r="G1536" s="188">
        <v>0</v>
      </c>
      <c r="H1536" s="188">
        <v>0</v>
      </c>
      <c r="I1536" s="74"/>
    </row>
    <row r="1537" spans="1:9">
      <c r="A1537" s="80" t="s">
        <v>1929</v>
      </c>
      <c r="B1537" s="77">
        <v>1000222</v>
      </c>
      <c r="D1537" t="s">
        <v>1908</v>
      </c>
      <c r="F1537" s="74"/>
      <c r="G1537" s="188">
        <v>0</v>
      </c>
      <c r="H1537" s="188">
        <v>0</v>
      </c>
      <c r="I1537" s="74"/>
    </row>
    <row r="1538" spans="1:9">
      <c r="A1538" s="80" t="s">
        <v>1930</v>
      </c>
      <c r="B1538" s="77">
        <v>1000223</v>
      </c>
      <c r="D1538" t="s">
        <v>1908</v>
      </c>
      <c r="F1538" s="74"/>
      <c r="G1538" s="188">
        <v>0</v>
      </c>
      <c r="H1538" s="188">
        <v>0</v>
      </c>
      <c r="I1538" s="74"/>
    </row>
    <row r="1539" spans="1:9">
      <c r="A1539" s="80" t="s">
        <v>1931</v>
      </c>
      <c r="B1539" s="54">
        <v>162</v>
      </c>
      <c r="D1539" t="s">
        <v>1908</v>
      </c>
      <c r="F1539" s="74"/>
      <c r="G1539" s="188">
        <v>0</v>
      </c>
      <c r="H1539" s="188">
        <v>0</v>
      </c>
      <c r="I1539" s="74"/>
    </row>
    <row r="1540" spans="1:9">
      <c r="A1540" s="80" t="s">
        <v>1932</v>
      </c>
      <c r="B1540" s="48">
        <v>1000220</v>
      </c>
      <c r="D1540" t="s">
        <v>1908</v>
      </c>
      <c r="F1540" s="74"/>
      <c r="G1540" s="188">
        <v>0</v>
      </c>
      <c r="H1540" s="188">
        <v>0</v>
      </c>
      <c r="I1540" s="74"/>
    </row>
    <row r="1541" spans="1:9">
      <c r="A1541" s="80" t="s">
        <v>1933</v>
      </c>
      <c r="B1541" s="48">
        <v>1000219</v>
      </c>
      <c r="D1541" t="s">
        <v>1908</v>
      </c>
      <c r="F1541" s="74"/>
      <c r="G1541" s="188">
        <v>0</v>
      </c>
      <c r="H1541" s="188">
        <v>0</v>
      </c>
      <c r="I1541" s="74"/>
    </row>
    <row r="1542" spans="1:9">
      <c r="A1542" s="80" t="s">
        <v>1934</v>
      </c>
      <c r="B1542" s="48">
        <v>909</v>
      </c>
      <c r="D1542" t="s">
        <v>1908</v>
      </c>
      <c r="F1542" s="74"/>
      <c r="G1542" s="188">
        <v>0</v>
      </c>
      <c r="H1542" s="188">
        <v>0</v>
      </c>
      <c r="I1542" s="74"/>
    </row>
    <row r="1543" spans="1:9">
      <c r="A1543" t="s">
        <v>1935</v>
      </c>
      <c r="B1543">
        <v>840</v>
      </c>
      <c r="D1543" t="s">
        <v>1756</v>
      </c>
      <c r="F1543" s="74"/>
      <c r="G1543" s="188">
        <v>0</v>
      </c>
      <c r="H1543" s="188">
        <v>0</v>
      </c>
      <c r="I1543" s="74"/>
    </row>
    <row r="1544" spans="1:9">
      <c r="A1544" t="s">
        <v>1936</v>
      </c>
      <c r="B1544">
        <v>862</v>
      </c>
      <c r="D1544" t="s">
        <v>1756</v>
      </c>
      <c r="F1544" s="74"/>
      <c r="G1544" s="188">
        <v>0</v>
      </c>
      <c r="H1544" s="188">
        <v>0</v>
      </c>
      <c r="I1544" s="74"/>
    </row>
    <row r="1545" spans="1:9">
      <c r="A1545" t="s">
        <v>1937</v>
      </c>
      <c r="B1545">
        <v>1000059</v>
      </c>
      <c r="D1545" t="s">
        <v>1756</v>
      </c>
      <c r="F1545" s="74"/>
      <c r="G1545" s="188">
        <v>0</v>
      </c>
      <c r="H1545" s="188">
        <v>0</v>
      </c>
      <c r="I1545" s="74"/>
    </row>
    <row r="1546" spans="1:9">
      <c r="A1546" t="s">
        <v>1938</v>
      </c>
      <c r="B1546">
        <v>890</v>
      </c>
      <c r="D1546" t="s">
        <v>1756</v>
      </c>
      <c r="F1546" s="74"/>
      <c r="G1546" s="188">
        <v>0</v>
      </c>
      <c r="H1546" s="188">
        <v>0</v>
      </c>
      <c r="I1546" s="74"/>
    </row>
    <row r="1547" spans="1:9">
      <c r="A1547" t="s">
        <v>1939</v>
      </c>
      <c r="B1547">
        <v>200</v>
      </c>
      <c r="D1547" t="s">
        <v>1756</v>
      </c>
      <c r="F1547" s="74"/>
      <c r="G1547" s="188">
        <v>0</v>
      </c>
      <c r="H1547" s="188">
        <v>0</v>
      </c>
      <c r="I1547" s="74"/>
    </row>
    <row r="1548" spans="1:9">
      <c r="A1548" t="s">
        <v>1940</v>
      </c>
      <c r="B1548">
        <v>1000034</v>
      </c>
      <c r="D1548" t="s">
        <v>1756</v>
      </c>
      <c r="F1548" s="74"/>
      <c r="G1548" s="188">
        <v>0</v>
      </c>
      <c r="H1548" s="188">
        <v>0</v>
      </c>
      <c r="I1548" s="74"/>
    </row>
    <row r="1549" spans="1:9">
      <c r="A1549" t="s">
        <v>1941</v>
      </c>
      <c r="B1549">
        <v>1000035</v>
      </c>
      <c r="D1549" t="s">
        <v>1756</v>
      </c>
      <c r="F1549" s="74"/>
      <c r="G1549" s="188">
        <v>0</v>
      </c>
      <c r="H1549" s="188">
        <v>0</v>
      </c>
      <c r="I1549" s="74"/>
    </row>
    <row r="1550" spans="1:9">
      <c r="A1550" t="s">
        <v>1942</v>
      </c>
      <c r="B1550">
        <v>158</v>
      </c>
      <c r="D1550" t="s">
        <v>1756</v>
      </c>
      <c r="F1550" s="74"/>
      <c r="G1550" s="188">
        <v>0</v>
      </c>
      <c r="H1550" s="188">
        <v>0</v>
      </c>
      <c r="I1550" s="74"/>
    </row>
    <row r="1551" spans="1:9">
      <c r="A1551" t="s">
        <v>1943</v>
      </c>
      <c r="B1551">
        <v>1000037</v>
      </c>
      <c r="D1551" t="s">
        <v>1756</v>
      </c>
      <c r="F1551" s="74"/>
      <c r="G1551" s="188">
        <v>0</v>
      </c>
      <c r="H1551" s="188">
        <v>0</v>
      </c>
      <c r="I1551" s="74"/>
    </row>
    <row r="1552" spans="1:9">
      <c r="A1552" t="s">
        <v>1944</v>
      </c>
      <c r="B1552">
        <v>1000003</v>
      </c>
      <c r="D1552" t="s">
        <v>1756</v>
      </c>
      <c r="F1552" s="74"/>
      <c r="G1552" s="188">
        <v>0</v>
      </c>
      <c r="H1552" s="188">
        <v>0</v>
      </c>
      <c r="I1552" s="74">
        <v>1</v>
      </c>
    </row>
    <row r="1553" spans="1:9">
      <c r="A1553" t="s">
        <v>1945</v>
      </c>
      <c r="B1553">
        <v>1000014</v>
      </c>
      <c r="D1553" t="s">
        <v>1756</v>
      </c>
      <c r="F1553" s="74"/>
      <c r="G1553" s="188">
        <v>0</v>
      </c>
      <c r="H1553" s="188">
        <v>0</v>
      </c>
      <c r="I1553" s="74"/>
    </row>
    <row r="1554" spans="1:9">
      <c r="A1554" t="s">
        <v>1946</v>
      </c>
      <c r="B1554">
        <v>9999999</v>
      </c>
      <c r="D1554" t="s">
        <v>1756</v>
      </c>
      <c r="F1554" s="74"/>
      <c r="G1554" s="188">
        <v>0</v>
      </c>
      <c r="H1554" s="188">
        <v>0</v>
      </c>
      <c r="I1554" s="74"/>
    </row>
    <row r="1555" spans="1:9">
      <c r="A1555" t="s">
        <v>1947</v>
      </c>
      <c r="B1555" s="59">
        <v>1000201</v>
      </c>
      <c r="D1555" t="s">
        <v>1948</v>
      </c>
      <c r="F1555" s="74"/>
      <c r="G1555" s="188">
        <v>0</v>
      </c>
      <c r="H1555" s="188">
        <v>0</v>
      </c>
      <c r="I1555" s="74"/>
    </row>
    <row r="1556" spans="1:9">
      <c r="A1556" t="s">
        <v>1949</v>
      </c>
      <c r="B1556" s="48">
        <v>1000088</v>
      </c>
      <c r="D1556" t="s">
        <v>699</v>
      </c>
      <c r="F1556" s="74"/>
      <c r="G1556" s="188">
        <v>0</v>
      </c>
      <c r="H1556" s="188">
        <v>0</v>
      </c>
      <c r="I1556" s="74"/>
    </row>
    <row r="1557" spans="1:9">
      <c r="A1557" t="s">
        <v>1950</v>
      </c>
      <c r="B1557" s="48">
        <v>1000232</v>
      </c>
      <c r="D1557" t="s">
        <v>699</v>
      </c>
      <c r="F1557" s="74"/>
      <c r="G1557" s="188">
        <v>0</v>
      </c>
      <c r="H1557" s="188">
        <v>0</v>
      </c>
      <c r="I1557" s="74"/>
    </row>
    <row r="1558" spans="1:9">
      <c r="A1558" t="s">
        <v>1951</v>
      </c>
      <c r="B1558" s="48">
        <v>1000084</v>
      </c>
      <c r="D1558" t="s">
        <v>699</v>
      </c>
      <c r="F1558" s="74"/>
      <c r="G1558" s="188">
        <v>0</v>
      </c>
      <c r="H1558" s="188">
        <v>0</v>
      </c>
      <c r="I1558" s="74"/>
    </row>
    <row r="1559" spans="1:9">
      <c r="A1559" t="s">
        <v>1952</v>
      </c>
      <c r="B1559" s="48">
        <v>1000233</v>
      </c>
      <c r="D1559" t="s">
        <v>699</v>
      </c>
      <c r="F1559" s="74"/>
      <c r="G1559" s="188">
        <v>0</v>
      </c>
      <c r="H1559" s="188">
        <v>0</v>
      </c>
      <c r="I1559" s="74"/>
    </row>
    <row r="1560" spans="1:9">
      <c r="A1560" t="s">
        <v>1953</v>
      </c>
      <c r="B1560" s="48">
        <v>1000234</v>
      </c>
      <c r="D1560" t="s">
        <v>699</v>
      </c>
      <c r="F1560" s="74"/>
      <c r="G1560" s="188">
        <v>0</v>
      </c>
      <c r="H1560" s="188">
        <v>0</v>
      </c>
      <c r="I1560" s="74"/>
    </row>
    <row r="1561" spans="1:9">
      <c r="A1561" t="s">
        <v>1954</v>
      </c>
      <c r="B1561" s="48">
        <v>1000235</v>
      </c>
      <c r="D1561" t="s">
        <v>699</v>
      </c>
      <c r="F1561" s="74"/>
      <c r="G1561" s="188">
        <v>0</v>
      </c>
      <c r="H1561" s="188">
        <v>0</v>
      </c>
      <c r="I1561" s="74"/>
    </row>
    <row r="1562" spans="1:9">
      <c r="A1562" s="29" t="s">
        <v>1955</v>
      </c>
      <c r="B1562" s="59">
        <v>1000201</v>
      </c>
      <c r="D1562" t="s">
        <v>1956</v>
      </c>
      <c r="F1562" s="74"/>
      <c r="G1562" s="188">
        <v>0</v>
      </c>
      <c r="H1562" s="188">
        <v>0</v>
      </c>
      <c r="I1562" s="74"/>
    </row>
    <row r="1563" spans="1:9">
      <c r="A1563" s="29" t="s">
        <v>1957</v>
      </c>
      <c r="B1563" s="59">
        <v>1000201</v>
      </c>
      <c r="D1563" t="s">
        <v>1956</v>
      </c>
      <c r="F1563" s="74"/>
      <c r="G1563" s="188">
        <v>0</v>
      </c>
      <c r="H1563" s="188">
        <v>0</v>
      </c>
      <c r="I1563" s="74"/>
    </row>
    <row r="1564" spans="1:9">
      <c r="A1564" t="s">
        <v>1958</v>
      </c>
      <c r="B1564" s="48">
        <v>1000236</v>
      </c>
      <c r="D1564" t="s">
        <v>1959</v>
      </c>
      <c r="F1564" s="74"/>
      <c r="G1564" s="188">
        <v>0</v>
      </c>
      <c r="H1564" s="188">
        <v>0</v>
      </c>
      <c r="I1564" s="74"/>
    </row>
    <row r="1565" spans="1:9">
      <c r="A1565" t="s">
        <v>1960</v>
      </c>
      <c r="B1565" s="75">
        <v>744</v>
      </c>
      <c r="D1565" t="s">
        <v>1961</v>
      </c>
      <c r="F1565" s="74"/>
      <c r="G1565" s="188">
        <v>0</v>
      </c>
      <c r="H1565" s="188">
        <v>0</v>
      </c>
      <c r="I1565" s="74"/>
    </row>
    <row r="1566" spans="1:9">
      <c r="A1566" t="s">
        <v>1962</v>
      </c>
      <c r="B1566" s="75">
        <v>336</v>
      </c>
      <c r="D1566" t="s">
        <v>1961</v>
      </c>
      <c r="F1566" s="74"/>
      <c r="G1566" s="188">
        <v>0</v>
      </c>
      <c r="H1566" s="188">
        <v>0</v>
      </c>
      <c r="I1566" s="74"/>
    </row>
    <row r="1567" spans="1:9">
      <c r="A1567" t="s">
        <v>1963</v>
      </c>
      <c r="B1567" s="75">
        <v>1000038</v>
      </c>
      <c r="D1567" t="s">
        <v>1961</v>
      </c>
      <c r="F1567" s="74"/>
      <c r="G1567" s="188">
        <v>0</v>
      </c>
      <c r="H1567" s="188">
        <v>0</v>
      </c>
      <c r="I1567" s="74"/>
    </row>
    <row r="1568" spans="1:9">
      <c r="A1568" t="s">
        <v>1964</v>
      </c>
      <c r="B1568" s="75">
        <v>180</v>
      </c>
      <c r="D1568" t="s">
        <v>1961</v>
      </c>
      <c r="F1568" s="74"/>
      <c r="G1568" s="188">
        <v>0</v>
      </c>
      <c r="H1568" s="188">
        <v>0</v>
      </c>
      <c r="I1568" s="74"/>
    </row>
    <row r="1569" spans="1:9">
      <c r="A1569" t="s">
        <v>1965</v>
      </c>
      <c r="B1569" s="75">
        <v>178</v>
      </c>
      <c r="D1569" t="s">
        <v>1961</v>
      </c>
      <c r="F1569" s="74"/>
      <c r="G1569" s="188">
        <v>0</v>
      </c>
      <c r="H1569" s="188">
        <v>0</v>
      </c>
      <c r="I1569" s="74"/>
    </row>
    <row r="1570" spans="1:9">
      <c r="A1570" t="s">
        <v>1966</v>
      </c>
      <c r="B1570" s="75">
        <v>710</v>
      </c>
      <c r="D1570" t="s">
        <v>1961</v>
      </c>
      <c r="F1570" s="74"/>
      <c r="G1570" s="188">
        <v>0</v>
      </c>
      <c r="H1570" s="188">
        <v>0</v>
      </c>
      <c r="I1570" s="74"/>
    </row>
    <row r="1571" spans="1:9">
      <c r="A1571" s="4" t="s">
        <v>1967</v>
      </c>
      <c r="B1571" s="48">
        <v>234</v>
      </c>
      <c r="C1571" t="s">
        <v>1512</v>
      </c>
      <c r="D1571" t="s">
        <v>302</v>
      </c>
      <c r="F1571" s="74"/>
      <c r="G1571" s="188">
        <v>0</v>
      </c>
      <c r="H1571" s="188">
        <v>0</v>
      </c>
      <c r="I1571" s="74"/>
    </row>
    <row r="1572" spans="1:9">
      <c r="A1572" s="4" t="s">
        <v>1968</v>
      </c>
      <c r="B1572" s="104">
        <v>275</v>
      </c>
      <c r="C1572" t="s">
        <v>1440</v>
      </c>
      <c r="D1572" t="s">
        <v>302</v>
      </c>
      <c r="F1572" s="74"/>
      <c r="G1572" s="188">
        <v>0</v>
      </c>
      <c r="H1572" s="188">
        <v>0</v>
      </c>
      <c r="I1572" s="74"/>
    </row>
    <row r="1573" spans="1:9">
      <c r="A1573" s="4" t="s">
        <v>1969</v>
      </c>
      <c r="B1573" s="48">
        <v>850</v>
      </c>
      <c r="C1573" t="s">
        <v>593</v>
      </c>
      <c r="D1573" t="s">
        <v>302</v>
      </c>
      <c r="F1573" s="74"/>
      <c r="G1573" s="188">
        <v>0</v>
      </c>
      <c r="H1573" s="188">
        <v>0</v>
      </c>
      <c r="I1573" s="74"/>
    </row>
    <row r="1574" spans="1:9">
      <c r="A1574" s="4" t="s">
        <v>1970</v>
      </c>
      <c r="B1574" s="59">
        <v>1000124</v>
      </c>
      <c r="D1574" s="29" t="s">
        <v>197</v>
      </c>
      <c r="F1574" s="74"/>
      <c r="G1574" s="188">
        <v>0</v>
      </c>
      <c r="H1574" s="188">
        <v>0</v>
      </c>
      <c r="I1574" s="74"/>
    </row>
    <row r="1575" spans="1:9">
      <c r="A1575" s="4" t="s">
        <v>1971</v>
      </c>
      <c r="B1575" s="126">
        <v>11578</v>
      </c>
      <c r="D1575" t="s">
        <v>302</v>
      </c>
      <c r="F1575" s="74"/>
      <c r="G1575" s="188">
        <v>0</v>
      </c>
      <c r="H1575" s="188">
        <v>0</v>
      </c>
      <c r="I1575" s="74"/>
    </row>
    <row r="1576" spans="1:9">
      <c r="A1576" s="4" t="s">
        <v>1972</v>
      </c>
      <c r="B1576" s="48">
        <v>1000237</v>
      </c>
      <c r="D1576" t="s">
        <v>302</v>
      </c>
      <c r="F1576" s="74"/>
      <c r="G1576" s="188">
        <v>0</v>
      </c>
      <c r="H1576" s="188">
        <v>0</v>
      </c>
      <c r="I1576" s="74"/>
    </row>
    <row r="1577" spans="1:9">
      <c r="A1577" s="176" t="s">
        <v>1973</v>
      </c>
      <c r="B1577" s="48">
        <v>535</v>
      </c>
      <c r="D1577" t="s">
        <v>111</v>
      </c>
      <c r="F1577" s="74"/>
      <c r="G1577" s="188">
        <v>0</v>
      </c>
      <c r="H1577" s="188">
        <v>0</v>
      </c>
      <c r="I1577" s="74"/>
    </row>
    <row r="1578" spans="1:9">
      <c r="A1578" t="s">
        <v>1974</v>
      </c>
      <c r="B1578" s="48">
        <v>652</v>
      </c>
      <c r="D1578" t="s">
        <v>1723</v>
      </c>
      <c r="F1578" s="74"/>
      <c r="G1578" s="188">
        <v>0</v>
      </c>
      <c r="H1578" s="188">
        <v>0</v>
      </c>
      <c r="I1578" s="74"/>
    </row>
    <row r="1579" spans="1:9">
      <c r="A1579" s="177" t="s">
        <v>1975</v>
      </c>
      <c r="B1579" s="48">
        <v>1000025</v>
      </c>
      <c r="D1579" t="s">
        <v>1976</v>
      </c>
      <c r="F1579" s="74"/>
      <c r="G1579" s="188">
        <v>0</v>
      </c>
      <c r="H1579" s="188">
        <v>0</v>
      </c>
      <c r="I1579" s="74"/>
    </row>
    <row r="1580" spans="1:9">
      <c r="A1580" s="177" t="s">
        <v>1977</v>
      </c>
      <c r="B1580" s="48">
        <v>1000016</v>
      </c>
      <c r="D1580" t="s">
        <v>1976</v>
      </c>
      <c r="F1580" s="74"/>
      <c r="G1580" s="188">
        <v>0</v>
      </c>
      <c r="H1580" s="188">
        <v>0</v>
      </c>
      <c r="I1580" s="74"/>
    </row>
    <row r="1581" spans="1:9">
      <c r="A1581" s="177" t="s">
        <v>1978</v>
      </c>
      <c r="B1581" s="48">
        <v>1000087</v>
      </c>
      <c r="D1581" t="s">
        <v>1976</v>
      </c>
      <c r="F1581" s="74"/>
      <c r="G1581" s="188">
        <v>0</v>
      </c>
      <c r="H1581" s="188">
        <v>0</v>
      </c>
      <c r="I1581" s="74"/>
    </row>
    <row r="1582" spans="1:9">
      <c r="A1582" s="177" t="s">
        <v>1979</v>
      </c>
      <c r="B1582" s="48">
        <v>580</v>
      </c>
      <c r="D1582" t="s">
        <v>1976</v>
      </c>
      <c r="F1582" s="74"/>
      <c r="G1582" s="188">
        <v>0</v>
      </c>
      <c r="H1582" s="188">
        <v>0</v>
      </c>
      <c r="I1582" s="74"/>
    </row>
    <row r="1583" spans="1:9">
      <c r="A1583" s="177" t="s">
        <v>1980</v>
      </c>
      <c r="B1583" s="48">
        <v>1000210</v>
      </c>
      <c r="D1583" t="s">
        <v>1976</v>
      </c>
      <c r="F1583" s="74"/>
      <c r="G1583" s="188">
        <v>0</v>
      </c>
      <c r="H1583" s="188">
        <v>0</v>
      </c>
      <c r="I1583" s="74"/>
    </row>
    <row r="1584" spans="1:9">
      <c r="A1584" s="177" t="s">
        <v>1981</v>
      </c>
      <c r="B1584" s="48">
        <v>1000212</v>
      </c>
      <c r="D1584" t="s">
        <v>1976</v>
      </c>
      <c r="F1584" s="74"/>
      <c r="G1584" s="188">
        <v>0</v>
      </c>
      <c r="H1584" s="188">
        <v>0</v>
      </c>
      <c r="I1584" s="74"/>
    </row>
    <row r="1585" spans="1:9">
      <c r="A1585" s="177" t="s">
        <v>1982</v>
      </c>
      <c r="B1585" s="48">
        <v>1000035</v>
      </c>
      <c r="D1585" t="s">
        <v>1976</v>
      </c>
      <c r="F1585" s="74"/>
      <c r="G1585" s="188">
        <v>0</v>
      </c>
      <c r="H1585" s="188">
        <v>0</v>
      </c>
      <c r="I1585" s="74"/>
    </row>
    <row r="1586" spans="1:9">
      <c r="A1586" s="177" t="s">
        <v>1983</v>
      </c>
      <c r="B1586" s="48">
        <v>1000031</v>
      </c>
      <c r="D1586" t="s">
        <v>1976</v>
      </c>
      <c r="F1586" s="74"/>
      <c r="G1586" s="188">
        <v>0</v>
      </c>
      <c r="H1586" s="188">
        <v>0</v>
      </c>
      <c r="I1586" s="74"/>
    </row>
    <row r="1587" spans="1:9">
      <c r="A1587" s="177" t="s">
        <v>1984</v>
      </c>
      <c r="B1587" s="48">
        <v>1000004</v>
      </c>
      <c r="D1587" t="s">
        <v>1976</v>
      </c>
      <c r="F1587" s="74"/>
      <c r="G1587" s="188">
        <v>0</v>
      </c>
      <c r="H1587" s="188">
        <v>0</v>
      </c>
      <c r="I1587" s="74"/>
    </row>
    <row r="1588" spans="1:9">
      <c r="A1588" s="177" t="s">
        <v>1985</v>
      </c>
      <c r="B1588" s="48">
        <v>1000239</v>
      </c>
      <c r="D1588" t="s">
        <v>1976</v>
      </c>
      <c r="F1588" s="74"/>
      <c r="G1588" s="188">
        <v>0</v>
      </c>
      <c r="H1588" s="188">
        <v>0</v>
      </c>
      <c r="I1588" s="74"/>
    </row>
    <row r="1589" spans="1:9">
      <c r="A1589" s="177" t="s">
        <v>1986</v>
      </c>
      <c r="B1589" s="48">
        <v>1000207</v>
      </c>
      <c r="D1589" t="s">
        <v>1976</v>
      </c>
      <c r="F1589" s="74"/>
      <c r="G1589" s="188">
        <v>0</v>
      </c>
      <c r="H1589" s="188">
        <v>0</v>
      </c>
      <c r="I1589" s="74"/>
    </row>
    <row r="1590" spans="1:9">
      <c r="A1590" s="177" t="s">
        <v>1987</v>
      </c>
      <c r="B1590" s="48">
        <v>659</v>
      </c>
      <c r="D1590" t="s">
        <v>1976</v>
      </c>
      <c r="F1590" s="74"/>
      <c r="G1590" s="188">
        <v>0</v>
      </c>
      <c r="H1590" s="188">
        <v>0</v>
      </c>
      <c r="I1590" s="74"/>
    </row>
    <row r="1591" spans="1:9">
      <c r="A1591" s="177" t="s">
        <v>1988</v>
      </c>
      <c r="B1591" s="48">
        <v>662</v>
      </c>
      <c r="D1591" t="s">
        <v>1976</v>
      </c>
      <c r="F1591" s="74"/>
      <c r="G1591" s="188">
        <v>0</v>
      </c>
      <c r="H1591" s="188">
        <v>0</v>
      </c>
      <c r="I1591" s="74"/>
    </row>
    <row r="1592" spans="1:9">
      <c r="A1592" s="177" t="s">
        <v>1989</v>
      </c>
      <c r="B1592" s="48">
        <v>1000238</v>
      </c>
      <c r="D1592" t="s">
        <v>1976</v>
      </c>
      <c r="F1592" s="74"/>
      <c r="G1592" s="188">
        <v>0</v>
      </c>
      <c r="H1592" s="188">
        <v>0</v>
      </c>
      <c r="I1592" s="74"/>
    </row>
    <row r="1593" spans="1:9">
      <c r="A1593" s="177" t="s">
        <v>1990</v>
      </c>
      <c r="B1593" s="48">
        <v>1000161</v>
      </c>
      <c r="D1593" t="s">
        <v>1976</v>
      </c>
      <c r="F1593" s="74"/>
      <c r="G1593" s="188">
        <v>0</v>
      </c>
      <c r="H1593" s="188">
        <v>0</v>
      </c>
      <c r="I1593" s="74"/>
    </row>
    <row r="1594" spans="1:9">
      <c r="A1594" t="s">
        <v>1991</v>
      </c>
      <c r="B1594" s="48">
        <v>1000025</v>
      </c>
      <c r="D1594" t="s">
        <v>1976</v>
      </c>
      <c r="F1594" s="74"/>
      <c r="G1594" s="188">
        <v>0</v>
      </c>
      <c r="H1594" s="188">
        <v>0</v>
      </c>
      <c r="I1594" s="74"/>
    </row>
    <row r="1595" spans="1:9">
      <c r="A1595" t="s">
        <v>1992</v>
      </c>
      <c r="B1595" s="50">
        <v>28</v>
      </c>
      <c r="D1595" t="s">
        <v>1976</v>
      </c>
      <c r="F1595" s="74"/>
      <c r="G1595" s="188">
        <v>0</v>
      </c>
      <c r="H1595" s="188">
        <v>0</v>
      </c>
      <c r="I1595" s="74"/>
    </row>
    <row r="1596" spans="1:9">
      <c r="A1596" t="s">
        <v>1993</v>
      </c>
      <c r="B1596" s="48">
        <v>1000087</v>
      </c>
      <c r="D1596" t="s">
        <v>1976</v>
      </c>
      <c r="F1596" s="74"/>
      <c r="G1596" s="188">
        <v>0</v>
      </c>
      <c r="H1596" s="188">
        <v>0</v>
      </c>
      <c r="I1596" s="74"/>
    </row>
    <row r="1597" spans="1:9">
      <c r="A1597" t="s">
        <v>1994</v>
      </c>
      <c r="B1597" s="48">
        <v>1000210</v>
      </c>
      <c r="D1597" t="s">
        <v>1976</v>
      </c>
      <c r="F1597" s="74"/>
      <c r="G1597" s="188">
        <v>0</v>
      </c>
      <c r="H1597" s="188">
        <v>0</v>
      </c>
      <c r="I1597" s="74"/>
    </row>
    <row r="1598" spans="1:9">
      <c r="A1598" t="s">
        <v>1995</v>
      </c>
      <c r="B1598" s="48">
        <v>1000035</v>
      </c>
      <c r="D1598" t="s">
        <v>1976</v>
      </c>
      <c r="F1598" s="74"/>
      <c r="G1598" s="188">
        <v>0</v>
      </c>
      <c r="H1598" s="188">
        <v>0</v>
      </c>
      <c r="I1598" s="74"/>
    </row>
    <row r="1599" spans="1:9">
      <c r="A1599" t="s">
        <v>1996</v>
      </c>
      <c r="B1599" s="48">
        <v>670</v>
      </c>
      <c r="D1599" t="s">
        <v>1976</v>
      </c>
      <c r="F1599" s="74"/>
      <c r="G1599" s="188">
        <v>0</v>
      </c>
      <c r="H1599" s="188">
        <v>0</v>
      </c>
      <c r="I1599" s="74"/>
    </row>
    <row r="1600" spans="1:9">
      <c r="A1600" t="s">
        <v>1997</v>
      </c>
      <c r="B1600" s="50">
        <v>780</v>
      </c>
      <c r="D1600" t="s">
        <v>1976</v>
      </c>
      <c r="F1600" s="74"/>
      <c r="G1600" s="188">
        <v>0</v>
      </c>
      <c r="H1600" s="188">
        <v>0</v>
      </c>
      <c r="I1600" s="74"/>
    </row>
    <row r="1601" spans="1:9">
      <c r="A1601" t="s">
        <v>1998</v>
      </c>
      <c r="B1601" s="48">
        <v>1000161</v>
      </c>
      <c r="D1601" t="s">
        <v>1976</v>
      </c>
      <c r="F1601" s="74"/>
      <c r="G1601" s="188">
        <v>0</v>
      </c>
      <c r="H1601" s="188">
        <v>0</v>
      </c>
      <c r="I1601" s="74"/>
    </row>
    <row r="1602" spans="1:9">
      <c r="A1602" s="29" t="s">
        <v>1999</v>
      </c>
      <c r="B1602" s="59">
        <v>1000180</v>
      </c>
      <c r="C1602" s="29"/>
      <c r="D1602" s="29" t="s">
        <v>1976</v>
      </c>
      <c r="E1602" s="29"/>
      <c r="F1602" s="181"/>
      <c r="G1602" s="189">
        <v>0</v>
      </c>
      <c r="H1602" s="189">
        <v>0</v>
      </c>
      <c r="I1602" s="74"/>
    </row>
    <row r="1603" spans="1:9">
      <c r="A1603" s="29" t="s">
        <v>2000</v>
      </c>
      <c r="B1603" s="29">
        <v>1000034</v>
      </c>
      <c r="C1603" s="29"/>
      <c r="D1603" s="29" t="s">
        <v>1976</v>
      </c>
      <c r="E1603" s="29"/>
      <c r="F1603" s="181"/>
      <c r="G1603" s="189">
        <v>0</v>
      </c>
      <c r="H1603" s="189">
        <v>0</v>
      </c>
      <c r="I1603" s="74"/>
    </row>
    <row r="1604" spans="1:9">
      <c r="A1604" s="29" t="s">
        <v>2001</v>
      </c>
      <c r="B1604" s="48">
        <v>1000254</v>
      </c>
      <c r="C1604" s="29"/>
      <c r="D1604" s="29" t="s">
        <v>1976</v>
      </c>
      <c r="E1604" s="29"/>
      <c r="F1604" s="181"/>
      <c r="G1604" s="189">
        <v>0</v>
      </c>
      <c r="H1604" s="189">
        <v>0</v>
      </c>
      <c r="I1604" s="74"/>
    </row>
    <row r="1605" spans="1:9">
      <c r="A1605" s="29" t="s">
        <v>2002</v>
      </c>
      <c r="B1605" s="48">
        <v>1000255</v>
      </c>
      <c r="C1605" s="29"/>
      <c r="D1605" s="29" t="s">
        <v>1976</v>
      </c>
      <c r="E1605" s="29"/>
      <c r="F1605" s="181"/>
      <c r="G1605" s="189">
        <v>0</v>
      </c>
      <c r="H1605" s="189">
        <v>0</v>
      </c>
      <c r="I1605" s="74"/>
    </row>
    <row r="1606" spans="1:9">
      <c r="A1606" s="29" t="s">
        <v>2003</v>
      </c>
      <c r="B1606" s="48">
        <v>1000256</v>
      </c>
      <c r="C1606" s="29"/>
      <c r="D1606" s="29" t="s">
        <v>1976</v>
      </c>
      <c r="E1606" s="29"/>
      <c r="F1606" s="181"/>
      <c r="G1606" s="189">
        <v>0</v>
      </c>
      <c r="H1606" s="189">
        <v>0</v>
      </c>
      <c r="I1606" s="74"/>
    </row>
    <row r="1607" spans="1:9">
      <c r="A1607" s="29" t="s">
        <v>2004</v>
      </c>
      <c r="B1607" s="48">
        <v>1000257</v>
      </c>
      <c r="C1607" s="29"/>
      <c r="D1607" s="29" t="s">
        <v>1976</v>
      </c>
      <c r="E1607" s="29"/>
      <c r="F1607" s="181"/>
      <c r="G1607" s="189">
        <v>0</v>
      </c>
      <c r="H1607" s="189">
        <v>0</v>
      </c>
      <c r="I1607" s="74"/>
    </row>
    <row r="1608" spans="1:9">
      <c r="A1608" s="29" t="s">
        <v>2005</v>
      </c>
      <c r="B1608" s="48">
        <v>410</v>
      </c>
      <c r="C1608" s="29"/>
      <c r="D1608" s="29" t="s">
        <v>1976</v>
      </c>
      <c r="E1608" s="29"/>
      <c r="F1608" s="181"/>
      <c r="G1608" s="189">
        <v>0</v>
      </c>
      <c r="H1608" s="189">
        <v>0</v>
      </c>
      <c r="I1608" s="74"/>
    </row>
    <row r="1609" spans="1:9">
      <c r="A1609" s="127" t="s">
        <v>2006</v>
      </c>
      <c r="B1609" s="126">
        <v>1000240</v>
      </c>
      <c r="C1609" s="127"/>
      <c r="D1609" s="127" t="s">
        <v>2007</v>
      </c>
      <c r="E1609" s="127"/>
      <c r="F1609" s="132"/>
      <c r="G1609" s="190">
        <v>0</v>
      </c>
      <c r="H1609" s="190">
        <v>0</v>
      </c>
      <c r="I1609" s="74"/>
    </row>
    <row r="1610" spans="1:9">
      <c r="A1610" s="127" t="s">
        <v>2008</v>
      </c>
      <c r="B1610" s="126">
        <v>1000241</v>
      </c>
      <c r="C1610" s="127"/>
      <c r="D1610" s="127" t="s">
        <v>2007</v>
      </c>
      <c r="E1610" s="127"/>
      <c r="F1610" s="132"/>
      <c r="G1610" s="190">
        <v>0</v>
      </c>
      <c r="H1610" s="190">
        <v>0</v>
      </c>
      <c r="I1610" s="74"/>
    </row>
    <row r="1611" spans="1:9">
      <c r="A1611" s="127" t="s">
        <v>2009</v>
      </c>
      <c r="B1611" s="126">
        <v>1000242</v>
      </c>
      <c r="C1611" s="127"/>
      <c r="D1611" s="127" t="s">
        <v>2007</v>
      </c>
      <c r="E1611" s="127"/>
      <c r="F1611" s="132"/>
      <c r="G1611" s="190">
        <v>0</v>
      </c>
      <c r="H1611" s="190">
        <v>0</v>
      </c>
      <c r="I1611" s="74"/>
    </row>
    <row r="1612" spans="1:9">
      <c r="A1612" s="127" t="s">
        <v>2010</v>
      </c>
      <c r="B1612" s="126">
        <v>1000243</v>
      </c>
      <c r="C1612" s="127"/>
      <c r="D1612" s="127" t="s">
        <v>2007</v>
      </c>
      <c r="E1612" s="127"/>
      <c r="F1612" s="132"/>
      <c r="G1612" s="190">
        <v>0</v>
      </c>
      <c r="H1612" s="190">
        <v>0</v>
      </c>
      <c r="I1612" s="74"/>
    </row>
    <row r="1613" spans="1:9">
      <c r="A1613" s="127" t="s">
        <v>2011</v>
      </c>
      <c r="B1613" s="126">
        <v>1000244</v>
      </c>
      <c r="C1613" s="127"/>
      <c r="D1613" s="127" t="s">
        <v>2007</v>
      </c>
      <c r="E1613" s="127"/>
      <c r="F1613" s="132"/>
      <c r="G1613" s="190">
        <v>0</v>
      </c>
      <c r="H1613" s="190">
        <v>0</v>
      </c>
      <c r="I1613" s="74"/>
    </row>
    <row r="1614" spans="1:9">
      <c r="A1614" s="127" t="s">
        <v>2012</v>
      </c>
      <c r="B1614" s="126">
        <v>1000245</v>
      </c>
      <c r="C1614" s="127"/>
      <c r="D1614" s="127" t="s">
        <v>2007</v>
      </c>
      <c r="E1614" s="127"/>
      <c r="F1614" s="132"/>
      <c r="G1614" s="190">
        <v>0</v>
      </c>
      <c r="H1614" s="190">
        <v>0</v>
      </c>
      <c r="I1614" s="74"/>
    </row>
    <row r="1615" spans="1:9">
      <c r="A1615" s="127" t="s">
        <v>2013</v>
      </c>
      <c r="B1615" s="126">
        <v>1000246</v>
      </c>
      <c r="C1615" s="127"/>
      <c r="D1615" s="127" t="s">
        <v>2007</v>
      </c>
      <c r="E1615" s="127"/>
      <c r="F1615" s="132"/>
      <c r="G1615" s="190">
        <v>0</v>
      </c>
      <c r="H1615" s="190">
        <v>0</v>
      </c>
      <c r="I1615" s="74"/>
    </row>
    <row r="1616" spans="1:9">
      <c r="A1616" s="127" t="s">
        <v>2014</v>
      </c>
      <c r="B1616" s="126">
        <v>1000247</v>
      </c>
      <c r="C1616" s="127"/>
      <c r="D1616" s="127" t="s">
        <v>2015</v>
      </c>
      <c r="E1616" s="127"/>
      <c r="F1616" s="132"/>
      <c r="G1616" s="190">
        <v>0</v>
      </c>
      <c r="H1616" s="190">
        <v>0</v>
      </c>
      <c r="I1616" s="74"/>
    </row>
    <row r="1617" spans="1:9">
      <c r="A1617" s="127" t="s">
        <v>2016</v>
      </c>
      <c r="B1617" s="126">
        <v>810</v>
      </c>
      <c r="C1617" s="127"/>
      <c r="D1617" s="127" t="s">
        <v>2007</v>
      </c>
      <c r="E1617" s="127"/>
      <c r="F1617" s="132"/>
      <c r="G1617" s="190">
        <v>0</v>
      </c>
      <c r="H1617" s="190">
        <v>0</v>
      </c>
      <c r="I1617" s="74"/>
    </row>
    <row r="1618" spans="1:9">
      <c r="A1618" s="127" t="s">
        <v>2017</v>
      </c>
      <c r="B1618" s="126">
        <v>1000248</v>
      </c>
      <c r="C1618" s="127"/>
      <c r="D1618" s="127" t="s">
        <v>2007</v>
      </c>
      <c r="E1618" s="127"/>
      <c r="F1618" s="132"/>
      <c r="G1618" s="190">
        <v>0</v>
      </c>
      <c r="H1618" s="190">
        <v>0</v>
      </c>
      <c r="I1618" s="74"/>
    </row>
    <row r="1619" spans="1:9">
      <c r="A1619" s="127" t="s">
        <v>2018</v>
      </c>
      <c r="B1619" s="126">
        <v>1000249</v>
      </c>
      <c r="C1619" s="127"/>
      <c r="D1619" s="127" t="s">
        <v>2007</v>
      </c>
      <c r="E1619" s="127"/>
      <c r="F1619" s="132"/>
      <c r="G1619" s="190">
        <v>0</v>
      </c>
      <c r="H1619" s="190">
        <v>0</v>
      </c>
      <c r="I1619" s="74"/>
    </row>
    <row r="1620" spans="1:9">
      <c r="A1620" s="127" t="s">
        <v>2019</v>
      </c>
      <c r="B1620" s="126">
        <v>890</v>
      </c>
      <c r="C1620" s="127"/>
      <c r="D1620" s="127" t="s">
        <v>2007</v>
      </c>
      <c r="E1620" s="127"/>
      <c r="F1620" s="132"/>
      <c r="G1620" s="190">
        <v>0</v>
      </c>
      <c r="H1620" s="190">
        <v>0</v>
      </c>
      <c r="I1620" s="74"/>
    </row>
    <row r="1621" spans="1:9">
      <c r="A1621" s="127" t="s">
        <v>2020</v>
      </c>
      <c r="B1621" s="126">
        <v>1000034</v>
      </c>
      <c r="C1621" s="127"/>
      <c r="D1621" s="127" t="s">
        <v>2007</v>
      </c>
      <c r="E1621" s="127"/>
      <c r="F1621" s="132"/>
      <c r="G1621" s="190">
        <v>0</v>
      </c>
      <c r="H1621" s="190">
        <v>0</v>
      </c>
      <c r="I1621" s="74"/>
    </row>
    <row r="1622" spans="1:9">
      <c r="A1622" s="127" t="s">
        <v>2021</v>
      </c>
      <c r="B1622" s="127">
        <v>1000037</v>
      </c>
      <c r="C1622" s="127"/>
      <c r="D1622" s="127" t="s">
        <v>2007</v>
      </c>
      <c r="E1622" s="127"/>
      <c r="F1622" s="132"/>
      <c r="G1622" s="190">
        <v>0</v>
      </c>
      <c r="H1622" s="190">
        <v>0</v>
      </c>
      <c r="I1622" s="74"/>
    </row>
    <row r="1623" spans="1:9">
      <c r="A1623" s="127" t="s">
        <v>2022</v>
      </c>
      <c r="B1623" s="126">
        <v>1000250</v>
      </c>
      <c r="C1623" s="127"/>
      <c r="D1623" s="127" t="s">
        <v>2023</v>
      </c>
      <c r="E1623" s="127"/>
      <c r="F1623" s="132"/>
      <c r="G1623" s="190">
        <v>0</v>
      </c>
      <c r="H1623" s="190">
        <v>0</v>
      </c>
      <c r="I1623" s="74"/>
    </row>
    <row r="1624" spans="1:9">
      <c r="A1624" s="127" t="s">
        <v>2024</v>
      </c>
      <c r="B1624" s="126">
        <v>795</v>
      </c>
      <c r="C1624" s="127"/>
      <c r="D1624" s="127" t="s">
        <v>2007</v>
      </c>
      <c r="E1624" s="127"/>
      <c r="F1624" s="132"/>
      <c r="G1624" s="190">
        <v>0</v>
      </c>
      <c r="H1624" s="190">
        <v>0</v>
      </c>
      <c r="I1624" s="74"/>
    </row>
    <row r="1625" spans="1:9">
      <c r="A1625" s="127" t="s">
        <v>2025</v>
      </c>
      <c r="B1625" s="126">
        <v>1000078</v>
      </c>
      <c r="C1625" s="127"/>
      <c r="D1625" s="127" t="s">
        <v>2007</v>
      </c>
      <c r="E1625" s="127"/>
      <c r="F1625" s="132"/>
      <c r="G1625" s="190">
        <v>0</v>
      </c>
      <c r="H1625" s="190">
        <v>0</v>
      </c>
      <c r="I1625" s="74"/>
    </row>
    <row r="1626" spans="1:9">
      <c r="A1626" s="127" t="s">
        <v>2026</v>
      </c>
      <c r="B1626" s="126">
        <v>1000003</v>
      </c>
      <c r="C1626" s="127"/>
      <c r="D1626" s="127" t="s">
        <v>2007</v>
      </c>
      <c r="E1626" s="127"/>
      <c r="F1626" s="132"/>
      <c r="G1626" s="190">
        <v>0</v>
      </c>
      <c r="H1626" s="190">
        <v>0</v>
      </c>
      <c r="I1626" s="74"/>
    </row>
    <row r="1627" spans="1:9">
      <c r="A1627" s="127" t="s">
        <v>2027</v>
      </c>
      <c r="B1627" s="126">
        <v>180</v>
      </c>
      <c r="C1627" s="127"/>
      <c r="D1627" s="127" t="s">
        <v>2007</v>
      </c>
      <c r="E1627" s="127"/>
      <c r="F1627" s="132"/>
      <c r="G1627" s="190">
        <v>0</v>
      </c>
      <c r="H1627" s="190">
        <v>0</v>
      </c>
      <c r="I1627" s="74"/>
    </row>
    <row r="1628" spans="1:9">
      <c r="A1628" s="127" t="s">
        <v>2028</v>
      </c>
      <c r="B1628" s="126">
        <v>1000212</v>
      </c>
      <c r="C1628" s="127"/>
      <c r="D1628" s="127" t="s">
        <v>2007</v>
      </c>
      <c r="E1628" s="127"/>
      <c r="F1628" s="132"/>
      <c r="G1628" s="190">
        <v>0</v>
      </c>
      <c r="H1628" s="190">
        <v>0</v>
      </c>
      <c r="I1628" s="74"/>
    </row>
    <row r="1629" spans="1:9">
      <c r="A1629" s="127" t="s">
        <v>2029</v>
      </c>
      <c r="B1629" s="126">
        <v>1000035</v>
      </c>
      <c r="C1629" s="127"/>
      <c r="D1629" s="127" t="s">
        <v>2007</v>
      </c>
      <c r="E1629" s="127"/>
      <c r="F1629" s="132"/>
      <c r="G1629" s="190">
        <v>0</v>
      </c>
      <c r="H1629" s="190">
        <v>0</v>
      </c>
      <c r="I1629" s="74"/>
    </row>
    <row r="1630" spans="1:9">
      <c r="A1630" s="127" t="s">
        <v>2030</v>
      </c>
      <c r="B1630" s="126">
        <v>882</v>
      </c>
      <c r="C1630" s="127"/>
      <c r="D1630" s="127" t="s">
        <v>2007</v>
      </c>
      <c r="E1630" s="127"/>
      <c r="F1630" s="132"/>
      <c r="G1630" s="190">
        <v>0</v>
      </c>
      <c r="H1630" s="190">
        <v>0</v>
      </c>
      <c r="I1630" s="74"/>
    </row>
    <row r="1631" spans="1:9">
      <c r="A1631" s="127" t="s">
        <v>2031</v>
      </c>
      <c r="B1631" s="126">
        <v>1000216</v>
      </c>
      <c r="C1631" s="127"/>
      <c r="D1631" s="127" t="s">
        <v>2007</v>
      </c>
      <c r="E1631" s="127"/>
      <c r="F1631" s="132"/>
      <c r="G1631" s="190">
        <v>0</v>
      </c>
      <c r="H1631" s="190">
        <v>0</v>
      </c>
      <c r="I1631" s="74"/>
    </row>
    <row r="1632" spans="1:9">
      <c r="A1632" s="127" t="s">
        <v>2032</v>
      </c>
      <c r="B1632" s="126">
        <v>659</v>
      </c>
      <c r="C1632" s="127"/>
      <c r="D1632" s="127" t="s">
        <v>2007</v>
      </c>
      <c r="E1632" s="127"/>
      <c r="F1632" s="132"/>
      <c r="G1632" s="190">
        <v>0</v>
      </c>
      <c r="H1632" s="190">
        <v>0</v>
      </c>
      <c r="I1632" s="74"/>
    </row>
    <row r="1633" spans="1:9">
      <c r="A1633" s="127" t="s">
        <v>2033</v>
      </c>
      <c r="B1633" s="126">
        <v>662</v>
      </c>
      <c r="C1633" s="127"/>
      <c r="D1633" s="127" t="s">
        <v>2007</v>
      </c>
      <c r="E1633" s="127"/>
      <c r="F1633" s="132"/>
      <c r="G1633" s="190">
        <v>0</v>
      </c>
      <c r="H1633" s="190">
        <v>0</v>
      </c>
      <c r="I1633" s="74"/>
    </row>
    <row r="1634" spans="1:9">
      <c r="A1634" s="127" t="s">
        <v>2034</v>
      </c>
      <c r="B1634" s="126">
        <v>670</v>
      </c>
      <c r="C1634" s="127"/>
      <c r="D1634" s="127" t="s">
        <v>2007</v>
      </c>
      <c r="E1634" s="127"/>
      <c r="F1634" s="132"/>
      <c r="G1634" s="190">
        <v>0</v>
      </c>
      <c r="H1634" s="190">
        <v>0</v>
      </c>
      <c r="I1634" s="74"/>
    </row>
    <row r="1635" spans="1:9">
      <c r="A1635" s="127" t="s">
        <v>2035</v>
      </c>
      <c r="B1635" s="126">
        <v>1000204</v>
      </c>
      <c r="C1635" s="127"/>
      <c r="D1635" s="127" t="s">
        <v>2007</v>
      </c>
      <c r="E1635" s="127"/>
      <c r="F1635" s="132"/>
      <c r="G1635" s="190">
        <v>0</v>
      </c>
      <c r="H1635" s="190">
        <v>0</v>
      </c>
      <c r="I1635" s="74"/>
    </row>
    <row r="1636" spans="1:9">
      <c r="A1636" s="127" t="s">
        <v>2036</v>
      </c>
      <c r="B1636" s="126">
        <v>1000083</v>
      </c>
      <c r="C1636" s="127"/>
      <c r="D1636" s="127" t="s">
        <v>2007</v>
      </c>
      <c r="E1636" s="127"/>
      <c r="F1636" s="132"/>
      <c r="G1636" s="190">
        <v>0</v>
      </c>
      <c r="H1636" s="190">
        <v>0</v>
      </c>
      <c r="I1636" s="74"/>
    </row>
    <row r="1637" spans="1:9">
      <c r="A1637" s="127" t="s">
        <v>2037</v>
      </c>
      <c r="B1637" s="126">
        <v>1000033</v>
      </c>
      <c r="C1637" s="127"/>
      <c r="D1637" s="127" t="s">
        <v>2007</v>
      </c>
      <c r="E1637" s="127"/>
      <c r="F1637" s="132"/>
      <c r="G1637" s="190">
        <v>0</v>
      </c>
      <c r="H1637" s="190">
        <v>0</v>
      </c>
      <c r="I1637" s="74"/>
    </row>
    <row r="1638" spans="1:9">
      <c r="A1638" s="127" t="s">
        <v>2038</v>
      </c>
      <c r="B1638" s="126">
        <v>1000013</v>
      </c>
      <c r="C1638" s="127"/>
      <c r="D1638" s="127" t="s">
        <v>2007</v>
      </c>
      <c r="E1638" s="127"/>
      <c r="F1638" s="132"/>
      <c r="G1638" s="190">
        <v>0</v>
      </c>
      <c r="H1638" s="190">
        <v>0</v>
      </c>
      <c r="I1638" s="74"/>
    </row>
    <row r="1639" spans="1:9">
      <c r="A1639" s="127" t="s">
        <v>2039</v>
      </c>
      <c r="B1639" s="131">
        <v>9999999</v>
      </c>
      <c r="C1639" s="127"/>
      <c r="D1639" s="127" t="s">
        <v>2007</v>
      </c>
      <c r="E1639" s="127"/>
      <c r="F1639" s="132"/>
      <c r="G1639" s="190">
        <v>0</v>
      </c>
      <c r="H1639" s="190">
        <v>0</v>
      </c>
      <c r="I1639" s="74"/>
    </row>
    <row r="1640" spans="1:9">
      <c r="A1640" s="4" t="s">
        <v>2040</v>
      </c>
      <c r="B1640" s="84">
        <v>1000251</v>
      </c>
      <c r="C1640" s="4"/>
      <c r="D1640" s="127" t="s">
        <v>2007</v>
      </c>
      <c r="E1640" s="4"/>
      <c r="F1640" s="78"/>
      <c r="G1640" s="190">
        <v>0</v>
      </c>
      <c r="H1640" s="190">
        <v>0</v>
      </c>
      <c r="I1640" s="74"/>
    </row>
    <row r="1641" spans="1:9">
      <c r="A1641" t="s">
        <v>2041</v>
      </c>
      <c r="B1641" s="84">
        <v>1000252</v>
      </c>
      <c r="D1641" s="127" t="s">
        <v>2007</v>
      </c>
      <c r="E1641" s="4"/>
      <c r="F1641" s="78"/>
      <c r="G1641" s="190">
        <v>0</v>
      </c>
      <c r="H1641" s="190">
        <v>0</v>
      </c>
      <c r="I1641" s="74"/>
    </row>
    <row r="1642" spans="1:9">
      <c r="A1642" t="s">
        <v>2042</v>
      </c>
      <c r="B1642" s="48">
        <v>1000253</v>
      </c>
      <c r="D1642" s="127" t="s">
        <v>2007</v>
      </c>
      <c r="E1642" s="4"/>
      <c r="F1642" s="78"/>
      <c r="G1642" s="190">
        <v>0</v>
      </c>
      <c r="H1642" s="190">
        <v>0</v>
      </c>
      <c r="I1642" s="74"/>
    </row>
    <row r="1643" spans="1:9">
      <c r="A1643" t="s">
        <v>2043</v>
      </c>
      <c r="B1643" s="48">
        <v>1000258</v>
      </c>
      <c r="D1643" s="127" t="s">
        <v>2007</v>
      </c>
      <c r="E1643" s="4"/>
      <c r="F1643" s="78"/>
      <c r="G1643" s="190">
        <v>0</v>
      </c>
      <c r="H1643" s="190">
        <v>0</v>
      </c>
      <c r="I1643" s="74"/>
    </row>
    <row r="1644" spans="1:9">
      <c r="A1644" t="s">
        <v>2044</v>
      </c>
      <c r="B1644" s="48">
        <v>275</v>
      </c>
      <c r="C1644" t="s">
        <v>1440</v>
      </c>
      <c r="D1644" s="127" t="s">
        <v>111</v>
      </c>
      <c r="G1644" s="188">
        <v>0</v>
      </c>
      <c r="H1644" s="188">
        <v>0</v>
      </c>
    </row>
    <row r="1645" spans="1:9">
      <c r="A1645" s="192" t="s">
        <v>2045</v>
      </c>
      <c r="B1645" s="48">
        <v>1000010</v>
      </c>
      <c r="D1645" s="191" t="s">
        <v>2046</v>
      </c>
      <c r="G1645" s="90">
        <v>0</v>
      </c>
      <c r="H1645" s="190">
        <v>0</v>
      </c>
    </row>
    <row r="1646" spans="1:9">
      <c r="A1646" s="192" t="s">
        <v>2047</v>
      </c>
      <c r="B1646" s="48">
        <v>1000259</v>
      </c>
      <c r="D1646" s="191" t="s">
        <v>2046</v>
      </c>
      <c r="G1646" s="90">
        <v>0</v>
      </c>
      <c r="H1646" s="190">
        <v>0</v>
      </c>
    </row>
    <row r="1647" spans="1:9">
      <c r="A1647" s="191" t="s">
        <v>2048</v>
      </c>
      <c r="B1647" s="48">
        <v>1000260</v>
      </c>
      <c r="D1647" s="191" t="s">
        <v>2046</v>
      </c>
      <c r="G1647" s="90">
        <v>0</v>
      </c>
      <c r="H1647" s="190">
        <v>0</v>
      </c>
    </row>
    <row r="1648" spans="1:9">
      <c r="A1648" s="191" t="s">
        <v>2049</v>
      </c>
      <c r="B1648" s="48">
        <v>1000261</v>
      </c>
      <c r="D1648" s="191" t="s">
        <v>2046</v>
      </c>
      <c r="G1648" s="90">
        <v>0</v>
      </c>
      <c r="H1648" s="190">
        <v>0</v>
      </c>
    </row>
    <row r="1649" spans="1:8">
      <c r="A1649" s="191" t="s">
        <v>2050</v>
      </c>
      <c r="B1649" s="48">
        <v>1000034</v>
      </c>
      <c r="D1649" s="191" t="s">
        <v>2046</v>
      </c>
      <c r="G1649" s="90">
        <v>0</v>
      </c>
      <c r="H1649" s="190">
        <v>0</v>
      </c>
    </row>
    <row r="1650" spans="1:8">
      <c r="A1650" s="191" t="s">
        <v>2051</v>
      </c>
      <c r="B1650" s="48">
        <v>1000263</v>
      </c>
      <c r="D1650" s="191" t="s">
        <v>2046</v>
      </c>
      <c r="G1650" s="90">
        <v>0</v>
      </c>
      <c r="H1650" s="190">
        <v>0</v>
      </c>
    </row>
    <row r="1651" spans="1:8">
      <c r="A1651" s="191" t="s">
        <v>2052</v>
      </c>
      <c r="B1651" s="48">
        <v>270</v>
      </c>
      <c r="D1651" s="191" t="s">
        <v>2046</v>
      </c>
      <c r="G1651" s="90">
        <v>0</v>
      </c>
      <c r="H1651" s="190">
        <v>0</v>
      </c>
    </row>
    <row r="1652" spans="1:8">
      <c r="A1652" s="191" t="s">
        <v>2053</v>
      </c>
      <c r="B1652" s="48">
        <v>288</v>
      </c>
      <c r="D1652" s="191" t="s">
        <v>2046</v>
      </c>
      <c r="G1652" s="90">
        <v>0</v>
      </c>
      <c r="H1652" s="190">
        <v>0</v>
      </c>
    </row>
    <row r="1653" spans="1:8">
      <c r="A1653" s="191" t="s">
        <v>2054</v>
      </c>
      <c r="B1653" s="48">
        <v>1000058</v>
      </c>
      <c r="D1653" s="191" t="s">
        <v>2046</v>
      </c>
      <c r="G1653" s="90">
        <v>0</v>
      </c>
      <c r="H1653" s="190">
        <v>0</v>
      </c>
    </row>
    <row r="1654" spans="1:8">
      <c r="A1654" s="191" t="s">
        <v>2055</v>
      </c>
      <c r="B1654" s="48">
        <v>1000262</v>
      </c>
      <c r="D1654" s="191" t="s">
        <v>2046</v>
      </c>
      <c r="G1654" s="90">
        <v>0</v>
      </c>
      <c r="H1654" s="190">
        <v>0</v>
      </c>
    </row>
    <row r="1655" spans="1:8">
      <c r="A1655" s="191" t="s">
        <v>2056</v>
      </c>
      <c r="B1655" s="48">
        <v>1000068</v>
      </c>
      <c r="D1655" s="191" t="s">
        <v>2046</v>
      </c>
      <c r="G1655" s="90">
        <v>0</v>
      </c>
      <c r="H1655" s="190">
        <v>0</v>
      </c>
    </row>
    <row r="1656" spans="1:8">
      <c r="A1656" s="191" t="s">
        <v>2057</v>
      </c>
      <c r="B1656" s="48">
        <v>1000033</v>
      </c>
      <c r="D1656" s="191" t="s">
        <v>2046</v>
      </c>
      <c r="G1656" s="90">
        <v>0</v>
      </c>
      <c r="H1656" s="190">
        <v>0</v>
      </c>
    </row>
    <row r="1657" spans="1:8">
      <c r="A1657" t="s">
        <v>2058</v>
      </c>
      <c r="B1657" s="56">
        <v>1000265</v>
      </c>
      <c r="D1657" s="191" t="s">
        <v>2059</v>
      </c>
      <c r="G1657" s="90">
        <v>0</v>
      </c>
      <c r="H1657" s="190">
        <v>0</v>
      </c>
    </row>
    <row r="1658" spans="1:8">
      <c r="A1658" t="s">
        <v>2060</v>
      </c>
      <c r="B1658" s="48">
        <v>807</v>
      </c>
      <c r="D1658" s="191" t="s">
        <v>2059</v>
      </c>
      <c r="G1658" s="90">
        <v>0</v>
      </c>
      <c r="H1658" s="190">
        <v>0</v>
      </c>
    </row>
    <row r="1659" spans="1:8">
      <c r="A1659" t="s">
        <v>2061</v>
      </c>
      <c r="B1659" s="48">
        <v>180</v>
      </c>
      <c r="D1659" s="191" t="s">
        <v>2059</v>
      </c>
      <c r="G1659" s="90">
        <v>0</v>
      </c>
      <c r="H1659" s="190">
        <v>0</v>
      </c>
    </row>
    <row r="1660" spans="1:8">
      <c r="A1660" t="s">
        <v>2062</v>
      </c>
      <c r="B1660" s="48">
        <v>408</v>
      </c>
      <c r="D1660" s="191" t="s">
        <v>2059</v>
      </c>
      <c r="G1660" s="90">
        <v>0</v>
      </c>
      <c r="H1660" s="190">
        <v>0</v>
      </c>
    </row>
    <row r="1661" spans="1:8">
      <c r="A1661" t="s">
        <v>2063</v>
      </c>
      <c r="B1661" s="48">
        <v>158</v>
      </c>
      <c r="D1661" s="191" t="s">
        <v>2059</v>
      </c>
      <c r="G1661" s="90">
        <v>0</v>
      </c>
      <c r="H1661" s="190">
        <v>0</v>
      </c>
    </row>
    <row r="1662" spans="1:8">
      <c r="A1662" t="s">
        <v>2064</v>
      </c>
      <c r="B1662" s="56">
        <v>1000266</v>
      </c>
      <c r="D1662" s="191" t="s">
        <v>2059</v>
      </c>
      <c r="G1662" s="90">
        <v>0</v>
      </c>
      <c r="H1662" s="190">
        <v>0</v>
      </c>
    </row>
    <row r="1663" spans="1:8">
      <c r="A1663" t="s">
        <v>2065</v>
      </c>
      <c r="B1663" s="48">
        <v>1000078</v>
      </c>
      <c r="D1663" s="191" t="s">
        <v>2059</v>
      </c>
      <c r="G1663" s="90">
        <v>0</v>
      </c>
      <c r="H1663" s="190">
        <v>0</v>
      </c>
    </row>
    <row r="1664" spans="1:8">
      <c r="A1664" t="s">
        <v>2066</v>
      </c>
      <c r="B1664" s="56">
        <v>1000267</v>
      </c>
      <c r="D1664" s="191" t="s">
        <v>2059</v>
      </c>
      <c r="G1664" s="90">
        <v>0</v>
      </c>
      <c r="H1664" s="190">
        <v>0</v>
      </c>
    </row>
    <row r="1665" spans="1:8">
      <c r="A1665" t="s">
        <v>2067</v>
      </c>
      <c r="B1665" s="56">
        <v>1000268</v>
      </c>
      <c r="D1665" s="191" t="s">
        <v>2059</v>
      </c>
      <c r="G1665" s="90">
        <v>0</v>
      </c>
      <c r="H1665" s="190">
        <v>0</v>
      </c>
    </row>
    <row r="1666" spans="1:8">
      <c r="A1666" t="s">
        <v>2068</v>
      </c>
      <c r="B1666" s="48">
        <v>384</v>
      </c>
      <c r="D1666" s="191" t="s">
        <v>2069</v>
      </c>
      <c r="G1666" s="90">
        <v>0</v>
      </c>
      <c r="H1666" s="190">
        <v>0</v>
      </c>
    </row>
    <row r="1667" spans="1:8">
      <c r="A1667" t="s">
        <v>2070</v>
      </c>
      <c r="B1667" s="48">
        <v>275</v>
      </c>
      <c r="D1667" s="191" t="s">
        <v>2069</v>
      </c>
      <c r="G1667" s="90">
        <v>0</v>
      </c>
      <c r="H1667" s="190">
        <v>0</v>
      </c>
    </row>
    <row r="1668" spans="1:8">
      <c r="A1668" t="s">
        <v>2071</v>
      </c>
      <c r="B1668" s="48">
        <v>418</v>
      </c>
      <c r="D1668" s="191" t="s">
        <v>731</v>
      </c>
      <c r="G1668" s="90">
        <v>0</v>
      </c>
      <c r="H1668" s="190">
        <v>0</v>
      </c>
    </row>
    <row r="1669" spans="1:8">
      <c r="A1669" t="s">
        <v>2072</v>
      </c>
      <c r="B1669" s="75">
        <v>418</v>
      </c>
      <c r="D1669" s="191" t="s">
        <v>2069</v>
      </c>
      <c r="G1669" s="90">
        <v>0</v>
      </c>
      <c r="H1669" s="190">
        <v>0</v>
      </c>
    </row>
    <row r="1670" spans="1:8" s="196" customFormat="1">
      <c r="A1670" s="194" t="s">
        <v>2073</v>
      </c>
      <c r="B1670" s="195">
        <v>1000269</v>
      </c>
      <c r="D1670" s="196" t="s">
        <v>2074</v>
      </c>
      <c r="E1670" s="196" t="s">
        <v>2075</v>
      </c>
      <c r="F1670" s="196" t="s">
        <v>32</v>
      </c>
      <c r="G1670" s="197">
        <v>0</v>
      </c>
      <c r="H1670" s="197">
        <v>0</v>
      </c>
    </row>
    <row r="1671" spans="1:8">
      <c r="A1671" s="196" t="s">
        <v>2076</v>
      </c>
      <c r="B1671" s="48">
        <v>1000059</v>
      </c>
      <c r="C1671" s="196"/>
      <c r="D1671" s="196" t="s">
        <v>2074</v>
      </c>
      <c r="E1671" s="196"/>
      <c r="G1671" s="90">
        <v>0</v>
      </c>
      <c r="H1671" s="198">
        <v>0</v>
      </c>
    </row>
    <row r="1672" spans="1:8">
      <c r="A1672" s="196" t="s">
        <v>2077</v>
      </c>
      <c r="B1672" s="195">
        <v>1000270</v>
      </c>
      <c r="C1672" s="196"/>
      <c r="D1672" s="196" t="s">
        <v>2078</v>
      </c>
      <c r="E1672" t="s">
        <v>2079</v>
      </c>
      <c r="F1672" t="s">
        <v>32</v>
      </c>
      <c r="G1672" s="90">
        <v>0</v>
      </c>
      <c r="H1672" s="198">
        <v>0</v>
      </c>
    </row>
    <row r="1673" spans="1:8">
      <c r="A1673" t="s">
        <v>2080</v>
      </c>
      <c r="B1673" s="48">
        <v>384</v>
      </c>
      <c r="D1673" s="196" t="s">
        <v>2081</v>
      </c>
      <c r="G1673" s="90">
        <v>0</v>
      </c>
      <c r="H1673" s="198">
        <v>0</v>
      </c>
    </row>
    <row r="1674" spans="1:8">
      <c r="A1674" t="s">
        <v>2082</v>
      </c>
      <c r="B1674" s="173">
        <v>1000224</v>
      </c>
      <c r="D1674" s="196" t="s">
        <v>2081</v>
      </c>
      <c r="G1674" s="90">
        <v>0</v>
      </c>
      <c r="H1674" s="198">
        <v>0</v>
      </c>
    </row>
    <row r="1675" spans="1:8">
      <c r="A1675" t="s">
        <v>2083</v>
      </c>
      <c r="B1675" s="48">
        <v>180</v>
      </c>
      <c r="D1675" s="196" t="s">
        <v>2084</v>
      </c>
      <c r="G1675" s="90">
        <v>0</v>
      </c>
      <c r="H1675" s="198">
        <v>0</v>
      </c>
    </row>
    <row r="1676" spans="1:8">
      <c r="A1676" t="s">
        <v>2085</v>
      </c>
      <c r="B1676" s="48">
        <v>344</v>
      </c>
      <c r="D1676" s="196" t="s">
        <v>2084</v>
      </c>
      <c r="G1676" s="90">
        <v>0</v>
      </c>
      <c r="H1676" s="198">
        <v>0</v>
      </c>
    </row>
    <row r="1677" spans="1:8">
      <c r="A1677" t="s">
        <v>2086</v>
      </c>
      <c r="B1677" s="48">
        <v>826</v>
      </c>
      <c r="D1677" s="196" t="s">
        <v>2084</v>
      </c>
      <c r="G1677" s="90">
        <v>0</v>
      </c>
      <c r="H1677" s="198">
        <v>0</v>
      </c>
    </row>
    <row r="1678" spans="1:8">
      <c r="A1678" t="s">
        <v>2087</v>
      </c>
      <c r="B1678" s="48">
        <v>180</v>
      </c>
      <c r="D1678" s="196" t="s">
        <v>2088</v>
      </c>
      <c r="G1678" s="90">
        <v>0</v>
      </c>
      <c r="H1678" s="198">
        <v>0</v>
      </c>
    </row>
    <row r="1679" spans="1:8">
      <c r="A1679" t="s">
        <v>2089</v>
      </c>
      <c r="B1679" s="48">
        <v>158</v>
      </c>
      <c r="D1679" s="196" t="s">
        <v>2088</v>
      </c>
      <c r="G1679" s="90">
        <v>0</v>
      </c>
      <c r="H1679" s="198">
        <v>0</v>
      </c>
    </row>
    <row r="1680" spans="1:8">
      <c r="A1680" t="s">
        <v>2090</v>
      </c>
      <c r="B1680" s="48">
        <v>748</v>
      </c>
      <c r="D1680" s="196" t="s">
        <v>2088</v>
      </c>
      <c r="G1680" s="90">
        <v>0</v>
      </c>
      <c r="H1680" s="198">
        <v>0</v>
      </c>
    </row>
    <row r="1681" spans="1:8">
      <c r="A1681" t="s">
        <v>2091</v>
      </c>
      <c r="B1681" s="48">
        <v>528</v>
      </c>
      <c r="D1681" s="196" t="s">
        <v>2088</v>
      </c>
      <c r="G1681" s="90">
        <v>0</v>
      </c>
      <c r="H1681" s="198">
        <v>0</v>
      </c>
    </row>
    <row r="1682" spans="1:8">
      <c r="A1682" t="s">
        <v>2092</v>
      </c>
      <c r="B1682" s="48">
        <v>1000034</v>
      </c>
      <c r="D1682" s="196" t="s">
        <v>2081</v>
      </c>
      <c r="G1682" s="90">
        <v>0</v>
      </c>
      <c r="H1682" s="198">
        <v>0</v>
      </c>
    </row>
    <row r="1683" spans="1:8">
      <c r="A1683" t="s">
        <v>2093</v>
      </c>
      <c r="B1683" s="48">
        <v>344</v>
      </c>
      <c r="D1683" s="196" t="s">
        <v>2088</v>
      </c>
      <c r="G1683" s="90">
        <v>0</v>
      </c>
      <c r="H1683" s="198">
        <v>0</v>
      </c>
    </row>
    <row r="1684" spans="1:8">
      <c r="A1684" t="s">
        <v>2094</v>
      </c>
      <c r="B1684" s="48">
        <v>68</v>
      </c>
      <c r="D1684" s="33" t="s">
        <v>1313</v>
      </c>
      <c r="G1684" s="90">
        <v>0</v>
      </c>
      <c r="H1684" s="198">
        <v>0</v>
      </c>
    </row>
    <row r="1685" spans="1:8">
      <c r="A1685" t="s">
        <v>2095</v>
      </c>
      <c r="B1685" s="75">
        <v>180</v>
      </c>
      <c r="D1685" s="33" t="s">
        <v>1313</v>
      </c>
      <c r="G1685" s="90">
        <v>0</v>
      </c>
      <c r="H1685" s="198">
        <v>0</v>
      </c>
    </row>
    <row r="1686" spans="1:8">
      <c r="A1686" t="s">
        <v>2096</v>
      </c>
      <c r="B1686" s="48">
        <v>364</v>
      </c>
      <c r="D1686" s="33" t="s">
        <v>1313</v>
      </c>
      <c r="G1686" s="90">
        <v>0</v>
      </c>
      <c r="H1686" s="198">
        <v>0</v>
      </c>
    </row>
    <row r="1687" spans="1:8">
      <c r="A1687" t="s">
        <v>2097</v>
      </c>
      <c r="B1687" s="48">
        <v>408</v>
      </c>
      <c r="D1687" s="33" t="s">
        <v>1313</v>
      </c>
      <c r="G1687" s="90">
        <v>0</v>
      </c>
      <c r="H1687" s="198">
        <v>0</v>
      </c>
    </row>
    <row r="1688" spans="1:8">
      <c r="A1688" t="s">
        <v>2098</v>
      </c>
      <c r="B1688" s="75">
        <v>410</v>
      </c>
      <c r="D1688" s="33" t="s">
        <v>1313</v>
      </c>
      <c r="G1688" s="90">
        <v>0</v>
      </c>
      <c r="H1688" s="198">
        <v>0</v>
      </c>
    </row>
    <row r="1689" spans="1:8">
      <c r="A1689" t="s">
        <v>2099</v>
      </c>
      <c r="B1689" s="75">
        <v>583</v>
      </c>
      <c r="D1689" s="33" t="s">
        <v>1313</v>
      </c>
      <c r="G1689" s="90">
        <v>0</v>
      </c>
      <c r="H1689" s="198">
        <v>0</v>
      </c>
    </row>
    <row r="1690" spans="1:8">
      <c r="A1690" t="s">
        <v>2100</v>
      </c>
      <c r="B1690" s="48">
        <v>498</v>
      </c>
      <c r="D1690" s="33" t="s">
        <v>1313</v>
      </c>
      <c r="G1690" s="90">
        <v>0</v>
      </c>
      <c r="H1690" s="198">
        <v>0</v>
      </c>
    </row>
    <row r="1691" spans="1:8">
      <c r="A1691" t="s">
        <v>2101</v>
      </c>
      <c r="B1691" s="48">
        <v>275</v>
      </c>
      <c r="D1691" s="33" t="s">
        <v>1313</v>
      </c>
      <c r="G1691" s="90">
        <v>0</v>
      </c>
      <c r="H1691" s="198">
        <v>0</v>
      </c>
    </row>
    <row r="1692" spans="1:8">
      <c r="A1692" t="s">
        <v>2102</v>
      </c>
      <c r="B1692" s="48">
        <v>834</v>
      </c>
      <c r="D1692" s="33" t="s">
        <v>1313</v>
      </c>
      <c r="G1692" s="90">
        <v>0</v>
      </c>
      <c r="H1692" s="198">
        <v>0</v>
      </c>
    </row>
    <row r="1693" spans="1:8">
      <c r="A1693" t="s">
        <v>2103</v>
      </c>
      <c r="B1693" s="75">
        <v>862</v>
      </c>
      <c r="D1693" s="33" t="s">
        <v>1313</v>
      </c>
      <c r="G1693" s="90">
        <v>0</v>
      </c>
      <c r="H1693" s="198">
        <v>0</v>
      </c>
    </row>
    <row r="1694" spans="1:8">
      <c r="A1694" t="s">
        <v>2104</v>
      </c>
      <c r="B1694" s="48">
        <v>728</v>
      </c>
      <c r="D1694" s="33" t="s">
        <v>1313</v>
      </c>
      <c r="G1694" s="90">
        <v>0</v>
      </c>
      <c r="H1694" s="198">
        <v>0</v>
      </c>
    </row>
    <row r="1695" spans="1:8">
      <c r="A1695" t="s">
        <v>2105</v>
      </c>
      <c r="B1695" s="75">
        <v>178</v>
      </c>
      <c r="D1695" s="33" t="s">
        <v>1313</v>
      </c>
      <c r="G1695" s="90">
        <v>0</v>
      </c>
      <c r="H1695" s="198">
        <v>0</v>
      </c>
    </row>
    <row r="1696" spans="1:8">
      <c r="A1696" t="s">
        <v>2106</v>
      </c>
      <c r="B1696" s="56">
        <v>818</v>
      </c>
      <c r="D1696" s="33" t="s">
        <v>1313</v>
      </c>
      <c r="G1696" s="90">
        <v>0</v>
      </c>
      <c r="H1696" s="198">
        <v>0</v>
      </c>
    </row>
    <row r="1697" spans="1:8">
      <c r="A1697" t="s">
        <v>2107</v>
      </c>
      <c r="B1697" s="75">
        <v>344</v>
      </c>
      <c r="D1697" s="33" t="s">
        <v>1313</v>
      </c>
      <c r="G1697" s="90">
        <v>0</v>
      </c>
      <c r="H1697" s="198">
        <v>0</v>
      </c>
    </row>
    <row r="1698" spans="1:8">
      <c r="A1698" t="s">
        <v>2108</v>
      </c>
      <c r="B1698" s="48">
        <v>408</v>
      </c>
      <c r="D1698" s="33" t="s">
        <v>1313</v>
      </c>
      <c r="G1698" s="90">
        <v>0</v>
      </c>
      <c r="H1698" s="198">
        <v>0</v>
      </c>
    </row>
    <row r="1699" spans="1:8">
      <c r="A1699" t="s">
        <v>2109</v>
      </c>
      <c r="B1699" s="56">
        <v>417</v>
      </c>
      <c r="D1699" s="33" t="s">
        <v>1313</v>
      </c>
      <c r="G1699" s="90">
        <v>0</v>
      </c>
      <c r="H1699" s="198">
        <v>0</v>
      </c>
    </row>
    <row r="1700" spans="1:8">
      <c r="A1700" t="s">
        <v>2110</v>
      </c>
      <c r="B1700" s="126">
        <v>446</v>
      </c>
      <c r="D1700" s="33" t="s">
        <v>1313</v>
      </c>
      <c r="G1700" s="90">
        <v>0</v>
      </c>
      <c r="H1700" s="198">
        <v>0</v>
      </c>
    </row>
    <row r="1701" spans="1:8">
      <c r="A1701" t="s">
        <v>2111</v>
      </c>
      <c r="B1701" s="75">
        <v>862</v>
      </c>
      <c r="D1701" s="33" t="s">
        <v>1313</v>
      </c>
      <c r="G1701" s="90">
        <v>0</v>
      </c>
      <c r="H1701" s="198">
        <v>0</v>
      </c>
    </row>
    <row r="1702" spans="1:8">
      <c r="A1702" t="s">
        <v>2112</v>
      </c>
      <c r="B1702" s="50">
        <v>887</v>
      </c>
      <c r="D1702" s="33" t="s">
        <v>1313</v>
      </c>
      <c r="G1702" s="90">
        <v>0</v>
      </c>
      <c r="H1702" s="198">
        <v>0</v>
      </c>
    </row>
    <row r="1703" spans="1:8">
      <c r="A1703" t="s">
        <v>2113</v>
      </c>
      <c r="B1703" s="48">
        <v>748</v>
      </c>
      <c r="D1703" s="33" t="s">
        <v>1313</v>
      </c>
      <c r="G1703" s="90">
        <v>0</v>
      </c>
      <c r="H1703" s="198">
        <v>0</v>
      </c>
    </row>
    <row r="1704" spans="1:8">
      <c r="A1704" t="s">
        <v>2114</v>
      </c>
      <c r="B1704" s="48">
        <v>1000090</v>
      </c>
      <c r="D1704" s="32" t="s">
        <v>1432</v>
      </c>
      <c r="G1704" s="90">
        <v>0</v>
      </c>
      <c r="H1704" s="198">
        <v>0</v>
      </c>
    </row>
    <row r="1705" spans="1:8">
      <c r="A1705" s="199" t="s">
        <v>2115</v>
      </c>
      <c r="B1705" s="48">
        <v>1000271</v>
      </c>
      <c r="D1705" s="32" t="s">
        <v>1432</v>
      </c>
      <c r="G1705" s="90">
        <v>0</v>
      </c>
      <c r="H1705" s="198">
        <v>0</v>
      </c>
    </row>
    <row r="1706" spans="1:8">
      <c r="A1706" t="s">
        <v>2116</v>
      </c>
      <c r="B1706" s="48">
        <v>909</v>
      </c>
      <c r="D1706" s="32" t="s">
        <v>1432</v>
      </c>
      <c r="G1706" s="90">
        <v>0</v>
      </c>
      <c r="H1706" s="198">
        <v>0</v>
      </c>
    </row>
    <row r="1707" spans="1:8">
      <c r="A1707" t="s">
        <v>2131</v>
      </c>
      <c r="B1707" s="48">
        <v>20</v>
      </c>
      <c r="D1707" s="29" t="s">
        <v>964</v>
      </c>
      <c r="G1707" s="90">
        <v>0</v>
      </c>
      <c r="H1707" s="198">
        <v>0</v>
      </c>
    </row>
    <row r="1708" spans="1:8">
      <c r="A1708" t="s">
        <v>2132</v>
      </c>
      <c r="B1708" s="84">
        <v>92</v>
      </c>
      <c r="C1708" t="s">
        <v>1733</v>
      </c>
      <c r="D1708" s="29" t="s">
        <v>964</v>
      </c>
      <c r="G1708" s="90">
        <v>0</v>
      </c>
      <c r="H1708" s="198">
        <v>0</v>
      </c>
    </row>
    <row r="1709" spans="1:8">
      <c r="A1709" t="s">
        <v>2133</v>
      </c>
      <c r="B1709" s="75">
        <v>344</v>
      </c>
      <c r="C1709" t="s">
        <v>1360</v>
      </c>
      <c r="D1709" s="29" t="s">
        <v>964</v>
      </c>
      <c r="G1709" s="90">
        <v>0</v>
      </c>
      <c r="H1709" s="198">
        <v>0</v>
      </c>
    </row>
    <row r="1710" spans="1:8">
      <c r="A1710" t="s">
        <v>2134</v>
      </c>
      <c r="B1710" s="75">
        <v>446</v>
      </c>
      <c r="C1710" s="74" t="s">
        <v>1178</v>
      </c>
      <c r="D1710" s="29" t="s">
        <v>964</v>
      </c>
      <c r="G1710" s="90">
        <v>0</v>
      </c>
      <c r="H1710" s="198">
        <v>0</v>
      </c>
    </row>
    <row r="1711" spans="1:8">
      <c r="A1711" t="s">
        <v>2135</v>
      </c>
      <c r="B1711" s="50">
        <v>254</v>
      </c>
      <c r="C1711" s="21" t="s">
        <v>1480</v>
      </c>
      <c r="D1711" s="29" t="s">
        <v>964</v>
      </c>
      <c r="G1711" s="90">
        <v>0</v>
      </c>
      <c r="H1711" s="198">
        <v>0</v>
      </c>
    </row>
    <row r="1712" spans="1:8">
      <c r="A1712" t="s">
        <v>2136</v>
      </c>
      <c r="B1712" s="50">
        <v>624</v>
      </c>
      <c r="C1712" s="21" t="s">
        <v>954</v>
      </c>
      <c r="D1712" s="29" t="s">
        <v>964</v>
      </c>
      <c r="G1712" s="90">
        <v>0</v>
      </c>
      <c r="H1712" s="198">
        <v>0</v>
      </c>
    </row>
    <row r="1713" spans="1:8">
      <c r="A1713" t="s">
        <v>2137</v>
      </c>
      <c r="B1713" s="48">
        <v>136</v>
      </c>
      <c r="C1713" t="s">
        <v>1678</v>
      </c>
      <c r="D1713" s="29" t="s">
        <v>964</v>
      </c>
      <c r="G1713" s="90">
        <v>0</v>
      </c>
      <c r="H1713" s="198">
        <v>0</v>
      </c>
    </row>
    <row r="1714" spans="1:8">
      <c r="A1714" t="s">
        <v>2138</v>
      </c>
      <c r="B1714" s="50">
        <v>634</v>
      </c>
      <c r="C1714" s="21" t="s">
        <v>941</v>
      </c>
      <c r="D1714" s="29" t="s">
        <v>964</v>
      </c>
      <c r="G1714" s="90">
        <v>0</v>
      </c>
      <c r="H1714" s="198">
        <v>0</v>
      </c>
    </row>
    <row r="1715" spans="1:8">
      <c r="A1715" t="s">
        <v>2139</v>
      </c>
      <c r="B1715" s="50">
        <v>417</v>
      </c>
      <c r="C1715" s="21" t="s">
        <v>1234</v>
      </c>
      <c r="D1715" s="29" t="s">
        <v>964</v>
      </c>
      <c r="G1715" s="90">
        <v>0</v>
      </c>
      <c r="H1715" s="198">
        <v>0</v>
      </c>
    </row>
    <row r="1716" spans="1:8">
      <c r="A1716" t="s">
        <v>2140</v>
      </c>
      <c r="B1716" s="50">
        <v>554</v>
      </c>
      <c r="C1716" s="21" t="s">
        <v>1047</v>
      </c>
      <c r="D1716" s="29" t="s">
        <v>964</v>
      </c>
      <c r="G1716" s="90">
        <v>0</v>
      </c>
      <c r="H1716" s="198">
        <v>0</v>
      </c>
    </row>
    <row r="1717" spans="1:8">
      <c r="A1717" t="s">
        <v>2141</v>
      </c>
      <c r="B1717" s="50">
        <v>600</v>
      </c>
      <c r="C1717" s="21" t="s">
        <v>983</v>
      </c>
      <c r="D1717" s="29" t="s">
        <v>964</v>
      </c>
      <c r="G1717" s="90">
        <v>0</v>
      </c>
      <c r="H1717" s="198">
        <v>0</v>
      </c>
    </row>
    <row r="1718" spans="1:8">
      <c r="A1718" t="s">
        <v>2142</v>
      </c>
      <c r="B1718" s="50">
        <v>663</v>
      </c>
      <c r="D1718" s="29" t="s">
        <v>964</v>
      </c>
      <c r="G1718" s="90">
        <v>0</v>
      </c>
      <c r="H1718" s="198">
        <v>0</v>
      </c>
    </row>
    <row r="1719" spans="1:8">
      <c r="A1719" t="s">
        <v>2143</v>
      </c>
      <c r="B1719" s="50">
        <v>222</v>
      </c>
      <c r="C1719" s="21" t="s">
        <v>1536</v>
      </c>
      <c r="D1719" s="29" t="s">
        <v>964</v>
      </c>
      <c r="G1719" s="90">
        <v>0</v>
      </c>
      <c r="H1719" s="198">
        <v>0</v>
      </c>
    </row>
    <row r="1720" spans="1:8">
      <c r="A1720" t="s">
        <v>2144</v>
      </c>
      <c r="B1720" s="48">
        <v>850</v>
      </c>
      <c r="C1720" t="s">
        <v>593</v>
      </c>
      <c r="D1720" s="29" t="s">
        <v>964</v>
      </c>
      <c r="G1720" s="90">
        <v>0</v>
      </c>
      <c r="H1720" s="198">
        <v>0</v>
      </c>
    </row>
    <row r="1721" spans="1:8">
      <c r="A1721" t="s">
        <v>2145</v>
      </c>
      <c r="B1721" s="50">
        <v>678</v>
      </c>
      <c r="C1721" s="21" t="s">
        <v>856</v>
      </c>
      <c r="D1721" s="29" t="s">
        <v>964</v>
      </c>
      <c r="G1721" s="90">
        <v>0</v>
      </c>
      <c r="H1721" s="198">
        <v>0</v>
      </c>
    </row>
    <row r="1722" spans="1:8">
      <c r="A1722" t="s">
        <v>2146</v>
      </c>
      <c r="B1722" s="6">
        <v>528</v>
      </c>
      <c r="D1722" s="6" t="s">
        <v>1322</v>
      </c>
      <c r="G1722" s="90">
        <v>0</v>
      </c>
      <c r="H1722" s="198">
        <v>0</v>
      </c>
    </row>
    <row r="1723" spans="1:8">
      <c r="A1723" t="s">
        <v>2147</v>
      </c>
      <c r="B1723" s="6">
        <v>498</v>
      </c>
      <c r="D1723" s="6" t="s">
        <v>1322</v>
      </c>
      <c r="G1723" s="90">
        <v>0</v>
      </c>
      <c r="H1723" s="198">
        <v>0</v>
      </c>
    </row>
    <row r="1724" spans="1:8">
      <c r="A1724" t="s">
        <v>2148</v>
      </c>
      <c r="B1724" s="6">
        <v>643</v>
      </c>
      <c r="D1724" s="6" t="s">
        <v>1322</v>
      </c>
      <c r="G1724" s="90">
        <v>0</v>
      </c>
      <c r="H1724" s="198">
        <v>0</v>
      </c>
    </row>
    <row r="1725" spans="1:8">
      <c r="A1725" t="s">
        <v>2149</v>
      </c>
      <c r="B1725" s="6">
        <v>792</v>
      </c>
      <c r="D1725" s="6" t="s">
        <v>1322</v>
      </c>
      <c r="G1725" s="90">
        <v>0</v>
      </c>
      <c r="H1725" s="198">
        <v>0</v>
      </c>
    </row>
    <row r="1726" spans="1:8">
      <c r="A1726" t="s">
        <v>2150</v>
      </c>
      <c r="B1726" s="6">
        <v>729</v>
      </c>
      <c r="D1726" s="6" t="s">
        <v>1322</v>
      </c>
      <c r="G1726" s="90">
        <v>0</v>
      </c>
      <c r="H1726" s="198">
        <v>0</v>
      </c>
    </row>
    <row r="1727" spans="1:8">
      <c r="A1727" t="s">
        <v>2151</v>
      </c>
      <c r="B1727" s="6">
        <v>834</v>
      </c>
      <c r="D1727" s="6" t="s">
        <v>1322</v>
      </c>
      <c r="G1727" s="90">
        <v>0</v>
      </c>
      <c r="H1727" s="198">
        <v>0</v>
      </c>
    </row>
    <row r="1728" spans="1:8">
      <c r="A1728" t="s">
        <v>2152</v>
      </c>
      <c r="B1728" s="6">
        <v>784</v>
      </c>
      <c r="D1728" s="6" t="s">
        <v>1322</v>
      </c>
      <c r="G1728" s="90">
        <v>0</v>
      </c>
      <c r="H1728" s="198">
        <v>0</v>
      </c>
    </row>
    <row r="1729" spans="1:8">
      <c r="A1729" t="s">
        <v>2153</v>
      </c>
      <c r="B1729" s="6">
        <v>418</v>
      </c>
      <c r="D1729" s="6" t="s">
        <v>1322</v>
      </c>
      <c r="G1729" s="90">
        <v>0</v>
      </c>
      <c r="H1729" s="198">
        <v>0</v>
      </c>
    </row>
    <row r="1730" spans="1:8">
      <c r="A1730" t="s">
        <v>2154</v>
      </c>
      <c r="B1730" s="6">
        <v>608</v>
      </c>
      <c r="D1730" s="6" t="s">
        <v>1322</v>
      </c>
      <c r="G1730" s="90">
        <v>0</v>
      </c>
      <c r="H1730" s="198">
        <v>0</v>
      </c>
    </row>
    <row r="1731" spans="1:8">
      <c r="A1731" t="s">
        <v>2155</v>
      </c>
      <c r="B1731" s="6">
        <v>410</v>
      </c>
      <c r="D1731" s="6" t="s">
        <v>1322</v>
      </c>
      <c r="G1731" s="90">
        <v>0</v>
      </c>
      <c r="H1731" s="198">
        <v>0</v>
      </c>
    </row>
    <row r="1732" spans="1:8">
      <c r="A1732" t="s">
        <v>2156</v>
      </c>
      <c r="B1732" s="6">
        <v>760</v>
      </c>
      <c r="D1732" s="6" t="s">
        <v>1322</v>
      </c>
      <c r="G1732" s="90">
        <v>0</v>
      </c>
      <c r="H1732" s="198">
        <v>0</v>
      </c>
    </row>
    <row r="1733" spans="1:8">
      <c r="A1733" t="s">
        <v>2157</v>
      </c>
      <c r="B1733" s="6">
        <v>158</v>
      </c>
      <c r="D1733" s="6" t="s">
        <v>1322</v>
      </c>
      <c r="G1733" s="90">
        <v>0</v>
      </c>
      <c r="H1733" s="198">
        <v>0</v>
      </c>
    </row>
    <row r="1734" spans="1:8">
      <c r="A1734" t="s">
        <v>2158</v>
      </c>
      <c r="B1734" s="6">
        <v>840</v>
      </c>
      <c r="D1734" s="6" t="s">
        <v>1322</v>
      </c>
      <c r="G1734" s="90">
        <v>0</v>
      </c>
      <c r="H1734" s="198">
        <v>0</v>
      </c>
    </row>
    <row r="1735" spans="1:8">
      <c r="A1735" s="176" t="s">
        <v>2159</v>
      </c>
      <c r="B1735" s="6">
        <v>0</v>
      </c>
      <c r="D1735" s="6" t="s">
        <v>1322</v>
      </c>
      <c r="G1735" s="90">
        <v>0</v>
      </c>
      <c r="H1735" s="198">
        <v>0</v>
      </c>
    </row>
    <row r="1736" spans="1:8">
      <c r="A1736" s="176" t="s">
        <v>2160</v>
      </c>
      <c r="B1736" s="204">
        <v>1000045</v>
      </c>
      <c r="D1736" s="6" t="s">
        <v>1322</v>
      </c>
      <c r="G1736" s="90">
        <v>0</v>
      </c>
      <c r="H1736" s="198">
        <v>0</v>
      </c>
    </row>
    <row r="1737" spans="1:8">
      <c r="A1737" s="127" t="s">
        <v>2161</v>
      </c>
      <c r="B1737" s="126">
        <v>156</v>
      </c>
      <c r="C1737" s="127"/>
      <c r="D1737" s="127" t="s">
        <v>831</v>
      </c>
      <c r="E1737" s="127"/>
      <c r="F1737" s="127"/>
      <c r="G1737" s="206">
        <v>0</v>
      </c>
      <c r="H1737" s="127">
        <v>0</v>
      </c>
    </row>
    <row r="1738" spans="1:8">
      <c r="A1738" s="127" t="s">
        <v>2162</v>
      </c>
      <c r="B1738" s="171">
        <v>1000031</v>
      </c>
      <c r="C1738" s="127"/>
      <c r="D1738" s="127" t="s">
        <v>831</v>
      </c>
      <c r="E1738" s="127"/>
      <c r="F1738" s="127"/>
      <c r="G1738" s="206">
        <v>0</v>
      </c>
      <c r="H1738" s="127">
        <v>0</v>
      </c>
    </row>
    <row r="1739" spans="1:8">
      <c r="A1739" s="127" t="s">
        <v>2163</v>
      </c>
      <c r="B1739" s="59">
        <v>895</v>
      </c>
      <c r="C1739" s="127"/>
      <c r="D1739" s="127" t="s">
        <v>831</v>
      </c>
      <c r="E1739" s="127"/>
      <c r="F1739" s="127"/>
      <c r="G1739" s="206">
        <v>0</v>
      </c>
      <c r="H1739" s="127">
        <v>0</v>
      </c>
    </row>
    <row r="1740" spans="1:8">
      <c r="A1740" s="176" t="s">
        <v>2165</v>
      </c>
      <c r="B1740">
        <v>1000274</v>
      </c>
      <c r="D1740" s="127" t="s">
        <v>831</v>
      </c>
      <c r="E1740" s="127"/>
      <c r="F1740" s="127"/>
      <c r="G1740" s="206">
        <v>0</v>
      </c>
      <c r="H1740" s="127">
        <v>0</v>
      </c>
    </row>
    <row r="1741" spans="1:8">
      <c r="A1741" s="176" t="s">
        <v>2166</v>
      </c>
      <c r="B1741" s="111">
        <v>1000031</v>
      </c>
      <c r="D1741" s="127" t="s">
        <v>831</v>
      </c>
      <c r="E1741" s="127"/>
      <c r="F1741" s="127"/>
      <c r="G1741" s="206">
        <v>0</v>
      </c>
      <c r="H1741" s="127">
        <v>0</v>
      </c>
    </row>
    <row r="1742" spans="1:8">
      <c r="A1742" s="176" t="s">
        <v>2167</v>
      </c>
      <c r="B1742" s="48">
        <v>1000275</v>
      </c>
      <c r="D1742" s="127" t="s">
        <v>831</v>
      </c>
      <c r="E1742" s="127"/>
      <c r="F1742" s="127"/>
      <c r="G1742" s="206">
        <v>0</v>
      </c>
      <c r="H1742" s="127">
        <v>0</v>
      </c>
    </row>
    <row r="1743" spans="1:8">
      <c r="A1743" s="29" t="s">
        <v>2168</v>
      </c>
      <c r="B1743" s="59">
        <v>1000148</v>
      </c>
      <c r="C1743" s="29"/>
      <c r="D1743" s="29" t="s">
        <v>920</v>
      </c>
      <c r="E1743" s="29"/>
      <c r="F1743" s="29"/>
      <c r="G1743" s="209">
        <v>0</v>
      </c>
      <c r="H1743" s="29">
        <v>0</v>
      </c>
    </row>
    <row r="1744" spans="1:8">
      <c r="A1744" s="29" t="s">
        <v>2169</v>
      </c>
      <c r="B1744" s="59">
        <v>1000148</v>
      </c>
      <c r="C1744" s="29"/>
      <c r="D1744" s="29" t="s">
        <v>920</v>
      </c>
      <c r="E1744" s="29"/>
      <c r="F1744" s="29"/>
      <c r="G1744" s="209">
        <v>0</v>
      </c>
      <c r="H1744" s="29">
        <v>1</v>
      </c>
    </row>
    <row r="1745" spans="1:8">
      <c r="A1745" s="210" t="s">
        <v>2170</v>
      </c>
      <c r="B1745" s="59">
        <v>40</v>
      </c>
      <c r="C1745" s="29"/>
      <c r="D1745" s="29" t="s">
        <v>920</v>
      </c>
      <c r="E1745" s="29"/>
      <c r="F1745" s="29"/>
      <c r="G1745" s="209">
        <v>0</v>
      </c>
      <c r="H1745" s="29">
        <v>0</v>
      </c>
    </row>
    <row r="1746" spans="1:8">
      <c r="A1746" s="210" t="s">
        <v>2171</v>
      </c>
      <c r="B1746" s="59">
        <v>31</v>
      </c>
      <c r="C1746" s="29"/>
      <c r="D1746" s="29" t="s">
        <v>920</v>
      </c>
      <c r="E1746" s="29"/>
      <c r="F1746" s="29"/>
      <c r="G1746" s="209">
        <v>0</v>
      </c>
      <c r="H1746" s="29">
        <v>0</v>
      </c>
    </row>
    <row r="1747" spans="1:8">
      <c r="A1747" s="210" t="s">
        <v>2172</v>
      </c>
      <c r="B1747" s="59">
        <v>51</v>
      </c>
      <c r="C1747" s="29"/>
      <c r="D1747" s="29" t="s">
        <v>920</v>
      </c>
      <c r="E1747" s="29"/>
      <c r="F1747" s="29"/>
      <c r="G1747" s="209">
        <v>0</v>
      </c>
      <c r="H1747" s="29">
        <v>0</v>
      </c>
    </row>
    <row r="1748" spans="1:8">
      <c r="A1748" s="210" t="s">
        <v>2173</v>
      </c>
      <c r="B1748" s="59">
        <v>4</v>
      </c>
      <c r="C1748" s="29"/>
      <c r="D1748" s="29" t="s">
        <v>920</v>
      </c>
      <c r="E1748" s="29"/>
      <c r="F1748" s="29"/>
      <c r="G1748" s="209">
        <v>0</v>
      </c>
      <c r="H1748" s="29">
        <v>0</v>
      </c>
    </row>
    <row r="1749" spans="1:8">
      <c r="A1749" s="211" t="s">
        <v>2174</v>
      </c>
      <c r="B1749" s="59">
        <v>112</v>
      </c>
      <c r="C1749" s="29"/>
      <c r="D1749" s="29" t="s">
        <v>920</v>
      </c>
      <c r="E1749" s="29"/>
      <c r="F1749" s="29"/>
      <c r="G1749" s="209">
        <v>0</v>
      </c>
      <c r="H1749" s="29">
        <v>0</v>
      </c>
    </row>
    <row r="1750" spans="1:8">
      <c r="A1750" s="210" t="s">
        <v>2175</v>
      </c>
      <c r="B1750" s="59">
        <v>100</v>
      </c>
      <c r="C1750" s="29"/>
      <c r="D1750" s="29" t="s">
        <v>920</v>
      </c>
      <c r="E1750" s="29"/>
      <c r="F1750" s="29"/>
      <c r="G1750" s="209">
        <v>0</v>
      </c>
      <c r="H1750" s="29">
        <v>0</v>
      </c>
    </row>
    <row r="1751" spans="1:8">
      <c r="A1751" s="210" t="s">
        <v>2176</v>
      </c>
      <c r="B1751" s="59">
        <v>348</v>
      </c>
      <c r="C1751" s="29"/>
      <c r="D1751" s="29" t="s">
        <v>920</v>
      </c>
      <c r="E1751" s="29"/>
      <c r="F1751" s="29"/>
      <c r="G1751" s="209">
        <v>0</v>
      </c>
      <c r="H1751" s="29">
        <v>0</v>
      </c>
    </row>
    <row r="1752" spans="1:8">
      <c r="A1752" s="211" t="s">
        <v>2177</v>
      </c>
      <c r="B1752" s="59">
        <v>704</v>
      </c>
      <c r="C1752" s="29"/>
      <c r="D1752" s="29" t="s">
        <v>920</v>
      </c>
      <c r="E1752" s="29"/>
      <c r="F1752" s="29"/>
      <c r="G1752" s="209">
        <v>0</v>
      </c>
      <c r="H1752" s="29">
        <v>0</v>
      </c>
    </row>
    <row r="1753" spans="1:8">
      <c r="A1753" s="210" t="s">
        <v>2178</v>
      </c>
      <c r="B1753" s="59">
        <v>276</v>
      </c>
      <c r="C1753" s="29"/>
      <c r="D1753" s="29" t="s">
        <v>920</v>
      </c>
      <c r="E1753" s="29"/>
      <c r="F1753" s="29"/>
      <c r="G1753" s="209">
        <v>0</v>
      </c>
      <c r="H1753" s="29">
        <v>0</v>
      </c>
    </row>
    <row r="1754" spans="1:8">
      <c r="A1754" s="210" t="s">
        <v>2179</v>
      </c>
      <c r="B1754" s="59">
        <v>300</v>
      </c>
      <c r="C1754" s="29"/>
      <c r="D1754" s="29" t="s">
        <v>920</v>
      </c>
      <c r="E1754" s="29"/>
      <c r="F1754" s="29"/>
      <c r="G1754" s="209">
        <v>0</v>
      </c>
      <c r="H1754" s="29">
        <v>0</v>
      </c>
    </row>
    <row r="1755" spans="1:8">
      <c r="A1755" s="210" t="s">
        <v>2180</v>
      </c>
      <c r="B1755" s="59">
        <v>268</v>
      </c>
      <c r="C1755" s="29"/>
      <c r="D1755" s="29" t="s">
        <v>920</v>
      </c>
      <c r="E1755" s="29"/>
      <c r="F1755" s="29"/>
      <c r="G1755" s="209">
        <v>0</v>
      </c>
      <c r="H1755" s="29">
        <v>0</v>
      </c>
    </row>
    <row r="1756" spans="1:8">
      <c r="A1756" s="210" t="s">
        <v>2181</v>
      </c>
      <c r="B1756" s="59">
        <v>818</v>
      </c>
      <c r="C1756" s="29"/>
      <c r="D1756" s="29" t="s">
        <v>920</v>
      </c>
      <c r="E1756" s="29"/>
      <c r="F1756" s="29"/>
      <c r="G1756" s="209">
        <v>0</v>
      </c>
      <c r="H1756" s="29">
        <v>0</v>
      </c>
    </row>
    <row r="1757" spans="1:8">
      <c r="A1757" s="210" t="s">
        <v>2182</v>
      </c>
      <c r="B1757" s="59">
        <v>376</v>
      </c>
      <c r="C1757" s="29"/>
      <c r="D1757" s="29" t="s">
        <v>920</v>
      </c>
      <c r="E1757" s="29"/>
      <c r="F1757" s="29"/>
      <c r="G1757" s="209">
        <v>0</v>
      </c>
      <c r="H1757" s="29">
        <v>0</v>
      </c>
    </row>
    <row r="1758" spans="1:8">
      <c r="A1758" s="210" t="s">
        <v>2183</v>
      </c>
      <c r="B1758" s="59">
        <v>356</v>
      </c>
      <c r="C1758" s="29"/>
      <c r="D1758" s="29" t="s">
        <v>920</v>
      </c>
      <c r="E1758" s="29"/>
      <c r="F1758" s="29"/>
      <c r="G1758" s="209">
        <v>0</v>
      </c>
      <c r="H1758" s="29">
        <v>0</v>
      </c>
    </row>
    <row r="1759" spans="1:8">
      <c r="A1759" s="210" t="s">
        <v>2184</v>
      </c>
      <c r="B1759" s="59">
        <v>368</v>
      </c>
      <c r="C1759" s="29"/>
      <c r="D1759" s="29" t="s">
        <v>920</v>
      </c>
      <c r="E1759" s="29"/>
      <c r="F1759" s="29"/>
      <c r="G1759" s="209">
        <v>0</v>
      </c>
      <c r="H1759" s="29">
        <v>0</v>
      </c>
    </row>
    <row r="1760" spans="1:8">
      <c r="A1760" s="210" t="s">
        <v>2185</v>
      </c>
      <c r="B1760" s="59">
        <v>364</v>
      </c>
      <c r="C1760" s="29"/>
      <c r="D1760" s="29" t="s">
        <v>920</v>
      </c>
      <c r="E1760" s="29"/>
      <c r="F1760" s="29"/>
      <c r="G1760" s="209">
        <v>0</v>
      </c>
      <c r="H1760" s="29">
        <v>0</v>
      </c>
    </row>
    <row r="1761" spans="1:8">
      <c r="A1761" s="210" t="s">
        <v>2186</v>
      </c>
      <c r="B1761" s="59">
        <v>724</v>
      </c>
      <c r="C1761" s="29"/>
      <c r="D1761" s="29" t="s">
        <v>920</v>
      </c>
      <c r="E1761" s="29"/>
      <c r="F1761" s="29"/>
      <c r="G1761" s="209">
        <v>0</v>
      </c>
      <c r="H1761" s="29">
        <v>0</v>
      </c>
    </row>
    <row r="1762" spans="1:8">
      <c r="A1762" s="210" t="s">
        <v>2187</v>
      </c>
      <c r="B1762" s="59">
        <v>380</v>
      </c>
      <c r="C1762" s="29"/>
      <c r="D1762" s="29" t="s">
        <v>920</v>
      </c>
      <c r="E1762" s="29"/>
      <c r="F1762" s="29"/>
      <c r="G1762" s="209">
        <v>0</v>
      </c>
      <c r="H1762" s="29">
        <v>0</v>
      </c>
    </row>
    <row r="1763" spans="1:8">
      <c r="A1763" s="210" t="s">
        <v>2188</v>
      </c>
      <c r="B1763" s="59">
        <v>398</v>
      </c>
      <c r="C1763" s="29"/>
      <c r="D1763" s="29" t="s">
        <v>920</v>
      </c>
      <c r="E1763" s="29"/>
      <c r="F1763" s="29"/>
      <c r="G1763" s="209">
        <v>0</v>
      </c>
      <c r="H1763" s="29">
        <v>0</v>
      </c>
    </row>
    <row r="1764" spans="1:8">
      <c r="A1764" s="210" t="s">
        <v>2189</v>
      </c>
      <c r="B1764" s="59">
        <v>417</v>
      </c>
      <c r="C1764" s="29"/>
      <c r="D1764" s="29" t="s">
        <v>920</v>
      </c>
      <c r="E1764" s="29"/>
      <c r="F1764" s="29"/>
      <c r="G1764" s="209">
        <v>0</v>
      </c>
      <c r="H1764" s="29">
        <v>0</v>
      </c>
    </row>
    <row r="1765" spans="1:8">
      <c r="A1765" s="210" t="s">
        <v>2190</v>
      </c>
      <c r="B1765" s="59">
        <v>156</v>
      </c>
      <c r="C1765" s="29"/>
      <c r="D1765" s="29" t="s">
        <v>920</v>
      </c>
      <c r="E1765" s="29"/>
      <c r="F1765" s="29"/>
      <c r="G1765" s="209">
        <v>0</v>
      </c>
      <c r="H1765" s="29">
        <v>0</v>
      </c>
    </row>
    <row r="1766" spans="1:8" ht="15" customHeight="1">
      <c r="A1766" s="210" t="s">
        <v>2191</v>
      </c>
      <c r="B1766" s="59">
        <v>408</v>
      </c>
      <c r="C1766" s="29"/>
      <c r="D1766" s="29" t="s">
        <v>920</v>
      </c>
      <c r="E1766" s="29"/>
      <c r="F1766" s="29"/>
      <c r="G1766" s="209">
        <v>0</v>
      </c>
      <c r="H1766" s="29">
        <v>0</v>
      </c>
    </row>
    <row r="1767" spans="1:8">
      <c r="A1767" s="210" t="s">
        <v>2192</v>
      </c>
      <c r="B1767" s="59">
        <v>410</v>
      </c>
      <c r="C1767" s="29"/>
      <c r="D1767" s="29" t="s">
        <v>920</v>
      </c>
      <c r="E1767" s="29"/>
      <c r="F1767" s="29"/>
      <c r="G1767" s="209">
        <v>0</v>
      </c>
      <c r="H1767" s="29">
        <v>0</v>
      </c>
    </row>
    <row r="1768" spans="1:8">
      <c r="A1768" s="210" t="s">
        <v>2193</v>
      </c>
      <c r="B1768" s="59">
        <v>192</v>
      </c>
      <c r="C1768" s="29"/>
      <c r="D1768" s="29" t="s">
        <v>920</v>
      </c>
      <c r="E1768" s="29"/>
      <c r="F1768" s="29"/>
      <c r="G1768" s="209">
        <v>0</v>
      </c>
      <c r="H1768" s="29">
        <v>0</v>
      </c>
    </row>
    <row r="1769" spans="1:8">
      <c r="A1769" s="210" t="s">
        <v>2194</v>
      </c>
      <c r="B1769" s="59">
        <v>428</v>
      </c>
      <c r="C1769" s="29"/>
      <c r="D1769" s="29" t="s">
        <v>920</v>
      </c>
      <c r="E1769" s="29"/>
      <c r="F1769" s="29"/>
      <c r="G1769" s="209">
        <v>0</v>
      </c>
      <c r="H1769" s="29">
        <v>0</v>
      </c>
    </row>
    <row r="1770" spans="1:8">
      <c r="A1770" s="210" t="s">
        <v>2195</v>
      </c>
      <c r="B1770" s="59">
        <v>440</v>
      </c>
      <c r="C1770" s="29"/>
      <c r="D1770" s="29" t="s">
        <v>920</v>
      </c>
      <c r="E1770" s="29"/>
      <c r="F1770" s="29"/>
      <c r="G1770" s="209">
        <v>0</v>
      </c>
      <c r="H1770" s="29">
        <v>0</v>
      </c>
    </row>
    <row r="1771" spans="1:8">
      <c r="A1771" s="210" t="s">
        <v>2196</v>
      </c>
      <c r="B1771" s="59">
        <v>498</v>
      </c>
      <c r="C1771" s="29"/>
      <c r="D1771" s="29" t="s">
        <v>920</v>
      </c>
      <c r="E1771" s="29"/>
      <c r="F1771" s="29"/>
      <c r="G1771" s="209">
        <v>0</v>
      </c>
      <c r="H1771" s="29">
        <v>0</v>
      </c>
    </row>
    <row r="1772" spans="1:8">
      <c r="A1772" s="210" t="s">
        <v>2197</v>
      </c>
      <c r="B1772" s="59">
        <v>496</v>
      </c>
      <c r="C1772" s="29"/>
      <c r="D1772" s="29" t="s">
        <v>920</v>
      </c>
      <c r="E1772" s="29"/>
      <c r="F1772" s="29"/>
      <c r="G1772" s="209">
        <v>0</v>
      </c>
      <c r="H1772" s="29">
        <v>0</v>
      </c>
    </row>
    <row r="1773" spans="1:8">
      <c r="A1773" s="210" t="s">
        <v>2198</v>
      </c>
      <c r="B1773" s="59">
        <v>616</v>
      </c>
      <c r="C1773" s="29"/>
      <c r="D1773" s="29" t="s">
        <v>920</v>
      </c>
      <c r="E1773" s="29"/>
      <c r="F1773" s="29"/>
      <c r="G1773" s="209">
        <v>0</v>
      </c>
      <c r="H1773" s="29">
        <v>0</v>
      </c>
    </row>
    <row r="1774" spans="1:8">
      <c r="A1774" s="210" t="s">
        <v>2199</v>
      </c>
      <c r="B1774" s="59">
        <v>642</v>
      </c>
      <c r="C1774" s="29"/>
      <c r="D1774" s="29" t="s">
        <v>920</v>
      </c>
      <c r="E1774" s="29"/>
      <c r="F1774" s="29"/>
      <c r="G1774" s="209">
        <v>0</v>
      </c>
      <c r="H1774" s="29">
        <v>0</v>
      </c>
    </row>
    <row r="1775" spans="1:8">
      <c r="A1775" s="210" t="s">
        <v>2200</v>
      </c>
      <c r="B1775" s="59">
        <v>688</v>
      </c>
      <c r="C1775" s="29"/>
      <c r="D1775" s="29" t="s">
        <v>920</v>
      </c>
      <c r="E1775" s="29"/>
      <c r="F1775" s="29"/>
      <c r="G1775" s="209">
        <v>0</v>
      </c>
      <c r="H1775" s="29">
        <v>0</v>
      </c>
    </row>
    <row r="1776" spans="1:8">
      <c r="A1776" s="210" t="s">
        <v>2201</v>
      </c>
      <c r="B1776" s="59">
        <v>760</v>
      </c>
      <c r="C1776" s="29"/>
      <c r="D1776" s="29" t="s">
        <v>920</v>
      </c>
      <c r="E1776" s="29"/>
      <c r="F1776" s="29"/>
      <c r="G1776" s="209">
        <v>0</v>
      </c>
      <c r="H1776" s="29">
        <v>0</v>
      </c>
    </row>
    <row r="1777" spans="1:8">
      <c r="A1777" s="210" t="s">
        <v>2202</v>
      </c>
      <c r="B1777" s="59">
        <v>826</v>
      </c>
      <c r="C1777" s="29"/>
      <c r="D1777" s="29" t="s">
        <v>920</v>
      </c>
      <c r="E1777" s="29"/>
      <c r="F1777" s="29"/>
      <c r="G1777" s="209">
        <v>0</v>
      </c>
      <c r="H1777" s="29">
        <v>0</v>
      </c>
    </row>
    <row r="1778" spans="1:8">
      <c r="A1778" s="210" t="s">
        <v>2203</v>
      </c>
      <c r="B1778" s="59">
        <v>840</v>
      </c>
      <c r="C1778" s="29"/>
      <c r="D1778" s="29" t="s">
        <v>920</v>
      </c>
      <c r="E1778" s="29"/>
      <c r="F1778" s="29"/>
      <c r="G1778" s="209">
        <v>0</v>
      </c>
      <c r="H1778" s="29">
        <v>0</v>
      </c>
    </row>
    <row r="1779" spans="1:8">
      <c r="A1779" s="210" t="s">
        <v>2204</v>
      </c>
      <c r="B1779" s="59">
        <v>762</v>
      </c>
      <c r="C1779" s="29"/>
      <c r="D1779" s="29" t="s">
        <v>920</v>
      </c>
      <c r="E1779" s="29"/>
      <c r="F1779" s="29"/>
      <c r="G1779" s="209">
        <v>0</v>
      </c>
      <c r="H1779" s="29">
        <v>0</v>
      </c>
    </row>
    <row r="1780" spans="1:8">
      <c r="A1780" s="210" t="s">
        <v>2205</v>
      </c>
      <c r="B1780" s="59">
        <v>795</v>
      </c>
      <c r="C1780" s="29"/>
      <c r="D1780" s="29" t="s">
        <v>920</v>
      </c>
      <c r="E1780" s="29"/>
      <c r="F1780" s="29"/>
      <c r="G1780" s="209">
        <v>0</v>
      </c>
      <c r="H1780" s="29">
        <v>0</v>
      </c>
    </row>
    <row r="1781" spans="1:8">
      <c r="A1781" s="210" t="s">
        <v>2206</v>
      </c>
      <c r="B1781" s="59">
        <v>792</v>
      </c>
      <c r="C1781" s="29"/>
      <c r="D1781" s="29" t="s">
        <v>920</v>
      </c>
      <c r="E1781" s="29"/>
      <c r="F1781" s="29"/>
      <c r="G1781" s="209">
        <v>0</v>
      </c>
      <c r="H1781" s="29">
        <v>0</v>
      </c>
    </row>
    <row r="1782" spans="1:8">
      <c r="A1782" s="210" t="s">
        <v>2207</v>
      </c>
      <c r="B1782" s="59">
        <v>860</v>
      </c>
      <c r="C1782" s="29"/>
      <c r="D1782" s="29" t="s">
        <v>920</v>
      </c>
      <c r="E1782" s="29"/>
      <c r="F1782" s="29"/>
      <c r="G1782" s="209">
        <v>0</v>
      </c>
      <c r="H1782" s="29">
        <v>0</v>
      </c>
    </row>
    <row r="1783" spans="1:8">
      <c r="A1783" s="211" t="s">
        <v>2208</v>
      </c>
      <c r="B1783" s="59">
        <v>804</v>
      </c>
      <c r="C1783" s="29"/>
      <c r="D1783" s="29" t="s">
        <v>920</v>
      </c>
      <c r="E1783" s="29"/>
      <c r="F1783" s="29"/>
      <c r="G1783" s="209">
        <v>0</v>
      </c>
      <c r="H1783" s="29">
        <v>0</v>
      </c>
    </row>
    <row r="1784" spans="1:8">
      <c r="A1784" s="210" t="s">
        <v>2209</v>
      </c>
      <c r="B1784" s="59">
        <v>246</v>
      </c>
      <c r="C1784" s="29"/>
      <c r="D1784" s="29" t="s">
        <v>920</v>
      </c>
      <c r="E1784" s="29"/>
      <c r="F1784" s="29"/>
      <c r="G1784" s="209">
        <v>0</v>
      </c>
      <c r="H1784" s="29">
        <v>0</v>
      </c>
    </row>
    <row r="1785" spans="1:8">
      <c r="A1785" s="210" t="s">
        <v>2210</v>
      </c>
      <c r="B1785" s="59">
        <v>250</v>
      </c>
      <c r="C1785" s="29"/>
      <c r="D1785" s="29" t="s">
        <v>920</v>
      </c>
      <c r="E1785" s="29"/>
      <c r="F1785" s="29"/>
      <c r="G1785" s="209">
        <v>0</v>
      </c>
      <c r="H1785" s="29">
        <v>0</v>
      </c>
    </row>
    <row r="1786" spans="1:8">
      <c r="A1786" s="210" t="s">
        <v>2211</v>
      </c>
      <c r="B1786" s="59">
        <v>203</v>
      </c>
      <c r="C1786" s="29"/>
      <c r="D1786" s="29" t="s">
        <v>920</v>
      </c>
      <c r="E1786" s="29"/>
      <c r="F1786" s="29"/>
      <c r="G1786" s="209">
        <v>0</v>
      </c>
      <c r="H1786" s="29">
        <v>0</v>
      </c>
    </row>
    <row r="1787" spans="1:8">
      <c r="A1787" s="210" t="s">
        <v>2212</v>
      </c>
      <c r="B1787" s="59">
        <v>233</v>
      </c>
      <c r="C1787" s="29"/>
      <c r="D1787" s="29" t="s">
        <v>920</v>
      </c>
      <c r="E1787" s="29"/>
      <c r="F1787" s="29"/>
      <c r="G1787" s="209">
        <v>0</v>
      </c>
      <c r="H1787" s="29">
        <v>0</v>
      </c>
    </row>
    <row r="1788" spans="1:8">
      <c r="A1788" s="210" t="s">
        <v>2213</v>
      </c>
      <c r="B1788" s="59">
        <v>1000149</v>
      </c>
      <c r="C1788" s="29"/>
      <c r="D1788" s="29" t="s">
        <v>920</v>
      </c>
      <c r="E1788" s="29"/>
      <c r="F1788" s="29"/>
      <c r="G1788" s="209">
        <v>0</v>
      </c>
      <c r="H1788" s="29">
        <v>0</v>
      </c>
    </row>
    <row r="1789" spans="1:8">
      <c r="A1789" s="29" t="s">
        <v>2215</v>
      </c>
      <c r="B1789" s="59">
        <v>1000149</v>
      </c>
      <c r="C1789" s="29"/>
      <c r="D1789" s="29" t="s">
        <v>920</v>
      </c>
      <c r="E1789" s="29"/>
      <c r="F1789" s="29"/>
      <c r="G1789" s="209">
        <v>0</v>
      </c>
      <c r="H1789" s="29">
        <v>1</v>
      </c>
    </row>
    <row r="1790" spans="1:8">
      <c r="A1790" s="210" t="s">
        <v>2214</v>
      </c>
      <c r="B1790" s="59">
        <v>1000001</v>
      </c>
      <c r="C1790" s="29"/>
      <c r="D1790" s="29" t="s">
        <v>920</v>
      </c>
      <c r="E1790" s="29"/>
      <c r="F1790" s="29"/>
      <c r="G1790" s="209">
        <v>0</v>
      </c>
      <c r="H1790" s="29">
        <v>0</v>
      </c>
    </row>
  </sheetData>
  <sortState xmlns:xlrd2="http://schemas.microsoft.com/office/spreadsheetml/2017/richdata2" ref="A2:H1485">
    <sortCondition descending="1" ref="B2:B1485"/>
  </sortState>
  <hyperlinks>
    <hyperlink ref="D1393" r:id="rId1" location="iso:code:3166:BV Bouvet Island is a Norwegian uninhabited protected nature reserve." display="https://www.iso.org/obp/ui/#iso:code:3166:BV Bouvet Island is a Norwegian uninhabited protected nature reserve." xr:uid="{43593B5E-D9CE-444B-B980-6E8DF25971F1}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6A90F-A38A-4A73-9FDA-9E3ACE130029}">
  <dimension ref="A1:B9"/>
  <sheetViews>
    <sheetView zoomScale="175" zoomScaleNormal="175" workbookViewId="0">
      <selection activeCell="B2" sqref="B2"/>
    </sheetView>
  </sheetViews>
  <sheetFormatPr defaultRowHeight="15"/>
  <cols>
    <col min="1" max="1" width="24.140625" customWidth="1"/>
    <col min="2" max="2" width="38.5703125" customWidth="1"/>
  </cols>
  <sheetData>
    <row r="1" spans="1:2">
      <c r="A1" t="s">
        <v>4</v>
      </c>
    </row>
    <row r="2" spans="1:2">
      <c r="A2" t="s">
        <v>13</v>
      </c>
      <c r="B2" s="174" t="s">
        <v>2117</v>
      </c>
    </row>
    <row r="3" spans="1:2">
      <c r="A3" t="s">
        <v>18</v>
      </c>
    </row>
    <row r="4" spans="1:2">
      <c r="A4" t="s">
        <v>19</v>
      </c>
    </row>
    <row r="5" spans="1:2">
      <c r="A5" t="s">
        <v>20</v>
      </c>
    </row>
    <row r="6" spans="1:2">
      <c r="A6" t="s">
        <v>21</v>
      </c>
    </row>
    <row r="7" spans="1:2">
      <c r="A7" t="s">
        <v>22</v>
      </c>
      <c r="B7" t="s">
        <v>2118</v>
      </c>
    </row>
    <row r="8" spans="1:2">
      <c r="A8" t="s">
        <v>23</v>
      </c>
      <c r="B8" t="s">
        <v>2119</v>
      </c>
    </row>
    <row r="9" spans="1:2">
      <c r="A9" t="s">
        <v>24</v>
      </c>
      <c r="B9" s="174" t="s">
        <v>2120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166EB-4AA4-4739-A6DA-7493EDF3E15F}">
  <dimension ref="A1:L284"/>
  <sheetViews>
    <sheetView topLeftCell="A368" workbookViewId="0">
      <selection sqref="A1:E368"/>
    </sheetView>
  </sheetViews>
  <sheetFormatPr defaultRowHeight="15"/>
  <cols>
    <col min="1" max="1" width="14.7109375" customWidth="1"/>
    <col min="2" max="2" width="48.7109375" customWidth="1"/>
    <col min="3" max="3" width="13.5703125" customWidth="1"/>
    <col min="4" max="4" width="14.7109375" customWidth="1"/>
  </cols>
  <sheetData>
    <row r="1" spans="1:12" ht="24" thickBot="1">
      <c r="A1" s="91" t="s">
        <v>13</v>
      </c>
      <c r="B1" s="91" t="s">
        <v>4</v>
      </c>
      <c r="C1" s="91" t="s">
        <v>14</v>
      </c>
      <c r="D1" s="91" t="s">
        <v>2121</v>
      </c>
      <c r="I1" s="138" t="s">
        <v>2122</v>
      </c>
      <c r="J1" s="138"/>
      <c r="K1" s="138"/>
      <c r="L1" s="138"/>
    </row>
    <row r="2" spans="1:12" ht="23.25">
      <c r="A2">
        <v>900</v>
      </c>
      <c r="B2" t="s">
        <v>535</v>
      </c>
      <c r="C2">
        <v>0</v>
      </c>
      <c r="D2">
        <v>1</v>
      </c>
      <c r="I2" s="138" t="s">
        <v>2123</v>
      </c>
      <c r="J2" s="138"/>
      <c r="K2" s="138"/>
      <c r="L2" s="138"/>
    </row>
    <row r="3" spans="1:12">
      <c r="A3">
        <v>947</v>
      </c>
      <c r="B3" t="s">
        <v>462</v>
      </c>
      <c r="C3">
        <v>0</v>
      </c>
      <c r="D3">
        <f>D2+1</f>
        <v>2</v>
      </c>
    </row>
    <row r="4" spans="1:12">
      <c r="A4">
        <v>1833</v>
      </c>
      <c r="B4" t="s">
        <v>448</v>
      </c>
      <c r="C4">
        <v>0</v>
      </c>
      <c r="D4">
        <f t="shared" ref="D4:D67" si="0">D3+1</f>
        <v>3</v>
      </c>
    </row>
    <row r="5" spans="1:12">
      <c r="A5">
        <v>921</v>
      </c>
      <c r="B5" t="s">
        <v>484</v>
      </c>
      <c r="C5">
        <v>0</v>
      </c>
      <c r="D5">
        <f t="shared" si="0"/>
        <v>4</v>
      </c>
    </row>
    <row r="6" spans="1:12">
      <c r="A6">
        <v>1832</v>
      </c>
      <c r="B6" t="s">
        <v>449</v>
      </c>
      <c r="C6">
        <v>0</v>
      </c>
      <c r="D6">
        <f t="shared" si="0"/>
        <v>5</v>
      </c>
    </row>
    <row r="7" spans="1:12">
      <c r="A7" s="30">
        <v>1830</v>
      </c>
      <c r="B7" s="30" t="s">
        <v>15</v>
      </c>
      <c r="C7">
        <v>0</v>
      </c>
      <c r="D7" s="30">
        <f t="shared" si="0"/>
        <v>6</v>
      </c>
    </row>
    <row r="8" spans="1:12">
      <c r="A8">
        <v>1835</v>
      </c>
      <c r="B8" t="s">
        <v>446</v>
      </c>
      <c r="C8">
        <v>0</v>
      </c>
      <c r="D8">
        <f t="shared" si="0"/>
        <v>7</v>
      </c>
    </row>
    <row r="9" spans="1:12">
      <c r="A9">
        <v>927</v>
      </c>
      <c r="B9" t="s">
        <v>444</v>
      </c>
      <c r="C9">
        <v>0</v>
      </c>
      <c r="D9">
        <f t="shared" si="0"/>
        <v>8</v>
      </c>
    </row>
    <row r="10" spans="1:12">
      <c r="A10">
        <v>1829</v>
      </c>
      <c r="B10" t="s">
        <v>450</v>
      </c>
      <c r="C10">
        <v>0</v>
      </c>
      <c r="D10">
        <f t="shared" si="0"/>
        <v>9</v>
      </c>
    </row>
    <row r="11" spans="1:12">
      <c r="A11">
        <v>901</v>
      </c>
      <c r="B11" t="s">
        <v>534</v>
      </c>
      <c r="C11">
        <v>0</v>
      </c>
      <c r="D11">
        <f t="shared" si="0"/>
        <v>10</v>
      </c>
    </row>
    <row r="12" spans="1:12">
      <c r="A12">
        <v>902</v>
      </c>
      <c r="B12" t="s">
        <v>533</v>
      </c>
      <c r="C12">
        <v>0</v>
      </c>
      <c r="D12">
        <f t="shared" si="0"/>
        <v>11</v>
      </c>
    </row>
    <row r="13" spans="1:12">
      <c r="A13">
        <v>934</v>
      </c>
      <c r="B13" t="s">
        <v>468</v>
      </c>
      <c r="C13">
        <v>0</v>
      </c>
      <c r="D13">
        <f t="shared" si="0"/>
        <v>12</v>
      </c>
    </row>
    <row r="14" spans="1:12">
      <c r="A14">
        <v>948</v>
      </c>
      <c r="B14" t="s">
        <v>461</v>
      </c>
      <c r="C14">
        <v>0</v>
      </c>
      <c r="D14">
        <f t="shared" si="0"/>
        <v>13</v>
      </c>
    </row>
    <row r="15" spans="1:12">
      <c r="A15">
        <v>941</v>
      </c>
      <c r="B15" t="s">
        <v>463</v>
      </c>
      <c r="C15">
        <v>0</v>
      </c>
      <c r="D15">
        <f t="shared" si="0"/>
        <v>14</v>
      </c>
    </row>
    <row r="16" spans="1:12">
      <c r="A16">
        <v>1636</v>
      </c>
      <c r="B16" t="s">
        <v>452</v>
      </c>
      <c r="C16">
        <v>0</v>
      </c>
      <c r="D16">
        <f t="shared" si="0"/>
        <v>15</v>
      </c>
    </row>
    <row r="17" spans="1:4">
      <c r="A17">
        <v>1637</v>
      </c>
      <c r="B17" t="s">
        <v>451</v>
      </c>
      <c r="C17">
        <v>0</v>
      </c>
      <c r="D17">
        <f t="shared" si="0"/>
        <v>16</v>
      </c>
    </row>
    <row r="18" spans="1:4">
      <c r="A18">
        <v>1503</v>
      </c>
      <c r="B18" t="s">
        <v>454</v>
      </c>
      <c r="C18">
        <v>0</v>
      </c>
      <c r="D18">
        <f t="shared" si="0"/>
        <v>17</v>
      </c>
    </row>
    <row r="19" spans="1:4">
      <c r="A19">
        <v>1517</v>
      </c>
      <c r="B19" t="s">
        <v>453</v>
      </c>
      <c r="C19">
        <v>0</v>
      </c>
      <c r="D19">
        <f t="shared" si="0"/>
        <v>18</v>
      </c>
    </row>
    <row r="20" spans="1:4">
      <c r="A20">
        <v>1502</v>
      </c>
      <c r="B20" t="s">
        <v>455</v>
      </c>
      <c r="C20">
        <v>0</v>
      </c>
      <c r="D20">
        <f t="shared" si="0"/>
        <v>19</v>
      </c>
    </row>
    <row r="21" spans="1:4">
      <c r="A21">
        <v>1501</v>
      </c>
      <c r="B21" t="s">
        <v>456</v>
      </c>
      <c r="C21">
        <v>0</v>
      </c>
      <c r="D21">
        <f t="shared" si="0"/>
        <v>20</v>
      </c>
    </row>
    <row r="22" spans="1:4">
      <c r="A22">
        <v>1500</v>
      </c>
      <c r="B22" t="s">
        <v>457</v>
      </c>
      <c r="C22">
        <v>0</v>
      </c>
      <c r="D22">
        <f t="shared" si="0"/>
        <v>21</v>
      </c>
    </row>
    <row r="23" spans="1:4">
      <c r="A23">
        <v>903</v>
      </c>
      <c r="B23" t="s">
        <v>528</v>
      </c>
      <c r="C23">
        <v>0</v>
      </c>
      <c r="D23">
        <f t="shared" si="0"/>
        <v>22</v>
      </c>
    </row>
    <row r="24" spans="1:4">
      <c r="A24">
        <v>910</v>
      </c>
      <c r="B24" t="s">
        <v>503</v>
      </c>
      <c r="C24">
        <v>0</v>
      </c>
      <c r="D24">
        <f t="shared" si="0"/>
        <v>23</v>
      </c>
    </row>
    <row r="25" spans="1:4">
      <c r="A25">
        <v>108</v>
      </c>
      <c r="B25" t="s">
        <v>1709</v>
      </c>
      <c r="C25">
        <v>1</v>
      </c>
      <c r="D25">
        <f t="shared" si="0"/>
        <v>24</v>
      </c>
    </row>
    <row r="26" spans="1:4">
      <c r="A26">
        <v>174</v>
      </c>
      <c r="B26" t="s">
        <v>1627</v>
      </c>
      <c r="C26">
        <v>1</v>
      </c>
      <c r="D26">
        <f t="shared" si="0"/>
        <v>25</v>
      </c>
    </row>
    <row r="27" spans="1:4">
      <c r="A27">
        <v>262</v>
      </c>
      <c r="B27" t="s">
        <v>1470</v>
      </c>
      <c r="C27">
        <v>1</v>
      </c>
      <c r="D27">
        <f t="shared" si="0"/>
        <v>26</v>
      </c>
    </row>
    <row r="28" spans="1:4">
      <c r="A28">
        <v>232</v>
      </c>
      <c r="B28" t="s">
        <v>1521</v>
      </c>
      <c r="C28">
        <v>1</v>
      </c>
      <c r="D28">
        <f t="shared" si="0"/>
        <v>27</v>
      </c>
    </row>
    <row r="29" spans="1:4">
      <c r="A29">
        <v>231</v>
      </c>
      <c r="B29" t="s">
        <v>1527</v>
      </c>
      <c r="C29">
        <v>1</v>
      </c>
      <c r="D29">
        <f t="shared" si="0"/>
        <v>28</v>
      </c>
    </row>
    <row r="30" spans="1:4">
      <c r="A30">
        <v>404</v>
      </c>
      <c r="B30" t="s">
        <v>1277</v>
      </c>
      <c r="C30">
        <v>1</v>
      </c>
      <c r="D30">
        <f t="shared" si="0"/>
        <v>29</v>
      </c>
    </row>
    <row r="31" spans="1:4">
      <c r="A31">
        <v>450</v>
      </c>
      <c r="B31" t="s">
        <v>1172</v>
      </c>
      <c r="C31">
        <v>1</v>
      </c>
      <c r="D31">
        <f t="shared" si="0"/>
        <v>30</v>
      </c>
    </row>
    <row r="32" spans="1:4">
      <c r="A32">
        <v>454</v>
      </c>
      <c r="B32" t="s">
        <v>1167</v>
      </c>
      <c r="C32">
        <v>1</v>
      </c>
      <c r="D32">
        <f t="shared" si="0"/>
        <v>31</v>
      </c>
    </row>
    <row r="33" spans="1:4">
      <c r="A33">
        <v>480</v>
      </c>
      <c r="B33" t="s">
        <v>1143</v>
      </c>
      <c r="C33">
        <v>1</v>
      </c>
      <c r="D33">
        <f t="shared" si="0"/>
        <v>32</v>
      </c>
    </row>
    <row r="34" spans="1:4">
      <c r="A34">
        <v>175</v>
      </c>
      <c r="B34" t="s">
        <v>1624</v>
      </c>
      <c r="C34">
        <v>1</v>
      </c>
      <c r="D34">
        <f t="shared" si="0"/>
        <v>33</v>
      </c>
    </row>
    <row r="35" spans="1:4">
      <c r="A35">
        <v>508</v>
      </c>
      <c r="B35" t="s">
        <v>1103</v>
      </c>
      <c r="C35">
        <v>1</v>
      </c>
      <c r="D35">
        <f t="shared" si="0"/>
        <v>34</v>
      </c>
    </row>
    <row r="36" spans="1:4">
      <c r="A36">
        <v>638</v>
      </c>
      <c r="B36" t="s">
        <v>937</v>
      </c>
      <c r="C36">
        <v>1</v>
      </c>
      <c r="D36">
        <f t="shared" si="0"/>
        <v>35</v>
      </c>
    </row>
    <row r="37" spans="1:4">
      <c r="A37">
        <v>646</v>
      </c>
      <c r="B37" t="s">
        <v>916</v>
      </c>
      <c r="C37">
        <v>1</v>
      </c>
      <c r="D37">
        <f t="shared" si="0"/>
        <v>36</v>
      </c>
    </row>
    <row r="38" spans="1:4">
      <c r="A38">
        <v>690</v>
      </c>
      <c r="B38" t="s">
        <v>837</v>
      </c>
      <c r="C38">
        <v>1</v>
      </c>
      <c r="D38">
        <f t="shared" si="0"/>
        <v>37</v>
      </c>
    </row>
    <row r="39" spans="1:4">
      <c r="A39">
        <v>706</v>
      </c>
      <c r="B39" t="s">
        <v>809</v>
      </c>
      <c r="C39">
        <v>1</v>
      </c>
      <c r="D39">
        <f t="shared" si="0"/>
        <v>38</v>
      </c>
    </row>
    <row r="40" spans="1:4">
      <c r="A40">
        <v>728</v>
      </c>
      <c r="B40" t="s">
        <v>786</v>
      </c>
      <c r="C40">
        <v>1</v>
      </c>
      <c r="D40">
        <f t="shared" si="0"/>
        <v>39</v>
      </c>
    </row>
    <row r="41" spans="1:4">
      <c r="A41">
        <v>800</v>
      </c>
      <c r="B41" t="s">
        <v>678</v>
      </c>
      <c r="C41">
        <v>1</v>
      </c>
      <c r="D41">
        <f t="shared" si="0"/>
        <v>40</v>
      </c>
    </row>
    <row r="42" spans="1:4">
      <c r="A42">
        <v>834</v>
      </c>
      <c r="B42" t="s">
        <v>611</v>
      </c>
      <c r="C42">
        <v>1</v>
      </c>
      <c r="D42">
        <f t="shared" si="0"/>
        <v>41</v>
      </c>
    </row>
    <row r="43" spans="1:4">
      <c r="A43">
        <v>894</v>
      </c>
      <c r="B43" t="s">
        <v>537</v>
      </c>
      <c r="C43">
        <v>1</v>
      </c>
      <c r="D43">
        <f t="shared" si="0"/>
        <v>42</v>
      </c>
    </row>
    <row r="44" spans="1:4">
      <c r="A44">
        <v>716</v>
      </c>
      <c r="B44" t="s">
        <v>796</v>
      </c>
      <c r="C44">
        <v>1</v>
      </c>
      <c r="D44">
        <f t="shared" si="0"/>
        <v>43</v>
      </c>
    </row>
    <row r="45" spans="1:4">
      <c r="A45">
        <v>911</v>
      </c>
      <c r="B45" t="s">
        <v>502</v>
      </c>
      <c r="C45">
        <v>0</v>
      </c>
      <c r="D45">
        <f t="shared" si="0"/>
        <v>44</v>
      </c>
    </row>
    <row r="46" spans="1:4">
      <c r="A46">
        <v>24</v>
      </c>
      <c r="B46" t="s">
        <v>1835</v>
      </c>
      <c r="C46">
        <v>1</v>
      </c>
      <c r="D46">
        <f t="shared" si="0"/>
        <v>45</v>
      </c>
    </row>
    <row r="47" spans="1:4">
      <c r="A47">
        <v>120</v>
      </c>
      <c r="B47" t="s">
        <v>1696</v>
      </c>
      <c r="C47">
        <v>1</v>
      </c>
      <c r="D47">
        <f t="shared" si="0"/>
        <v>46</v>
      </c>
    </row>
    <row r="48" spans="1:4">
      <c r="A48">
        <v>140</v>
      </c>
      <c r="B48" t="s">
        <v>1675</v>
      </c>
      <c r="C48">
        <v>1</v>
      </c>
      <c r="D48">
        <f t="shared" si="0"/>
        <v>47</v>
      </c>
    </row>
    <row r="49" spans="1:4">
      <c r="A49">
        <v>148</v>
      </c>
      <c r="B49" t="s">
        <v>1663</v>
      </c>
      <c r="C49">
        <v>1</v>
      </c>
      <c r="D49">
        <f t="shared" si="0"/>
        <v>48</v>
      </c>
    </row>
    <row r="50" spans="1:4">
      <c r="A50">
        <v>178</v>
      </c>
      <c r="B50" t="s">
        <v>1614</v>
      </c>
      <c r="C50">
        <v>1</v>
      </c>
      <c r="D50">
        <f t="shared" si="0"/>
        <v>49</v>
      </c>
    </row>
    <row r="51" spans="1:4">
      <c r="A51">
        <v>180</v>
      </c>
      <c r="B51" t="s">
        <v>1601</v>
      </c>
      <c r="C51">
        <v>1</v>
      </c>
      <c r="D51">
        <f t="shared" si="0"/>
        <v>50</v>
      </c>
    </row>
    <row r="52" spans="1:4">
      <c r="A52">
        <v>226</v>
      </c>
      <c r="B52" t="s">
        <v>1532</v>
      </c>
      <c r="C52">
        <v>1</v>
      </c>
      <c r="D52">
        <f t="shared" si="0"/>
        <v>51</v>
      </c>
    </row>
    <row r="53" spans="1:4">
      <c r="A53">
        <v>266</v>
      </c>
      <c r="B53" t="s">
        <v>127</v>
      </c>
      <c r="C53">
        <v>1</v>
      </c>
      <c r="D53">
        <f t="shared" si="0"/>
        <v>52</v>
      </c>
    </row>
    <row r="54" spans="1:4">
      <c r="A54">
        <v>678</v>
      </c>
      <c r="B54" t="s">
        <v>857</v>
      </c>
      <c r="C54">
        <v>1</v>
      </c>
      <c r="D54">
        <f t="shared" si="0"/>
        <v>53</v>
      </c>
    </row>
    <row r="55" spans="1:4">
      <c r="A55">
        <v>912</v>
      </c>
      <c r="B55" t="s">
        <v>495</v>
      </c>
      <c r="C55">
        <v>0</v>
      </c>
      <c r="D55">
        <f t="shared" si="0"/>
        <v>54</v>
      </c>
    </row>
    <row r="56" spans="1:4">
      <c r="A56">
        <v>12</v>
      </c>
      <c r="B56" t="s">
        <v>1849</v>
      </c>
      <c r="C56">
        <v>1</v>
      </c>
      <c r="D56">
        <f t="shared" si="0"/>
        <v>55</v>
      </c>
    </row>
    <row r="57" spans="1:4">
      <c r="A57">
        <v>818</v>
      </c>
      <c r="B57" t="s">
        <v>156</v>
      </c>
      <c r="C57">
        <v>1</v>
      </c>
      <c r="D57">
        <f t="shared" si="0"/>
        <v>56</v>
      </c>
    </row>
    <row r="58" spans="1:4">
      <c r="A58">
        <v>434</v>
      </c>
      <c r="B58" t="s">
        <v>1203</v>
      </c>
      <c r="C58">
        <v>1</v>
      </c>
      <c r="D58">
        <f t="shared" si="0"/>
        <v>57</v>
      </c>
    </row>
    <row r="59" spans="1:4">
      <c r="A59">
        <v>504</v>
      </c>
      <c r="B59" t="s">
        <v>1110</v>
      </c>
      <c r="C59">
        <v>1</v>
      </c>
      <c r="D59">
        <f t="shared" si="0"/>
        <v>58</v>
      </c>
    </row>
    <row r="60" spans="1:4">
      <c r="A60">
        <v>729</v>
      </c>
      <c r="B60" t="s">
        <v>781</v>
      </c>
      <c r="C60">
        <v>1</v>
      </c>
      <c r="D60">
        <f t="shared" si="0"/>
        <v>59</v>
      </c>
    </row>
    <row r="61" spans="1:4">
      <c r="A61">
        <v>788</v>
      </c>
      <c r="B61" t="s">
        <v>704</v>
      </c>
      <c r="C61">
        <v>1</v>
      </c>
      <c r="D61">
        <f t="shared" si="0"/>
        <v>60</v>
      </c>
    </row>
    <row r="62" spans="1:4">
      <c r="A62">
        <v>732</v>
      </c>
      <c r="B62" t="s">
        <v>777</v>
      </c>
      <c r="C62">
        <v>1</v>
      </c>
      <c r="D62">
        <f t="shared" si="0"/>
        <v>61</v>
      </c>
    </row>
    <row r="63" spans="1:4">
      <c r="A63">
        <v>913</v>
      </c>
      <c r="B63" t="s">
        <v>494</v>
      </c>
      <c r="C63">
        <v>0</v>
      </c>
      <c r="D63">
        <f t="shared" si="0"/>
        <v>62</v>
      </c>
    </row>
    <row r="64" spans="1:4">
      <c r="A64">
        <v>72</v>
      </c>
      <c r="B64" t="s">
        <v>1764</v>
      </c>
      <c r="C64">
        <v>1</v>
      </c>
      <c r="D64">
        <f t="shared" si="0"/>
        <v>63</v>
      </c>
    </row>
    <row r="65" spans="1:4">
      <c r="A65">
        <v>748</v>
      </c>
      <c r="B65" t="s">
        <v>762</v>
      </c>
      <c r="C65">
        <v>1</v>
      </c>
      <c r="D65">
        <f t="shared" si="0"/>
        <v>64</v>
      </c>
    </row>
    <row r="66" spans="1:4">
      <c r="A66">
        <v>426</v>
      </c>
      <c r="B66" t="s">
        <v>1214</v>
      </c>
      <c r="C66">
        <v>1</v>
      </c>
      <c r="D66">
        <f t="shared" si="0"/>
        <v>65</v>
      </c>
    </row>
    <row r="67" spans="1:4">
      <c r="A67">
        <v>516</v>
      </c>
      <c r="B67" t="s">
        <v>1093</v>
      </c>
      <c r="C67">
        <v>1</v>
      </c>
      <c r="D67">
        <f t="shared" si="0"/>
        <v>66</v>
      </c>
    </row>
    <row r="68" spans="1:4">
      <c r="A68">
        <v>710</v>
      </c>
      <c r="B68" t="s">
        <v>803</v>
      </c>
      <c r="C68">
        <v>1</v>
      </c>
      <c r="D68">
        <f t="shared" ref="D68:D131" si="1">D67+1</f>
        <v>67</v>
      </c>
    </row>
    <row r="69" spans="1:4">
      <c r="A69">
        <v>914</v>
      </c>
      <c r="B69" t="s">
        <v>491</v>
      </c>
      <c r="C69">
        <v>0</v>
      </c>
      <c r="D69">
        <f t="shared" si="1"/>
        <v>68</v>
      </c>
    </row>
    <row r="70" spans="1:4">
      <c r="A70">
        <v>204</v>
      </c>
      <c r="B70" t="s">
        <v>1558</v>
      </c>
      <c r="C70">
        <v>1</v>
      </c>
      <c r="D70">
        <f t="shared" si="1"/>
        <v>69</v>
      </c>
    </row>
    <row r="71" spans="1:4">
      <c r="A71">
        <v>854</v>
      </c>
      <c r="B71" t="s">
        <v>589</v>
      </c>
      <c r="C71">
        <v>1</v>
      </c>
      <c r="D71">
        <f t="shared" si="1"/>
        <v>70</v>
      </c>
    </row>
    <row r="72" spans="1:4">
      <c r="A72">
        <v>132</v>
      </c>
      <c r="B72" t="s">
        <v>1684</v>
      </c>
      <c r="C72">
        <v>1</v>
      </c>
      <c r="D72">
        <f t="shared" si="1"/>
        <v>71</v>
      </c>
    </row>
    <row r="73" spans="1:4">
      <c r="A73">
        <v>384</v>
      </c>
      <c r="B73" t="s">
        <v>1305</v>
      </c>
      <c r="C73">
        <v>1</v>
      </c>
      <c r="D73">
        <f t="shared" si="1"/>
        <v>72</v>
      </c>
    </row>
    <row r="74" spans="1:4">
      <c r="A74">
        <v>270</v>
      </c>
      <c r="B74" t="s">
        <v>1456</v>
      </c>
      <c r="C74">
        <v>1</v>
      </c>
      <c r="D74">
        <f t="shared" si="1"/>
        <v>73</v>
      </c>
    </row>
    <row r="75" spans="1:4">
      <c r="A75">
        <v>288</v>
      </c>
      <c r="B75" t="s">
        <v>1423</v>
      </c>
      <c r="C75">
        <v>1</v>
      </c>
      <c r="D75">
        <f t="shared" si="1"/>
        <v>74</v>
      </c>
    </row>
    <row r="76" spans="1:4">
      <c r="A76">
        <v>324</v>
      </c>
      <c r="B76" t="s">
        <v>1391</v>
      </c>
      <c r="C76">
        <v>1</v>
      </c>
      <c r="D76">
        <f t="shared" si="1"/>
        <v>75</v>
      </c>
    </row>
    <row r="77" spans="1:4">
      <c r="A77">
        <v>624</v>
      </c>
      <c r="B77" t="s">
        <v>953</v>
      </c>
      <c r="C77">
        <v>1</v>
      </c>
      <c r="D77">
        <f t="shared" si="1"/>
        <v>76</v>
      </c>
    </row>
    <row r="78" spans="1:4">
      <c r="A78">
        <v>430</v>
      </c>
      <c r="B78" t="s">
        <v>1206</v>
      </c>
      <c r="C78">
        <v>1</v>
      </c>
      <c r="D78">
        <f t="shared" si="1"/>
        <v>77</v>
      </c>
    </row>
    <row r="79" spans="1:4">
      <c r="A79">
        <v>466</v>
      </c>
      <c r="B79" t="s">
        <v>1155</v>
      </c>
      <c r="C79">
        <v>1</v>
      </c>
      <c r="D79">
        <f t="shared" si="1"/>
        <v>78</v>
      </c>
    </row>
    <row r="80" spans="1:4">
      <c r="A80">
        <v>478</v>
      </c>
      <c r="B80" t="s">
        <v>1145</v>
      </c>
      <c r="C80">
        <v>1</v>
      </c>
      <c r="D80">
        <f t="shared" si="1"/>
        <v>79</v>
      </c>
    </row>
    <row r="81" spans="1:4">
      <c r="A81">
        <v>562</v>
      </c>
      <c r="B81" t="s">
        <v>134</v>
      </c>
      <c r="C81">
        <v>1</v>
      </c>
      <c r="D81">
        <f t="shared" si="1"/>
        <v>80</v>
      </c>
    </row>
    <row r="82" spans="1:4">
      <c r="A82">
        <v>566</v>
      </c>
      <c r="B82" t="s">
        <v>1036</v>
      </c>
      <c r="C82">
        <v>1</v>
      </c>
      <c r="D82">
        <f t="shared" si="1"/>
        <v>81</v>
      </c>
    </row>
    <row r="83" spans="1:4">
      <c r="A83">
        <v>654</v>
      </c>
      <c r="B83" t="s">
        <v>908</v>
      </c>
      <c r="C83">
        <v>1</v>
      </c>
      <c r="D83">
        <f t="shared" si="1"/>
        <v>82</v>
      </c>
    </row>
    <row r="84" spans="1:4">
      <c r="A84">
        <v>686</v>
      </c>
      <c r="B84" t="s">
        <v>845</v>
      </c>
      <c r="C84">
        <v>1</v>
      </c>
      <c r="D84">
        <f t="shared" si="1"/>
        <v>83</v>
      </c>
    </row>
    <row r="85" spans="1:4">
      <c r="A85">
        <v>694</v>
      </c>
      <c r="B85" t="s">
        <v>835</v>
      </c>
      <c r="C85">
        <v>1</v>
      </c>
      <c r="D85">
        <f t="shared" si="1"/>
        <v>84</v>
      </c>
    </row>
    <row r="86" spans="1:4">
      <c r="A86">
        <v>768</v>
      </c>
      <c r="B86" t="s">
        <v>118</v>
      </c>
      <c r="C86">
        <v>1</v>
      </c>
      <c r="D86">
        <f t="shared" si="1"/>
        <v>85</v>
      </c>
    </row>
    <row r="87" spans="1:4">
      <c r="A87">
        <v>935</v>
      </c>
      <c r="B87" t="s">
        <v>467</v>
      </c>
      <c r="C87">
        <v>0</v>
      </c>
      <c r="D87">
        <f t="shared" si="1"/>
        <v>86</v>
      </c>
    </row>
    <row r="88" spans="1:4">
      <c r="A88">
        <v>5500</v>
      </c>
      <c r="B88" t="s">
        <v>441</v>
      </c>
      <c r="C88">
        <v>0</v>
      </c>
      <c r="D88">
        <f t="shared" si="1"/>
        <v>87</v>
      </c>
    </row>
    <row r="89" spans="1:4">
      <c r="A89">
        <v>398</v>
      </c>
      <c r="B89" t="s">
        <v>1286</v>
      </c>
      <c r="C89">
        <v>1</v>
      </c>
      <c r="D89">
        <f t="shared" si="1"/>
        <v>88</v>
      </c>
    </row>
    <row r="90" spans="1:4">
      <c r="A90">
        <v>417</v>
      </c>
      <c r="B90" t="s">
        <v>1235</v>
      </c>
      <c r="C90">
        <v>1</v>
      </c>
      <c r="D90">
        <f t="shared" si="1"/>
        <v>89</v>
      </c>
    </row>
    <row r="91" spans="1:4">
      <c r="A91">
        <v>762</v>
      </c>
      <c r="B91" t="s">
        <v>736</v>
      </c>
      <c r="C91">
        <v>1</v>
      </c>
      <c r="D91">
        <f t="shared" si="1"/>
        <v>90</v>
      </c>
    </row>
    <row r="92" spans="1:4">
      <c r="A92">
        <v>795</v>
      </c>
      <c r="B92" t="s">
        <v>692</v>
      </c>
      <c r="C92">
        <v>1</v>
      </c>
      <c r="D92">
        <f t="shared" si="1"/>
        <v>91</v>
      </c>
    </row>
    <row r="93" spans="1:4">
      <c r="A93">
        <v>860</v>
      </c>
      <c r="B93" t="s">
        <v>583</v>
      </c>
      <c r="C93">
        <v>1</v>
      </c>
      <c r="D93">
        <f t="shared" si="1"/>
        <v>92</v>
      </c>
    </row>
    <row r="94" spans="1:4">
      <c r="A94">
        <v>906</v>
      </c>
      <c r="B94" t="s">
        <v>519</v>
      </c>
      <c r="C94">
        <v>0</v>
      </c>
      <c r="D94">
        <f t="shared" si="1"/>
        <v>93</v>
      </c>
    </row>
    <row r="95" spans="1:4">
      <c r="A95">
        <v>156</v>
      </c>
      <c r="B95" t="s">
        <v>1652</v>
      </c>
      <c r="C95">
        <v>1</v>
      </c>
      <c r="D95">
        <f t="shared" si="1"/>
        <v>94</v>
      </c>
    </row>
    <row r="96" spans="1:4">
      <c r="A96">
        <v>344</v>
      </c>
      <c r="B96" t="s">
        <v>1364</v>
      </c>
      <c r="C96">
        <v>1</v>
      </c>
      <c r="D96">
        <f t="shared" si="1"/>
        <v>95</v>
      </c>
    </row>
    <row r="97" spans="1:4">
      <c r="A97">
        <v>446</v>
      </c>
      <c r="B97" t="s">
        <v>1184</v>
      </c>
      <c r="C97">
        <v>1</v>
      </c>
      <c r="D97">
        <f t="shared" si="1"/>
        <v>96</v>
      </c>
    </row>
    <row r="98" spans="1:4">
      <c r="A98">
        <v>158</v>
      </c>
      <c r="B98" t="s">
        <v>1646</v>
      </c>
      <c r="C98">
        <v>1</v>
      </c>
      <c r="D98">
        <f t="shared" si="1"/>
        <v>97</v>
      </c>
    </row>
    <row r="99" spans="1:4">
      <c r="A99">
        <v>408</v>
      </c>
      <c r="B99" t="s">
        <v>1273</v>
      </c>
      <c r="C99">
        <v>1</v>
      </c>
      <c r="D99">
        <f t="shared" si="1"/>
        <v>98</v>
      </c>
    </row>
    <row r="100" spans="1:4">
      <c r="A100">
        <v>392</v>
      </c>
      <c r="B100" t="s">
        <v>1294</v>
      </c>
      <c r="C100">
        <v>1</v>
      </c>
      <c r="D100">
        <f t="shared" si="1"/>
        <v>99</v>
      </c>
    </row>
    <row r="101" spans="1:4">
      <c r="A101">
        <v>496</v>
      </c>
      <c r="B101" t="s">
        <v>1128</v>
      </c>
      <c r="C101">
        <v>1</v>
      </c>
      <c r="D101">
        <f t="shared" si="1"/>
        <v>100</v>
      </c>
    </row>
    <row r="102" spans="1:4">
      <c r="A102">
        <v>410</v>
      </c>
      <c r="B102" t="s">
        <v>1251</v>
      </c>
      <c r="C102">
        <v>1</v>
      </c>
      <c r="D102">
        <f t="shared" si="1"/>
        <v>101</v>
      </c>
    </row>
    <row r="103" spans="1:4">
      <c r="A103">
        <v>920</v>
      </c>
      <c r="B103" t="s">
        <v>485</v>
      </c>
      <c r="C103">
        <v>0</v>
      </c>
      <c r="D103">
        <f t="shared" si="1"/>
        <v>102</v>
      </c>
    </row>
    <row r="104" spans="1:4">
      <c r="A104">
        <v>96</v>
      </c>
      <c r="B104" t="s">
        <v>1729</v>
      </c>
      <c r="C104">
        <v>1</v>
      </c>
      <c r="D104">
        <f t="shared" si="1"/>
        <v>103</v>
      </c>
    </row>
    <row r="105" spans="1:4">
      <c r="A105">
        <v>116</v>
      </c>
      <c r="B105" t="s">
        <v>1701</v>
      </c>
      <c r="C105">
        <v>1</v>
      </c>
      <c r="D105">
        <f t="shared" si="1"/>
        <v>104</v>
      </c>
    </row>
    <row r="106" spans="1:4">
      <c r="A106">
        <v>360</v>
      </c>
      <c r="B106" t="s">
        <v>148</v>
      </c>
      <c r="C106">
        <v>1</v>
      </c>
      <c r="D106">
        <f t="shared" si="1"/>
        <v>105</v>
      </c>
    </row>
    <row r="107" spans="1:4">
      <c r="A107">
        <v>418</v>
      </c>
      <c r="B107" t="s">
        <v>1227</v>
      </c>
      <c r="C107">
        <v>1</v>
      </c>
      <c r="D107">
        <f t="shared" si="1"/>
        <v>106</v>
      </c>
    </row>
    <row r="108" spans="1:4">
      <c r="A108">
        <v>458</v>
      </c>
      <c r="B108" t="s">
        <v>1164</v>
      </c>
      <c r="C108">
        <v>1</v>
      </c>
      <c r="D108">
        <f t="shared" si="1"/>
        <v>107</v>
      </c>
    </row>
    <row r="109" spans="1:4">
      <c r="A109">
        <v>104</v>
      </c>
      <c r="B109" t="s">
        <v>1716</v>
      </c>
      <c r="C109">
        <v>1</v>
      </c>
      <c r="D109">
        <f t="shared" si="1"/>
        <v>108</v>
      </c>
    </row>
    <row r="110" spans="1:4">
      <c r="A110">
        <v>608</v>
      </c>
      <c r="B110" t="s">
        <v>132</v>
      </c>
      <c r="C110">
        <v>1</v>
      </c>
      <c r="D110">
        <f t="shared" si="1"/>
        <v>109</v>
      </c>
    </row>
    <row r="111" spans="1:4">
      <c r="A111">
        <v>702</v>
      </c>
      <c r="B111" t="s">
        <v>831</v>
      </c>
      <c r="C111">
        <v>1</v>
      </c>
      <c r="D111">
        <f t="shared" si="1"/>
        <v>110</v>
      </c>
    </row>
    <row r="112" spans="1:4">
      <c r="A112">
        <v>764</v>
      </c>
      <c r="B112" t="s">
        <v>731</v>
      </c>
      <c r="C112">
        <v>1</v>
      </c>
      <c r="D112">
        <f t="shared" si="1"/>
        <v>111</v>
      </c>
    </row>
    <row r="113" spans="1:4">
      <c r="A113">
        <v>626</v>
      </c>
      <c r="B113" t="s">
        <v>946</v>
      </c>
      <c r="C113">
        <v>1</v>
      </c>
      <c r="D113">
        <f t="shared" si="1"/>
        <v>112</v>
      </c>
    </row>
    <row r="114" spans="1:4">
      <c r="A114">
        <v>704</v>
      </c>
      <c r="B114" t="s">
        <v>820</v>
      </c>
      <c r="C114">
        <v>1</v>
      </c>
      <c r="D114">
        <f t="shared" si="1"/>
        <v>113</v>
      </c>
    </row>
    <row r="115" spans="1:4">
      <c r="A115">
        <v>5501</v>
      </c>
      <c r="B115" t="s">
        <v>440</v>
      </c>
      <c r="C115">
        <v>0</v>
      </c>
      <c r="D115">
        <f t="shared" si="1"/>
        <v>114</v>
      </c>
    </row>
    <row r="116" spans="1:4">
      <c r="A116">
        <v>4</v>
      </c>
      <c r="B116" t="s">
        <v>1859</v>
      </c>
      <c r="C116">
        <v>1</v>
      </c>
      <c r="D116">
        <f t="shared" si="1"/>
        <v>115</v>
      </c>
    </row>
    <row r="117" spans="1:4">
      <c r="A117">
        <v>50</v>
      </c>
      <c r="B117" t="s">
        <v>1800</v>
      </c>
      <c r="C117">
        <v>1</v>
      </c>
      <c r="D117">
        <f t="shared" si="1"/>
        <v>116</v>
      </c>
    </row>
    <row r="118" spans="1:4">
      <c r="A118">
        <v>64</v>
      </c>
      <c r="B118" t="s">
        <v>1783</v>
      </c>
      <c r="C118">
        <v>1</v>
      </c>
      <c r="D118">
        <f t="shared" si="1"/>
        <v>117</v>
      </c>
    </row>
    <row r="119" spans="1:4">
      <c r="A119">
        <v>356</v>
      </c>
      <c r="B119" t="s">
        <v>377</v>
      </c>
      <c r="C119">
        <v>1</v>
      </c>
      <c r="D119">
        <f t="shared" si="1"/>
        <v>118</v>
      </c>
    </row>
    <row r="120" spans="1:4">
      <c r="A120">
        <v>364</v>
      </c>
      <c r="B120" t="s">
        <v>1338</v>
      </c>
      <c r="C120">
        <v>1</v>
      </c>
      <c r="D120">
        <f t="shared" si="1"/>
        <v>119</v>
      </c>
    </row>
    <row r="121" spans="1:4">
      <c r="A121">
        <v>462</v>
      </c>
      <c r="B121" t="s">
        <v>1158</v>
      </c>
      <c r="C121">
        <v>1</v>
      </c>
      <c r="D121">
        <f t="shared" si="1"/>
        <v>120</v>
      </c>
    </row>
    <row r="122" spans="1:4">
      <c r="A122">
        <v>524</v>
      </c>
      <c r="B122" t="s">
        <v>48</v>
      </c>
      <c r="C122">
        <v>1</v>
      </c>
      <c r="D122">
        <f t="shared" si="1"/>
        <v>121</v>
      </c>
    </row>
    <row r="123" spans="1:4">
      <c r="A123">
        <v>586</v>
      </c>
      <c r="B123" t="s">
        <v>995</v>
      </c>
      <c r="C123">
        <v>1</v>
      </c>
      <c r="D123">
        <f t="shared" si="1"/>
        <v>122</v>
      </c>
    </row>
    <row r="124" spans="1:4">
      <c r="A124">
        <v>144</v>
      </c>
      <c r="B124" t="s">
        <v>1668</v>
      </c>
      <c r="C124">
        <v>1</v>
      </c>
      <c r="D124">
        <f t="shared" si="1"/>
        <v>123</v>
      </c>
    </row>
    <row r="125" spans="1:4">
      <c r="A125">
        <v>922</v>
      </c>
      <c r="B125" t="s">
        <v>482</v>
      </c>
      <c r="C125">
        <v>0</v>
      </c>
      <c r="D125">
        <f t="shared" si="1"/>
        <v>124</v>
      </c>
    </row>
    <row r="126" spans="1:4">
      <c r="A126">
        <v>51</v>
      </c>
      <c r="B126" t="s">
        <v>1796</v>
      </c>
      <c r="C126">
        <v>1</v>
      </c>
      <c r="D126">
        <f t="shared" si="1"/>
        <v>125</v>
      </c>
    </row>
    <row r="127" spans="1:4">
      <c r="A127">
        <v>31</v>
      </c>
      <c r="B127" t="s">
        <v>1827</v>
      </c>
      <c r="C127">
        <v>1</v>
      </c>
      <c r="D127">
        <f t="shared" si="1"/>
        <v>126</v>
      </c>
    </row>
    <row r="128" spans="1:4">
      <c r="A128">
        <v>48</v>
      </c>
      <c r="B128" t="s">
        <v>1806</v>
      </c>
      <c r="C128">
        <v>1</v>
      </c>
      <c r="D128">
        <f t="shared" si="1"/>
        <v>127</v>
      </c>
    </row>
    <row r="129" spans="1:4">
      <c r="A129">
        <v>196</v>
      </c>
      <c r="B129" t="s">
        <v>1578</v>
      </c>
      <c r="C129">
        <v>1</v>
      </c>
      <c r="D129">
        <f t="shared" si="1"/>
        <v>128</v>
      </c>
    </row>
    <row r="130" spans="1:4">
      <c r="A130">
        <v>268</v>
      </c>
      <c r="B130" t="s">
        <v>1460</v>
      </c>
      <c r="C130">
        <v>1</v>
      </c>
      <c r="D130">
        <f t="shared" si="1"/>
        <v>129</v>
      </c>
    </row>
    <row r="131" spans="1:4">
      <c r="A131">
        <v>368</v>
      </c>
      <c r="B131" t="s">
        <v>1329</v>
      </c>
      <c r="C131">
        <v>1</v>
      </c>
      <c r="D131">
        <f t="shared" si="1"/>
        <v>130</v>
      </c>
    </row>
    <row r="132" spans="1:4">
      <c r="A132">
        <v>376</v>
      </c>
      <c r="B132" t="s">
        <v>1316</v>
      </c>
      <c r="C132">
        <v>1</v>
      </c>
      <c r="D132">
        <f t="shared" ref="D132:D195" si="2">D131+1</f>
        <v>131</v>
      </c>
    </row>
    <row r="133" spans="1:4">
      <c r="A133">
        <v>400</v>
      </c>
      <c r="B133" t="s">
        <v>160</v>
      </c>
      <c r="C133">
        <v>1</v>
      </c>
      <c r="D133">
        <f t="shared" si="2"/>
        <v>132</v>
      </c>
    </row>
    <row r="134" spans="1:4">
      <c r="A134">
        <v>414</v>
      </c>
      <c r="B134" t="s">
        <v>1239</v>
      </c>
      <c r="C134">
        <v>1</v>
      </c>
      <c r="D134">
        <f t="shared" si="2"/>
        <v>133</v>
      </c>
    </row>
    <row r="135" spans="1:4">
      <c r="A135">
        <v>422</v>
      </c>
      <c r="B135" t="s">
        <v>1219</v>
      </c>
      <c r="C135">
        <v>1</v>
      </c>
      <c r="D135">
        <f t="shared" si="2"/>
        <v>134</v>
      </c>
    </row>
    <row r="136" spans="1:4">
      <c r="A136">
        <v>512</v>
      </c>
      <c r="B136" t="s">
        <v>1100</v>
      </c>
      <c r="C136">
        <v>1</v>
      </c>
      <c r="D136">
        <f t="shared" si="2"/>
        <v>135</v>
      </c>
    </row>
    <row r="137" spans="1:4">
      <c r="A137">
        <v>634</v>
      </c>
      <c r="B137" t="s">
        <v>940</v>
      </c>
      <c r="C137">
        <v>1</v>
      </c>
      <c r="D137">
        <f t="shared" si="2"/>
        <v>136</v>
      </c>
    </row>
    <row r="138" spans="1:4">
      <c r="A138">
        <v>682</v>
      </c>
      <c r="B138" t="s">
        <v>851</v>
      </c>
      <c r="C138">
        <v>1</v>
      </c>
      <c r="D138">
        <f t="shared" si="2"/>
        <v>137</v>
      </c>
    </row>
    <row r="139" spans="1:4">
      <c r="A139">
        <v>275</v>
      </c>
      <c r="B139" t="s">
        <v>1442</v>
      </c>
      <c r="C139">
        <v>1</v>
      </c>
      <c r="D139">
        <f t="shared" si="2"/>
        <v>138</v>
      </c>
    </row>
    <row r="140" spans="1:4">
      <c r="A140">
        <v>760</v>
      </c>
      <c r="B140" t="s">
        <v>745</v>
      </c>
      <c r="C140">
        <v>1</v>
      </c>
      <c r="D140">
        <f t="shared" si="2"/>
        <v>139</v>
      </c>
    </row>
    <row r="141" spans="1:4">
      <c r="A141">
        <v>792</v>
      </c>
      <c r="B141" t="s">
        <v>137</v>
      </c>
      <c r="C141">
        <v>1</v>
      </c>
      <c r="D141">
        <f t="shared" si="2"/>
        <v>140</v>
      </c>
    </row>
    <row r="142" spans="1:4">
      <c r="A142">
        <v>784</v>
      </c>
      <c r="B142" t="s">
        <v>709</v>
      </c>
      <c r="C142">
        <v>1</v>
      </c>
      <c r="D142">
        <f t="shared" si="2"/>
        <v>141</v>
      </c>
    </row>
    <row r="143" spans="1:4">
      <c r="A143">
        <v>887</v>
      </c>
      <c r="B143" t="s">
        <v>556</v>
      </c>
      <c r="C143">
        <v>1</v>
      </c>
      <c r="D143">
        <f t="shared" si="2"/>
        <v>142</v>
      </c>
    </row>
    <row r="144" spans="1:4">
      <c r="A144">
        <v>908</v>
      </c>
      <c r="B144" t="s">
        <v>517</v>
      </c>
      <c r="C144">
        <v>0</v>
      </c>
      <c r="D144">
        <f t="shared" si="2"/>
        <v>143</v>
      </c>
    </row>
    <row r="145" spans="1:4">
      <c r="A145">
        <v>923</v>
      </c>
      <c r="B145" t="s">
        <v>481</v>
      </c>
      <c r="C145">
        <v>0</v>
      </c>
      <c r="D145">
        <f t="shared" si="2"/>
        <v>144</v>
      </c>
    </row>
    <row r="146" spans="1:4">
      <c r="A146">
        <v>112</v>
      </c>
      <c r="B146" t="s">
        <v>1705</v>
      </c>
      <c r="C146">
        <v>1</v>
      </c>
      <c r="D146">
        <f t="shared" si="2"/>
        <v>145</v>
      </c>
    </row>
    <row r="147" spans="1:4">
      <c r="A147">
        <v>100</v>
      </c>
      <c r="B147" t="s">
        <v>1723</v>
      </c>
      <c r="C147">
        <v>1</v>
      </c>
      <c r="D147">
        <f t="shared" si="2"/>
        <v>146</v>
      </c>
    </row>
    <row r="148" spans="1:4">
      <c r="A148">
        <v>203</v>
      </c>
      <c r="B148" t="s">
        <v>1566</v>
      </c>
      <c r="C148">
        <v>1</v>
      </c>
      <c r="D148">
        <f t="shared" si="2"/>
        <v>147</v>
      </c>
    </row>
    <row r="149" spans="1:4">
      <c r="A149">
        <v>348</v>
      </c>
      <c r="B149" t="s">
        <v>1356</v>
      </c>
      <c r="C149">
        <v>1</v>
      </c>
      <c r="D149">
        <f t="shared" si="2"/>
        <v>148</v>
      </c>
    </row>
    <row r="150" spans="1:4">
      <c r="A150">
        <v>616</v>
      </c>
      <c r="B150" t="s">
        <v>964</v>
      </c>
      <c r="C150">
        <v>1</v>
      </c>
      <c r="D150">
        <f t="shared" si="2"/>
        <v>149</v>
      </c>
    </row>
    <row r="151" spans="1:4">
      <c r="A151">
        <v>498</v>
      </c>
      <c r="B151" t="s">
        <v>1122</v>
      </c>
      <c r="C151">
        <v>1</v>
      </c>
      <c r="D151">
        <f t="shared" si="2"/>
        <v>150</v>
      </c>
    </row>
    <row r="152" spans="1:4">
      <c r="A152">
        <v>642</v>
      </c>
      <c r="B152" t="s">
        <v>928</v>
      </c>
      <c r="C152">
        <v>1</v>
      </c>
      <c r="D152">
        <f t="shared" si="2"/>
        <v>151</v>
      </c>
    </row>
    <row r="153" spans="1:4">
      <c r="A153">
        <v>643</v>
      </c>
      <c r="B153" t="s">
        <v>923</v>
      </c>
      <c r="C153">
        <v>1</v>
      </c>
      <c r="D153">
        <f t="shared" si="2"/>
        <v>152</v>
      </c>
    </row>
    <row r="154" spans="1:4">
      <c r="A154">
        <v>703</v>
      </c>
      <c r="B154" t="s">
        <v>825</v>
      </c>
      <c r="C154">
        <v>1</v>
      </c>
      <c r="D154">
        <f t="shared" si="2"/>
        <v>153</v>
      </c>
    </row>
    <row r="155" spans="1:4">
      <c r="A155">
        <v>804</v>
      </c>
      <c r="B155" t="s">
        <v>675</v>
      </c>
      <c r="C155">
        <v>1</v>
      </c>
      <c r="D155">
        <f t="shared" si="2"/>
        <v>154</v>
      </c>
    </row>
    <row r="156" spans="1:4">
      <c r="A156">
        <v>924</v>
      </c>
      <c r="B156" t="s">
        <v>479</v>
      </c>
      <c r="C156">
        <v>0</v>
      </c>
      <c r="D156">
        <f t="shared" si="2"/>
        <v>155</v>
      </c>
    </row>
    <row r="157" spans="1:4">
      <c r="A157">
        <v>830</v>
      </c>
      <c r="B157" t="s">
        <v>631</v>
      </c>
      <c r="C157">
        <v>1</v>
      </c>
      <c r="D157">
        <f t="shared" si="2"/>
        <v>156</v>
      </c>
    </row>
    <row r="158" spans="1:4">
      <c r="A158">
        <v>208</v>
      </c>
      <c r="B158" t="s">
        <v>426</v>
      </c>
      <c r="C158">
        <v>1</v>
      </c>
      <c r="D158">
        <f t="shared" si="2"/>
        <v>157</v>
      </c>
    </row>
    <row r="159" spans="1:4">
      <c r="A159">
        <v>233</v>
      </c>
      <c r="B159" t="s">
        <v>1516</v>
      </c>
      <c r="C159">
        <v>1</v>
      </c>
      <c r="D159">
        <f t="shared" si="2"/>
        <v>158</v>
      </c>
    </row>
    <row r="160" spans="1:4">
      <c r="A160">
        <v>234</v>
      </c>
      <c r="B160" t="s">
        <v>1513</v>
      </c>
      <c r="C160">
        <v>1</v>
      </c>
      <c r="D160">
        <f t="shared" si="2"/>
        <v>159</v>
      </c>
    </row>
    <row r="161" spans="1:4">
      <c r="A161">
        <v>246</v>
      </c>
      <c r="B161" t="s">
        <v>1493</v>
      </c>
      <c r="C161">
        <v>1</v>
      </c>
      <c r="D161">
        <f t="shared" si="2"/>
        <v>160</v>
      </c>
    </row>
    <row r="162" spans="1:4">
      <c r="A162">
        <v>352</v>
      </c>
      <c r="B162" t="s">
        <v>1352</v>
      </c>
      <c r="C162">
        <v>1</v>
      </c>
      <c r="D162">
        <f t="shared" si="2"/>
        <v>161</v>
      </c>
    </row>
    <row r="163" spans="1:4">
      <c r="A163">
        <v>372</v>
      </c>
      <c r="B163" t="s">
        <v>1322</v>
      </c>
      <c r="C163">
        <v>1</v>
      </c>
      <c r="D163">
        <f t="shared" si="2"/>
        <v>162</v>
      </c>
    </row>
    <row r="164" spans="1:4">
      <c r="A164">
        <v>833</v>
      </c>
      <c r="B164" t="s">
        <v>622</v>
      </c>
      <c r="C164">
        <v>1</v>
      </c>
      <c r="D164">
        <f t="shared" si="2"/>
        <v>163</v>
      </c>
    </row>
    <row r="165" spans="1:4">
      <c r="A165">
        <v>428</v>
      </c>
      <c r="B165" t="s">
        <v>1211</v>
      </c>
      <c r="C165">
        <v>1</v>
      </c>
      <c r="D165">
        <f t="shared" si="2"/>
        <v>164</v>
      </c>
    </row>
    <row r="166" spans="1:4">
      <c r="A166">
        <v>440</v>
      </c>
      <c r="B166" t="s">
        <v>1193</v>
      </c>
      <c r="C166">
        <v>1</v>
      </c>
      <c r="D166">
        <f t="shared" si="2"/>
        <v>165</v>
      </c>
    </row>
    <row r="167" spans="1:4">
      <c r="A167">
        <v>578</v>
      </c>
      <c r="B167" t="s">
        <v>1026</v>
      </c>
      <c r="C167">
        <v>1</v>
      </c>
      <c r="D167">
        <f t="shared" si="2"/>
        <v>166</v>
      </c>
    </row>
    <row r="168" spans="1:4">
      <c r="A168">
        <v>752</v>
      </c>
      <c r="B168" t="s">
        <v>755</v>
      </c>
      <c r="C168">
        <v>1</v>
      </c>
      <c r="D168">
        <f t="shared" si="2"/>
        <v>167</v>
      </c>
    </row>
    <row r="169" spans="1:4">
      <c r="A169">
        <v>826</v>
      </c>
      <c r="B169" t="s">
        <v>635</v>
      </c>
      <c r="C169">
        <v>1</v>
      </c>
      <c r="D169">
        <f t="shared" si="2"/>
        <v>168</v>
      </c>
    </row>
    <row r="170" spans="1:4">
      <c r="A170">
        <v>925</v>
      </c>
      <c r="B170" t="s">
        <v>477</v>
      </c>
      <c r="C170">
        <v>0</v>
      </c>
      <c r="D170">
        <f t="shared" si="2"/>
        <v>169</v>
      </c>
    </row>
    <row r="171" spans="1:4">
      <c r="A171">
        <v>8</v>
      </c>
      <c r="B171" t="s">
        <v>1853</v>
      </c>
      <c r="C171">
        <v>1</v>
      </c>
      <c r="D171">
        <f t="shared" si="2"/>
        <v>170</v>
      </c>
    </row>
    <row r="172" spans="1:4">
      <c r="A172">
        <v>20</v>
      </c>
      <c r="B172" t="s">
        <v>1838</v>
      </c>
      <c r="C172">
        <v>1</v>
      </c>
      <c r="D172">
        <f t="shared" si="2"/>
        <v>171</v>
      </c>
    </row>
    <row r="173" spans="1:4">
      <c r="A173">
        <v>70</v>
      </c>
      <c r="B173" t="s">
        <v>1769</v>
      </c>
      <c r="C173">
        <v>1</v>
      </c>
      <c r="D173">
        <f t="shared" si="2"/>
        <v>172</v>
      </c>
    </row>
    <row r="174" spans="1:4">
      <c r="A174">
        <v>191</v>
      </c>
      <c r="B174" t="s">
        <v>1587</v>
      </c>
      <c r="C174">
        <v>1</v>
      </c>
      <c r="D174">
        <f t="shared" si="2"/>
        <v>173</v>
      </c>
    </row>
    <row r="175" spans="1:4">
      <c r="A175">
        <v>292</v>
      </c>
      <c r="B175" t="s">
        <v>1420</v>
      </c>
      <c r="C175">
        <v>1</v>
      </c>
      <c r="D175">
        <f t="shared" si="2"/>
        <v>174</v>
      </c>
    </row>
    <row r="176" spans="1:4">
      <c r="A176">
        <v>300</v>
      </c>
      <c r="B176" t="s">
        <v>1414</v>
      </c>
      <c r="C176">
        <v>1</v>
      </c>
      <c r="D176">
        <f t="shared" si="2"/>
        <v>175</v>
      </c>
    </row>
    <row r="177" spans="1:4">
      <c r="A177">
        <v>336</v>
      </c>
      <c r="B177" t="s">
        <v>1373</v>
      </c>
      <c r="C177">
        <v>1</v>
      </c>
      <c r="D177">
        <f t="shared" si="2"/>
        <v>176</v>
      </c>
    </row>
    <row r="178" spans="1:4">
      <c r="A178">
        <v>380</v>
      </c>
      <c r="B178" t="s">
        <v>1313</v>
      </c>
      <c r="C178">
        <v>1</v>
      </c>
      <c r="D178">
        <f t="shared" si="2"/>
        <v>177</v>
      </c>
    </row>
    <row r="179" spans="1:4">
      <c r="A179">
        <v>470</v>
      </c>
      <c r="B179" t="s">
        <v>1152</v>
      </c>
      <c r="C179">
        <v>1</v>
      </c>
      <c r="D179">
        <f t="shared" si="2"/>
        <v>178</v>
      </c>
    </row>
    <row r="180" spans="1:4">
      <c r="A180">
        <v>499</v>
      </c>
      <c r="B180" t="s">
        <v>1116</v>
      </c>
      <c r="C180">
        <v>1</v>
      </c>
      <c r="D180">
        <f t="shared" si="2"/>
        <v>179</v>
      </c>
    </row>
    <row r="181" spans="1:4">
      <c r="A181">
        <v>807</v>
      </c>
      <c r="B181" t="s">
        <v>663</v>
      </c>
      <c r="C181">
        <v>1</v>
      </c>
      <c r="D181">
        <f t="shared" si="2"/>
        <v>180</v>
      </c>
    </row>
    <row r="182" spans="1:4">
      <c r="A182">
        <v>620</v>
      </c>
      <c r="B182" t="s">
        <v>956</v>
      </c>
      <c r="C182">
        <v>1</v>
      </c>
      <c r="D182">
        <f t="shared" si="2"/>
        <v>181</v>
      </c>
    </row>
    <row r="183" spans="1:4">
      <c r="A183">
        <v>674</v>
      </c>
      <c r="B183" t="s">
        <v>864</v>
      </c>
      <c r="C183">
        <v>1</v>
      </c>
      <c r="D183">
        <f t="shared" si="2"/>
        <v>182</v>
      </c>
    </row>
    <row r="184" spans="1:4">
      <c r="A184">
        <v>688</v>
      </c>
      <c r="B184" t="s">
        <v>840</v>
      </c>
      <c r="C184">
        <v>1</v>
      </c>
      <c r="D184">
        <f t="shared" si="2"/>
        <v>183</v>
      </c>
    </row>
    <row r="185" spans="1:4">
      <c r="A185">
        <v>705</v>
      </c>
      <c r="B185" t="s">
        <v>815</v>
      </c>
      <c r="C185">
        <v>1</v>
      </c>
      <c r="D185">
        <f t="shared" si="2"/>
        <v>184</v>
      </c>
    </row>
    <row r="186" spans="1:4">
      <c r="A186">
        <v>724</v>
      </c>
      <c r="B186" t="s">
        <v>792</v>
      </c>
      <c r="C186">
        <v>1</v>
      </c>
      <c r="D186">
        <f t="shared" si="2"/>
        <v>185</v>
      </c>
    </row>
    <row r="187" spans="1:4">
      <c r="A187">
        <v>926</v>
      </c>
      <c r="B187" t="s">
        <v>475</v>
      </c>
      <c r="C187">
        <v>0</v>
      </c>
      <c r="D187">
        <f t="shared" si="2"/>
        <v>186</v>
      </c>
    </row>
    <row r="188" spans="1:4">
      <c r="A188">
        <v>40</v>
      </c>
      <c r="B188" t="s">
        <v>1813</v>
      </c>
      <c r="C188">
        <v>1</v>
      </c>
      <c r="D188">
        <f t="shared" si="2"/>
        <v>187</v>
      </c>
    </row>
    <row r="189" spans="1:4">
      <c r="A189">
        <v>56</v>
      </c>
      <c r="B189" t="s">
        <v>281</v>
      </c>
      <c r="C189">
        <v>1</v>
      </c>
      <c r="D189">
        <f t="shared" si="2"/>
        <v>188</v>
      </c>
    </row>
    <row r="190" spans="1:4">
      <c r="A190">
        <v>250</v>
      </c>
      <c r="B190" t="s">
        <v>1485</v>
      </c>
      <c r="C190">
        <v>1</v>
      </c>
      <c r="D190">
        <f t="shared" si="2"/>
        <v>189</v>
      </c>
    </row>
    <row r="191" spans="1:4">
      <c r="A191">
        <v>276</v>
      </c>
      <c r="B191" t="s">
        <v>1432</v>
      </c>
      <c r="C191">
        <v>1</v>
      </c>
      <c r="D191">
        <f t="shared" si="2"/>
        <v>190</v>
      </c>
    </row>
    <row r="192" spans="1:4">
      <c r="A192">
        <v>438</v>
      </c>
      <c r="B192" t="s">
        <v>1196</v>
      </c>
      <c r="C192">
        <v>1</v>
      </c>
      <c r="D192">
        <f t="shared" si="2"/>
        <v>191</v>
      </c>
    </row>
    <row r="193" spans="1:4">
      <c r="A193">
        <v>442</v>
      </c>
      <c r="B193" t="s">
        <v>1189</v>
      </c>
      <c r="C193">
        <v>1</v>
      </c>
      <c r="D193">
        <f t="shared" si="2"/>
        <v>192</v>
      </c>
    </row>
    <row r="194" spans="1:4">
      <c r="A194">
        <v>492</v>
      </c>
      <c r="B194" t="s">
        <v>1134</v>
      </c>
      <c r="C194">
        <v>1</v>
      </c>
      <c r="D194">
        <f t="shared" si="2"/>
        <v>193</v>
      </c>
    </row>
    <row r="195" spans="1:4">
      <c r="A195">
        <v>528</v>
      </c>
      <c r="B195" t="s">
        <v>1084</v>
      </c>
      <c r="C195">
        <v>1</v>
      </c>
      <c r="D195">
        <f t="shared" si="2"/>
        <v>194</v>
      </c>
    </row>
    <row r="196" spans="1:4">
      <c r="A196">
        <v>756</v>
      </c>
      <c r="B196" t="s">
        <v>158</v>
      </c>
      <c r="C196">
        <v>1</v>
      </c>
      <c r="D196">
        <f t="shared" ref="D196:D259" si="3">D195+1</f>
        <v>195</v>
      </c>
    </row>
    <row r="197" spans="1:4">
      <c r="A197" s="3">
        <v>904</v>
      </c>
      <c r="B197" s="3" t="s">
        <v>16</v>
      </c>
      <c r="C197" s="3">
        <v>0</v>
      </c>
      <c r="D197" s="3">
        <f t="shared" si="3"/>
        <v>196</v>
      </c>
    </row>
    <row r="198" spans="1:4">
      <c r="A198">
        <v>915</v>
      </c>
      <c r="B198" t="s">
        <v>490</v>
      </c>
      <c r="C198">
        <v>0</v>
      </c>
      <c r="D198">
        <f t="shared" si="3"/>
        <v>197</v>
      </c>
    </row>
    <row r="199" spans="1:4">
      <c r="A199">
        <v>660</v>
      </c>
      <c r="B199" t="s">
        <v>897</v>
      </c>
      <c r="C199">
        <v>1</v>
      </c>
      <c r="D199">
        <f t="shared" si="3"/>
        <v>198</v>
      </c>
    </row>
    <row r="200" spans="1:4">
      <c r="A200">
        <v>28</v>
      </c>
      <c r="B200" t="s">
        <v>1832</v>
      </c>
      <c r="C200">
        <v>1</v>
      </c>
      <c r="D200">
        <f t="shared" si="3"/>
        <v>199</v>
      </c>
    </row>
    <row r="201" spans="1:4">
      <c r="A201">
        <v>533</v>
      </c>
      <c r="B201" t="s">
        <v>1072</v>
      </c>
      <c r="C201">
        <v>1</v>
      </c>
      <c r="D201">
        <f t="shared" si="3"/>
        <v>200</v>
      </c>
    </row>
    <row r="202" spans="1:4">
      <c r="A202">
        <v>44</v>
      </c>
      <c r="B202" t="s">
        <v>1809</v>
      </c>
      <c r="C202">
        <v>1</v>
      </c>
      <c r="D202">
        <f t="shared" si="3"/>
        <v>201</v>
      </c>
    </row>
    <row r="203" spans="1:4">
      <c r="A203">
        <v>52</v>
      </c>
      <c r="B203" t="s">
        <v>125</v>
      </c>
      <c r="C203">
        <v>1</v>
      </c>
      <c r="D203">
        <f t="shared" si="3"/>
        <v>202</v>
      </c>
    </row>
    <row r="204" spans="1:4">
      <c r="A204">
        <v>535</v>
      </c>
      <c r="B204" t="s">
        <v>1066</v>
      </c>
      <c r="C204">
        <v>1</v>
      </c>
      <c r="D204">
        <f t="shared" si="3"/>
        <v>203</v>
      </c>
    </row>
    <row r="205" spans="1:4">
      <c r="A205">
        <v>92</v>
      </c>
      <c r="B205" t="s">
        <v>1734</v>
      </c>
      <c r="C205">
        <v>1</v>
      </c>
      <c r="D205">
        <f t="shared" si="3"/>
        <v>204</v>
      </c>
    </row>
    <row r="206" spans="1:4">
      <c r="A206">
        <v>136</v>
      </c>
      <c r="B206" t="s">
        <v>1679</v>
      </c>
      <c r="C206">
        <v>1</v>
      </c>
      <c r="D206">
        <f t="shared" si="3"/>
        <v>205</v>
      </c>
    </row>
    <row r="207" spans="1:4">
      <c r="A207">
        <v>192</v>
      </c>
      <c r="B207" t="s">
        <v>1580</v>
      </c>
      <c r="C207">
        <v>1</v>
      </c>
      <c r="D207">
        <f t="shared" si="3"/>
        <v>206</v>
      </c>
    </row>
    <row r="208" spans="1:4">
      <c r="A208">
        <v>531</v>
      </c>
      <c r="B208" t="s">
        <v>1077</v>
      </c>
      <c r="C208">
        <v>1</v>
      </c>
      <c r="D208">
        <f t="shared" si="3"/>
        <v>207</v>
      </c>
    </row>
    <row r="209" spans="1:4">
      <c r="A209">
        <v>212</v>
      </c>
      <c r="B209" t="s">
        <v>1552</v>
      </c>
      <c r="C209">
        <v>1</v>
      </c>
      <c r="D209">
        <f t="shared" si="3"/>
        <v>208</v>
      </c>
    </row>
    <row r="210" spans="1:4">
      <c r="A210">
        <v>214</v>
      </c>
      <c r="B210" t="s">
        <v>1547</v>
      </c>
      <c r="C210">
        <v>1</v>
      </c>
      <c r="D210">
        <f t="shared" si="3"/>
        <v>209</v>
      </c>
    </row>
    <row r="211" spans="1:4">
      <c r="A211">
        <v>308</v>
      </c>
      <c r="B211" t="s">
        <v>1405</v>
      </c>
      <c r="C211">
        <v>1</v>
      </c>
      <c r="D211">
        <f t="shared" si="3"/>
        <v>210</v>
      </c>
    </row>
    <row r="212" spans="1:4">
      <c r="A212">
        <v>312</v>
      </c>
      <c r="B212" t="s">
        <v>1403</v>
      </c>
      <c r="C212">
        <v>1</v>
      </c>
      <c r="D212">
        <f t="shared" si="3"/>
        <v>211</v>
      </c>
    </row>
    <row r="213" spans="1:4">
      <c r="A213">
        <v>332</v>
      </c>
      <c r="B213" t="s">
        <v>1384</v>
      </c>
      <c r="C213">
        <v>1</v>
      </c>
      <c r="D213">
        <f t="shared" si="3"/>
        <v>212</v>
      </c>
    </row>
    <row r="214" spans="1:4">
      <c r="A214">
        <v>388</v>
      </c>
      <c r="B214" t="s">
        <v>1296</v>
      </c>
      <c r="C214">
        <v>1</v>
      </c>
      <c r="D214">
        <f t="shared" si="3"/>
        <v>213</v>
      </c>
    </row>
    <row r="215" spans="1:4">
      <c r="A215">
        <v>474</v>
      </c>
      <c r="B215" t="s">
        <v>1150</v>
      </c>
      <c r="C215">
        <v>1</v>
      </c>
      <c r="D215">
        <f t="shared" si="3"/>
        <v>214</v>
      </c>
    </row>
    <row r="216" spans="1:4">
      <c r="A216">
        <v>500</v>
      </c>
      <c r="B216" t="s">
        <v>1113</v>
      </c>
      <c r="C216">
        <v>1</v>
      </c>
      <c r="D216">
        <f t="shared" si="3"/>
        <v>215</v>
      </c>
    </row>
    <row r="217" spans="1:4">
      <c r="A217">
        <v>630</v>
      </c>
      <c r="B217" t="s">
        <v>77</v>
      </c>
      <c r="C217">
        <v>1</v>
      </c>
      <c r="D217">
        <f t="shared" si="3"/>
        <v>216</v>
      </c>
    </row>
    <row r="218" spans="1:4">
      <c r="A218">
        <v>652</v>
      </c>
      <c r="B218" t="s">
        <v>913</v>
      </c>
      <c r="C218">
        <v>1</v>
      </c>
      <c r="D218">
        <f t="shared" si="3"/>
        <v>217</v>
      </c>
    </row>
    <row r="219" spans="1:4">
      <c r="A219">
        <v>659</v>
      </c>
      <c r="B219" t="s">
        <v>901</v>
      </c>
      <c r="C219">
        <v>1</v>
      </c>
      <c r="D219">
        <f t="shared" si="3"/>
        <v>218</v>
      </c>
    </row>
    <row r="220" spans="1:4">
      <c r="A220">
        <v>662</v>
      </c>
      <c r="B220" t="s">
        <v>892</v>
      </c>
      <c r="C220">
        <v>1</v>
      </c>
      <c r="D220">
        <f t="shared" si="3"/>
        <v>219</v>
      </c>
    </row>
    <row r="221" spans="1:4">
      <c r="A221">
        <v>663</v>
      </c>
      <c r="B221" t="s">
        <v>883</v>
      </c>
      <c r="C221">
        <v>1</v>
      </c>
      <c r="D221">
        <f t="shared" si="3"/>
        <v>220</v>
      </c>
    </row>
    <row r="222" spans="1:4">
      <c r="A222">
        <v>670</v>
      </c>
      <c r="B222" t="s">
        <v>870</v>
      </c>
      <c r="C222">
        <v>1</v>
      </c>
      <c r="D222">
        <f t="shared" si="3"/>
        <v>221</v>
      </c>
    </row>
    <row r="223" spans="1:4">
      <c r="A223">
        <v>534</v>
      </c>
      <c r="B223" t="s">
        <v>1067</v>
      </c>
      <c r="C223">
        <v>1</v>
      </c>
      <c r="D223">
        <f t="shared" si="3"/>
        <v>222</v>
      </c>
    </row>
    <row r="224" spans="1:4">
      <c r="A224">
        <v>780</v>
      </c>
      <c r="B224" t="s">
        <v>716</v>
      </c>
      <c r="C224">
        <v>1</v>
      </c>
      <c r="D224">
        <f t="shared" si="3"/>
        <v>223</v>
      </c>
    </row>
    <row r="225" spans="1:4">
      <c r="A225">
        <v>796</v>
      </c>
      <c r="B225" t="s">
        <v>687</v>
      </c>
      <c r="C225">
        <v>1</v>
      </c>
      <c r="D225">
        <f t="shared" si="3"/>
        <v>224</v>
      </c>
    </row>
    <row r="226" spans="1:4">
      <c r="A226">
        <v>850</v>
      </c>
      <c r="B226" t="s">
        <v>595</v>
      </c>
      <c r="C226">
        <v>1</v>
      </c>
      <c r="D226">
        <f t="shared" si="3"/>
        <v>225</v>
      </c>
    </row>
    <row r="227" spans="1:4">
      <c r="A227">
        <v>916</v>
      </c>
      <c r="B227" t="s">
        <v>487</v>
      </c>
      <c r="C227">
        <v>0</v>
      </c>
      <c r="D227">
        <f t="shared" si="3"/>
        <v>226</v>
      </c>
    </row>
    <row r="228" spans="1:4">
      <c r="A228">
        <v>84</v>
      </c>
      <c r="B228" t="s">
        <v>1752</v>
      </c>
      <c r="C228">
        <v>1</v>
      </c>
      <c r="D228">
        <f t="shared" si="3"/>
        <v>227</v>
      </c>
    </row>
    <row r="229" spans="1:4">
      <c r="A229">
        <v>188</v>
      </c>
      <c r="B229" t="s">
        <v>1591</v>
      </c>
      <c r="C229">
        <v>1</v>
      </c>
      <c r="D229">
        <f t="shared" si="3"/>
        <v>228</v>
      </c>
    </row>
    <row r="230" spans="1:4">
      <c r="A230">
        <v>222</v>
      </c>
      <c r="B230" t="s">
        <v>1535</v>
      </c>
      <c r="C230">
        <v>1</v>
      </c>
      <c r="D230">
        <f t="shared" si="3"/>
        <v>229</v>
      </c>
    </row>
    <row r="231" spans="1:4">
      <c r="A231">
        <v>320</v>
      </c>
      <c r="B231" t="s">
        <v>1395</v>
      </c>
      <c r="C231">
        <v>1</v>
      </c>
      <c r="D231">
        <f t="shared" si="3"/>
        <v>230</v>
      </c>
    </row>
    <row r="232" spans="1:4">
      <c r="A232">
        <v>340</v>
      </c>
      <c r="B232" t="s">
        <v>1368</v>
      </c>
      <c r="C232">
        <v>1</v>
      </c>
      <c r="D232">
        <f t="shared" si="3"/>
        <v>231</v>
      </c>
    </row>
    <row r="233" spans="1:4">
      <c r="A233">
        <v>484</v>
      </c>
      <c r="B233" t="s">
        <v>1138</v>
      </c>
      <c r="C233">
        <v>1</v>
      </c>
      <c r="D233">
        <f t="shared" si="3"/>
        <v>232</v>
      </c>
    </row>
    <row r="234" spans="1:4">
      <c r="A234">
        <v>558</v>
      </c>
      <c r="B234" t="s">
        <v>1043</v>
      </c>
      <c r="C234">
        <v>1</v>
      </c>
      <c r="D234">
        <f t="shared" si="3"/>
        <v>233</v>
      </c>
    </row>
    <row r="235" spans="1:4">
      <c r="A235">
        <v>591</v>
      </c>
      <c r="B235" t="s">
        <v>991</v>
      </c>
      <c r="C235">
        <v>1</v>
      </c>
      <c r="D235">
        <f t="shared" si="3"/>
        <v>234</v>
      </c>
    </row>
    <row r="236" spans="1:4">
      <c r="A236">
        <v>931</v>
      </c>
      <c r="B236" t="s">
        <v>470</v>
      </c>
      <c r="C236">
        <v>0</v>
      </c>
      <c r="D236">
        <f t="shared" si="3"/>
        <v>235</v>
      </c>
    </row>
    <row r="237" spans="1:4">
      <c r="A237">
        <v>32</v>
      </c>
      <c r="B237" t="s">
        <v>1820</v>
      </c>
      <c r="C237">
        <v>1</v>
      </c>
      <c r="D237">
        <f t="shared" si="3"/>
        <v>236</v>
      </c>
    </row>
    <row r="238" spans="1:4">
      <c r="A238">
        <v>68</v>
      </c>
      <c r="B238" t="s">
        <v>1777</v>
      </c>
      <c r="C238">
        <v>1</v>
      </c>
      <c r="D238">
        <f t="shared" si="3"/>
        <v>237</v>
      </c>
    </row>
    <row r="239" spans="1:4">
      <c r="A239">
        <v>76</v>
      </c>
      <c r="B239" t="s">
        <v>1756</v>
      </c>
      <c r="C239">
        <v>1</v>
      </c>
      <c r="D239">
        <f t="shared" si="3"/>
        <v>238</v>
      </c>
    </row>
    <row r="240" spans="1:4">
      <c r="A240">
        <v>152</v>
      </c>
      <c r="B240" t="s">
        <v>1659</v>
      </c>
      <c r="C240">
        <v>1</v>
      </c>
      <c r="D240">
        <f t="shared" si="3"/>
        <v>239</v>
      </c>
    </row>
    <row r="241" spans="1:4">
      <c r="A241">
        <v>170</v>
      </c>
      <c r="B241" t="s">
        <v>31</v>
      </c>
      <c r="C241">
        <v>1</v>
      </c>
      <c r="D241">
        <f t="shared" si="3"/>
        <v>240</v>
      </c>
    </row>
    <row r="242" spans="1:4">
      <c r="A242">
        <v>218</v>
      </c>
      <c r="B242" t="s">
        <v>1539</v>
      </c>
      <c r="C242">
        <v>1</v>
      </c>
      <c r="D242">
        <f t="shared" si="3"/>
        <v>241</v>
      </c>
    </row>
    <row r="243" spans="1:4">
      <c r="A243">
        <v>238</v>
      </c>
      <c r="B243" t="s">
        <v>1506</v>
      </c>
      <c r="C243">
        <v>1</v>
      </c>
      <c r="D243">
        <f t="shared" si="3"/>
        <v>242</v>
      </c>
    </row>
    <row r="244" spans="1:4">
      <c r="A244">
        <v>254</v>
      </c>
      <c r="B244" t="s">
        <v>1481</v>
      </c>
      <c r="C244">
        <v>1</v>
      </c>
      <c r="D244">
        <f t="shared" si="3"/>
        <v>243</v>
      </c>
    </row>
    <row r="245" spans="1:4">
      <c r="A245">
        <v>328</v>
      </c>
      <c r="B245" t="s">
        <v>1389</v>
      </c>
      <c r="C245">
        <v>1</v>
      </c>
      <c r="D245">
        <f t="shared" si="3"/>
        <v>244</v>
      </c>
    </row>
    <row r="246" spans="1:4">
      <c r="A246">
        <v>600</v>
      </c>
      <c r="B246" t="s">
        <v>982</v>
      </c>
      <c r="C246">
        <v>1</v>
      </c>
      <c r="D246">
        <f t="shared" si="3"/>
        <v>245</v>
      </c>
    </row>
    <row r="247" spans="1:4">
      <c r="A247">
        <v>604</v>
      </c>
      <c r="B247" t="s">
        <v>979</v>
      </c>
      <c r="C247">
        <v>1</v>
      </c>
      <c r="D247">
        <f t="shared" si="3"/>
        <v>246</v>
      </c>
    </row>
    <row r="248" spans="1:4">
      <c r="A248">
        <v>740</v>
      </c>
      <c r="B248" t="s">
        <v>773</v>
      </c>
      <c r="C248">
        <v>1</v>
      </c>
      <c r="D248">
        <f t="shared" si="3"/>
        <v>247</v>
      </c>
    </row>
    <row r="249" spans="1:4">
      <c r="A249">
        <v>858</v>
      </c>
      <c r="B249" t="s">
        <v>586</v>
      </c>
      <c r="C249">
        <v>1</v>
      </c>
      <c r="D249">
        <f t="shared" si="3"/>
        <v>248</v>
      </c>
    </row>
    <row r="250" spans="1:4">
      <c r="A250">
        <v>862</v>
      </c>
      <c r="B250" t="s">
        <v>575</v>
      </c>
      <c r="C250">
        <v>1</v>
      </c>
      <c r="D250">
        <f t="shared" si="3"/>
        <v>249</v>
      </c>
    </row>
    <row r="251" spans="1:4">
      <c r="A251">
        <v>905</v>
      </c>
      <c r="B251" t="s">
        <v>526</v>
      </c>
      <c r="C251">
        <v>0</v>
      </c>
      <c r="D251">
        <f t="shared" si="3"/>
        <v>250</v>
      </c>
    </row>
    <row r="252" spans="1:4">
      <c r="A252">
        <v>60</v>
      </c>
      <c r="B252" t="s">
        <v>1788</v>
      </c>
      <c r="C252">
        <v>1</v>
      </c>
      <c r="D252">
        <f t="shared" si="3"/>
        <v>251</v>
      </c>
    </row>
    <row r="253" spans="1:4">
      <c r="A253">
        <v>124</v>
      </c>
      <c r="B253" t="s">
        <v>1691</v>
      </c>
      <c r="C253">
        <v>1</v>
      </c>
      <c r="D253">
        <f t="shared" si="3"/>
        <v>252</v>
      </c>
    </row>
    <row r="254" spans="1:4">
      <c r="A254">
        <v>304</v>
      </c>
      <c r="B254" t="s">
        <v>1410</v>
      </c>
      <c r="C254">
        <v>1</v>
      </c>
      <c r="D254">
        <f t="shared" si="3"/>
        <v>253</v>
      </c>
    </row>
    <row r="255" spans="1:4">
      <c r="A255">
        <v>666</v>
      </c>
      <c r="B255" t="s">
        <v>879</v>
      </c>
      <c r="C255">
        <v>1</v>
      </c>
      <c r="D255">
        <f t="shared" si="3"/>
        <v>254</v>
      </c>
    </row>
    <row r="256" spans="1:4">
      <c r="A256">
        <v>840</v>
      </c>
      <c r="B256" t="s">
        <v>602</v>
      </c>
      <c r="C256">
        <v>1</v>
      </c>
      <c r="D256">
        <f t="shared" si="3"/>
        <v>255</v>
      </c>
    </row>
    <row r="257" spans="1:4">
      <c r="A257">
        <v>909</v>
      </c>
      <c r="B257" t="s">
        <v>506</v>
      </c>
      <c r="C257">
        <v>0</v>
      </c>
      <c r="D257">
        <f t="shared" si="3"/>
        <v>256</v>
      </c>
    </row>
    <row r="258" spans="1:4">
      <c r="A258">
        <v>36</v>
      </c>
      <c r="B258" t="s">
        <v>111</v>
      </c>
      <c r="C258">
        <v>1</v>
      </c>
      <c r="D258">
        <f t="shared" si="3"/>
        <v>257</v>
      </c>
    </row>
    <row r="259" spans="1:4">
      <c r="A259">
        <v>554</v>
      </c>
      <c r="B259" t="s">
        <v>1048</v>
      </c>
      <c r="C259">
        <v>1</v>
      </c>
      <c r="D259">
        <f t="shared" si="3"/>
        <v>258</v>
      </c>
    </row>
    <row r="260" spans="1:4">
      <c r="A260">
        <v>928</v>
      </c>
      <c r="B260" t="s">
        <v>473</v>
      </c>
      <c r="C260">
        <v>0</v>
      </c>
      <c r="D260">
        <f t="shared" ref="D260:D284" si="4">D259+1</f>
        <v>259</v>
      </c>
    </row>
    <row r="261" spans="1:4">
      <c r="A261">
        <v>242</v>
      </c>
      <c r="B261" t="s">
        <v>1496</v>
      </c>
      <c r="C261">
        <v>1</v>
      </c>
      <c r="D261">
        <f t="shared" si="4"/>
        <v>260</v>
      </c>
    </row>
    <row r="262" spans="1:4">
      <c r="A262">
        <v>540</v>
      </c>
      <c r="B262" t="s">
        <v>1059</v>
      </c>
      <c r="C262">
        <v>1</v>
      </c>
      <c r="D262">
        <f t="shared" si="4"/>
        <v>261</v>
      </c>
    </row>
    <row r="263" spans="1:4">
      <c r="A263">
        <v>598</v>
      </c>
      <c r="B263" t="s">
        <v>987</v>
      </c>
      <c r="C263">
        <v>1</v>
      </c>
      <c r="D263">
        <f t="shared" si="4"/>
        <v>262</v>
      </c>
    </row>
    <row r="264" spans="1:4">
      <c r="A264">
        <v>90</v>
      </c>
      <c r="B264" t="s">
        <v>1740</v>
      </c>
      <c r="C264">
        <v>1</v>
      </c>
      <c r="D264">
        <f t="shared" si="4"/>
        <v>263</v>
      </c>
    </row>
    <row r="265" spans="1:4">
      <c r="A265">
        <v>548</v>
      </c>
      <c r="B265" t="s">
        <v>1054</v>
      </c>
      <c r="C265">
        <v>1</v>
      </c>
      <c r="D265">
        <f t="shared" si="4"/>
        <v>264</v>
      </c>
    </row>
    <row r="266" spans="1:4">
      <c r="A266">
        <v>954</v>
      </c>
      <c r="B266" t="s">
        <v>460</v>
      </c>
      <c r="C266">
        <v>0</v>
      </c>
      <c r="D266">
        <f t="shared" si="4"/>
        <v>265</v>
      </c>
    </row>
    <row r="267" spans="1:4">
      <c r="A267">
        <v>316</v>
      </c>
      <c r="B267" t="s">
        <v>1398</v>
      </c>
      <c r="C267">
        <v>1</v>
      </c>
      <c r="D267">
        <f t="shared" si="4"/>
        <v>266</v>
      </c>
    </row>
    <row r="268" spans="1:4">
      <c r="A268">
        <v>296</v>
      </c>
      <c r="B268" t="s">
        <v>1417</v>
      </c>
      <c r="C268">
        <v>1</v>
      </c>
      <c r="D268">
        <f t="shared" si="4"/>
        <v>267</v>
      </c>
    </row>
    <row r="269" spans="1:4">
      <c r="A269">
        <v>584</v>
      </c>
      <c r="B269" t="s">
        <v>1004</v>
      </c>
      <c r="C269">
        <v>1</v>
      </c>
      <c r="D269">
        <f t="shared" si="4"/>
        <v>268</v>
      </c>
    </row>
    <row r="270" spans="1:4">
      <c r="A270">
        <v>583</v>
      </c>
      <c r="B270" t="s">
        <v>1014</v>
      </c>
      <c r="C270">
        <v>1</v>
      </c>
      <c r="D270">
        <f t="shared" si="4"/>
        <v>269</v>
      </c>
    </row>
    <row r="271" spans="1:4">
      <c r="A271">
        <v>520</v>
      </c>
      <c r="B271" t="s">
        <v>1090</v>
      </c>
      <c r="C271">
        <v>1</v>
      </c>
      <c r="D271">
        <f t="shared" si="4"/>
        <v>270</v>
      </c>
    </row>
    <row r="272" spans="1:4">
      <c r="A272">
        <v>580</v>
      </c>
      <c r="B272" t="s">
        <v>1019</v>
      </c>
      <c r="C272">
        <v>1</v>
      </c>
      <c r="D272">
        <f t="shared" si="4"/>
        <v>271</v>
      </c>
    </row>
    <row r="273" spans="1:4">
      <c r="A273">
        <v>585</v>
      </c>
      <c r="B273" t="s">
        <v>1000</v>
      </c>
      <c r="C273">
        <v>1</v>
      </c>
      <c r="D273">
        <f t="shared" si="4"/>
        <v>272</v>
      </c>
    </row>
    <row r="274" spans="1:4">
      <c r="A274">
        <v>957</v>
      </c>
      <c r="B274" t="s">
        <v>458</v>
      </c>
      <c r="C274">
        <v>0</v>
      </c>
      <c r="D274">
        <f t="shared" si="4"/>
        <v>273</v>
      </c>
    </row>
    <row r="275" spans="1:4">
      <c r="A275">
        <v>16</v>
      </c>
      <c r="B275" t="s">
        <v>1843</v>
      </c>
      <c r="C275">
        <v>1</v>
      </c>
      <c r="D275">
        <f t="shared" si="4"/>
        <v>274</v>
      </c>
    </row>
    <row r="276" spans="1:4">
      <c r="A276">
        <v>184</v>
      </c>
      <c r="B276" t="s">
        <v>1596</v>
      </c>
      <c r="C276">
        <v>1</v>
      </c>
      <c r="D276">
        <f t="shared" si="4"/>
        <v>275</v>
      </c>
    </row>
    <row r="277" spans="1:4">
      <c r="A277">
        <v>258</v>
      </c>
      <c r="B277" t="s">
        <v>1476</v>
      </c>
      <c r="C277">
        <v>1</v>
      </c>
      <c r="D277">
        <f t="shared" si="4"/>
        <v>276</v>
      </c>
    </row>
    <row r="278" spans="1:4">
      <c r="A278">
        <v>570</v>
      </c>
      <c r="B278" t="s">
        <v>1033</v>
      </c>
      <c r="C278">
        <v>1</v>
      </c>
      <c r="D278">
        <f t="shared" si="4"/>
        <v>277</v>
      </c>
    </row>
    <row r="279" spans="1:4">
      <c r="A279">
        <v>882</v>
      </c>
      <c r="B279" t="s">
        <v>560</v>
      </c>
      <c r="C279">
        <v>1</v>
      </c>
      <c r="D279">
        <f t="shared" si="4"/>
        <v>278</v>
      </c>
    </row>
    <row r="280" spans="1:4">
      <c r="A280">
        <v>772</v>
      </c>
      <c r="B280" t="s">
        <v>724</v>
      </c>
      <c r="C280">
        <v>1</v>
      </c>
      <c r="D280">
        <f t="shared" si="4"/>
        <v>279</v>
      </c>
    </row>
    <row r="281" spans="1:4">
      <c r="A281">
        <v>776</v>
      </c>
      <c r="B281" t="s">
        <v>721</v>
      </c>
      <c r="C281">
        <v>1</v>
      </c>
      <c r="D281">
        <f t="shared" si="4"/>
        <v>280</v>
      </c>
    </row>
    <row r="282" spans="1:4">
      <c r="A282">
        <v>798</v>
      </c>
      <c r="B282" t="s">
        <v>682</v>
      </c>
      <c r="C282">
        <v>1</v>
      </c>
      <c r="D282">
        <f t="shared" si="4"/>
        <v>281</v>
      </c>
    </row>
    <row r="283" spans="1:4">
      <c r="A283">
        <v>876</v>
      </c>
      <c r="B283" t="s">
        <v>567</v>
      </c>
      <c r="C283">
        <v>1</v>
      </c>
      <c r="D283">
        <f t="shared" si="4"/>
        <v>282</v>
      </c>
    </row>
    <row r="284" spans="1:4">
      <c r="A284" s="5">
        <v>2003</v>
      </c>
      <c r="B284" s="5" t="s">
        <v>442</v>
      </c>
      <c r="C284" s="5">
        <v>0</v>
      </c>
      <c r="D284" s="5">
        <f t="shared" si="4"/>
        <v>283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23D1A-286C-49AA-A9B2-B3F8E13A2882}">
  <dimension ref="A1:G284"/>
  <sheetViews>
    <sheetView topLeftCell="A239" zoomScaleNormal="100" workbookViewId="0">
      <selection activeCell="A284" sqref="A284"/>
    </sheetView>
  </sheetViews>
  <sheetFormatPr defaultRowHeight="15"/>
  <cols>
    <col min="1" max="1" width="69.140625" customWidth="1"/>
    <col min="2" max="2" width="13.42578125" customWidth="1"/>
    <col min="3" max="3" width="12.7109375" customWidth="1"/>
    <col min="5" max="5" width="52.7109375" customWidth="1"/>
  </cols>
  <sheetData>
    <row r="1" spans="1:7" ht="15.75" thickBot="1">
      <c r="A1" s="91" t="s">
        <v>4</v>
      </c>
      <c r="B1" s="91" t="s">
        <v>13</v>
      </c>
      <c r="C1" s="91" t="s">
        <v>2121</v>
      </c>
      <c r="E1" s="30" t="s">
        <v>2124</v>
      </c>
      <c r="F1" s="30"/>
      <c r="G1" s="30"/>
    </row>
    <row r="2" spans="1:7">
      <c r="A2" t="s">
        <v>535</v>
      </c>
      <c r="B2">
        <v>900</v>
      </c>
      <c r="C2">
        <v>1</v>
      </c>
      <c r="E2" s="30" t="s">
        <v>2125</v>
      </c>
      <c r="F2" s="30"/>
      <c r="G2" s="30"/>
    </row>
    <row r="3" spans="1:7">
      <c r="A3" t="s">
        <v>462</v>
      </c>
      <c r="B3">
        <v>947</v>
      </c>
      <c r="C3">
        <f>C2+1</f>
        <v>2</v>
      </c>
    </row>
    <row r="4" spans="1:7" ht="15.75" thickBot="1">
      <c r="A4" t="s">
        <v>448</v>
      </c>
      <c r="B4">
        <v>1833</v>
      </c>
      <c r="C4">
        <f t="shared" ref="C4:C67" si="0">C3+1</f>
        <v>3</v>
      </c>
      <c r="E4" s="91" t="s">
        <v>4</v>
      </c>
      <c r="F4" s="91" t="s">
        <v>13</v>
      </c>
      <c r="G4" s="91" t="s">
        <v>2121</v>
      </c>
    </row>
    <row r="5" spans="1:7">
      <c r="A5" t="s">
        <v>484</v>
      </c>
      <c r="B5">
        <v>921</v>
      </c>
      <c r="C5">
        <f t="shared" si="0"/>
        <v>4</v>
      </c>
      <c r="E5" s="13" t="s">
        <v>15</v>
      </c>
      <c r="F5" s="13">
        <v>1830</v>
      </c>
      <c r="G5" s="13">
        <v>6</v>
      </c>
    </row>
    <row r="6" spans="1:7">
      <c r="A6" t="s">
        <v>449</v>
      </c>
      <c r="B6">
        <v>1832</v>
      </c>
      <c r="C6">
        <f t="shared" si="0"/>
        <v>5</v>
      </c>
      <c r="E6" t="s">
        <v>16</v>
      </c>
      <c r="F6">
        <v>904</v>
      </c>
      <c r="G6">
        <v>196</v>
      </c>
    </row>
    <row r="7" spans="1:7">
      <c r="A7" s="30" t="s">
        <v>15</v>
      </c>
      <c r="B7" s="30">
        <v>1830</v>
      </c>
      <c r="C7" s="30">
        <f t="shared" si="0"/>
        <v>6</v>
      </c>
    </row>
    <row r="8" spans="1:7">
      <c r="A8" t="s">
        <v>446</v>
      </c>
      <c r="B8">
        <v>1835</v>
      </c>
      <c r="C8">
        <f t="shared" si="0"/>
        <v>7</v>
      </c>
    </row>
    <row r="9" spans="1:7">
      <c r="A9" t="s">
        <v>444</v>
      </c>
      <c r="B9">
        <v>927</v>
      </c>
      <c r="C9">
        <f t="shared" si="0"/>
        <v>8</v>
      </c>
    </row>
    <row r="10" spans="1:7">
      <c r="A10" t="s">
        <v>450</v>
      </c>
      <c r="B10">
        <v>1829</v>
      </c>
      <c r="C10">
        <f t="shared" si="0"/>
        <v>9</v>
      </c>
    </row>
    <row r="11" spans="1:7">
      <c r="A11" t="s">
        <v>534</v>
      </c>
      <c r="B11">
        <v>901</v>
      </c>
      <c r="C11">
        <f t="shared" si="0"/>
        <v>10</v>
      </c>
    </row>
    <row r="12" spans="1:7">
      <c r="A12" t="s">
        <v>533</v>
      </c>
      <c r="B12">
        <v>902</v>
      </c>
      <c r="C12">
        <f t="shared" si="0"/>
        <v>11</v>
      </c>
    </row>
    <row r="13" spans="1:7">
      <c r="A13" t="s">
        <v>468</v>
      </c>
      <c r="B13">
        <v>934</v>
      </c>
      <c r="C13">
        <f t="shared" si="0"/>
        <v>12</v>
      </c>
    </row>
    <row r="14" spans="1:7">
      <c r="A14" t="s">
        <v>461</v>
      </c>
      <c r="B14">
        <v>948</v>
      </c>
      <c r="C14">
        <f t="shared" si="0"/>
        <v>13</v>
      </c>
    </row>
    <row r="15" spans="1:7">
      <c r="A15" t="s">
        <v>463</v>
      </c>
      <c r="B15">
        <v>941</v>
      </c>
      <c r="C15">
        <f t="shared" si="0"/>
        <v>14</v>
      </c>
    </row>
    <row r="16" spans="1:7">
      <c r="A16" t="s">
        <v>452</v>
      </c>
      <c r="B16">
        <v>1636</v>
      </c>
      <c r="C16">
        <f t="shared" si="0"/>
        <v>15</v>
      </c>
    </row>
    <row r="17" spans="1:3">
      <c r="A17" t="s">
        <v>451</v>
      </c>
      <c r="B17">
        <v>1637</v>
      </c>
      <c r="C17">
        <f t="shared" si="0"/>
        <v>16</v>
      </c>
    </row>
    <row r="18" spans="1:3">
      <c r="A18" t="s">
        <v>454</v>
      </c>
      <c r="B18">
        <v>1503</v>
      </c>
      <c r="C18">
        <f t="shared" si="0"/>
        <v>17</v>
      </c>
    </row>
    <row r="19" spans="1:3">
      <c r="A19" t="s">
        <v>453</v>
      </c>
      <c r="B19">
        <v>1517</v>
      </c>
      <c r="C19">
        <f t="shared" si="0"/>
        <v>18</v>
      </c>
    </row>
    <row r="20" spans="1:3">
      <c r="A20" t="s">
        <v>455</v>
      </c>
      <c r="B20">
        <v>1502</v>
      </c>
      <c r="C20">
        <f t="shared" si="0"/>
        <v>19</v>
      </c>
    </row>
    <row r="21" spans="1:3">
      <c r="A21" t="s">
        <v>456</v>
      </c>
      <c r="B21">
        <v>1501</v>
      </c>
      <c r="C21">
        <f t="shared" si="0"/>
        <v>20</v>
      </c>
    </row>
    <row r="22" spans="1:3">
      <c r="A22" t="s">
        <v>457</v>
      </c>
      <c r="B22">
        <v>1500</v>
      </c>
      <c r="C22">
        <f t="shared" si="0"/>
        <v>21</v>
      </c>
    </row>
    <row r="23" spans="1:3">
      <c r="A23" t="s">
        <v>528</v>
      </c>
      <c r="B23">
        <v>903</v>
      </c>
      <c r="C23">
        <f t="shared" si="0"/>
        <v>22</v>
      </c>
    </row>
    <row r="24" spans="1:3">
      <c r="A24" t="s">
        <v>503</v>
      </c>
      <c r="B24">
        <v>910</v>
      </c>
      <c r="C24">
        <f t="shared" si="0"/>
        <v>23</v>
      </c>
    </row>
    <row r="25" spans="1:3">
      <c r="A25" t="s">
        <v>1709</v>
      </c>
      <c r="B25">
        <v>108</v>
      </c>
      <c r="C25">
        <f t="shared" si="0"/>
        <v>24</v>
      </c>
    </row>
    <row r="26" spans="1:3">
      <c r="A26" t="s">
        <v>1627</v>
      </c>
      <c r="B26">
        <v>174</v>
      </c>
      <c r="C26">
        <f t="shared" si="0"/>
        <v>25</v>
      </c>
    </row>
    <row r="27" spans="1:3">
      <c r="A27" t="s">
        <v>1470</v>
      </c>
      <c r="B27">
        <v>262</v>
      </c>
      <c r="C27">
        <f t="shared" si="0"/>
        <v>26</v>
      </c>
    </row>
    <row r="28" spans="1:3">
      <c r="A28" t="s">
        <v>1521</v>
      </c>
      <c r="B28">
        <v>232</v>
      </c>
      <c r="C28">
        <f t="shared" si="0"/>
        <v>27</v>
      </c>
    </row>
    <row r="29" spans="1:3">
      <c r="A29" t="s">
        <v>1527</v>
      </c>
      <c r="B29">
        <v>231</v>
      </c>
      <c r="C29">
        <f t="shared" si="0"/>
        <v>28</v>
      </c>
    </row>
    <row r="30" spans="1:3">
      <c r="A30" t="s">
        <v>1277</v>
      </c>
      <c r="B30">
        <v>404</v>
      </c>
      <c r="C30">
        <f t="shared" si="0"/>
        <v>29</v>
      </c>
    </row>
    <row r="31" spans="1:3">
      <c r="A31" t="s">
        <v>1172</v>
      </c>
      <c r="B31">
        <v>450</v>
      </c>
      <c r="C31">
        <f t="shared" si="0"/>
        <v>30</v>
      </c>
    </row>
    <row r="32" spans="1:3">
      <c r="A32" t="s">
        <v>1167</v>
      </c>
      <c r="B32">
        <v>454</v>
      </c>
      <c r="C32">
        <f t="shared" si="0"/>
        <v>31</v>
      </c>
    </row>
    <row r="33" spans="1:3">
      <c r="A33" t="s">
        <v>1143</v>
      </c>
      <c r="B33">
        <v>480</v>
      </c>
      <c r="C33">
        <f t="shared" si="0"/>
        <v>32</v>
      </c>
    </row>
    <row r="34" spans="1:3">
      <c r="A34" t="s">
        <v>1624</v>
      </c>
      <c r="B34">
        <v>175</v>
      </c>
      <c r="C34">
        <f t="shared" si="0"/>
        <v>33</v>
      </c>
    </row>
    <row r="35" spans="1:3">
      <c r="A35" t="s">
        <v>1103</v>
      </c>
      <c r="B35">
        <v>508</v>
      </c>
      <c r="C35">
        <f t="shared" si="0"/>
        <v>34</v>
      </c>
    </row>
    <row r="36" spans="1:3">
      <c r="A36" t="s">
        <v>937</v>
      </c>
      <c r="B36">
        <v>638</v>
      </c>
      <c r="C36">
        <f t="shared" si="0"/>
        <v>35</v>
      </c>
    </row>
    <row r="37" spans="1:3">
      <c r="A37" t="s">
        <v>916</v>
      </c>
      <c r="B37">
        <v>646</v>
      </c>
      <c r="C37">
        <f t="shared" si="0"/>
        <v>36</v>
      </c>
    </row>
    <row r="38" spans="1:3">
      <c r="A38" t="s">
        <v>837</v>
      </c>
      <c r="B38">
        <v>690</v>
      </c>
      <c r="C38">
        <f t="shared" si="0"/>
        <v>37</v>
      </c>
    </row>
    <row r="39" spans="1:3">
      <c r="A39" t="s">
        <v>809</v>
      </c>
      <c r="B39">
        <v>706</v>
      </c>
      <c r="C39">
        <f t="shared" si="0"/>
        <v>38</v>
      </c>
    </row>
    <row r="40" spans="1:3">
      <c r="A40" t="s">
        <v>786</v>
      </c>
      <c r="B40">
        <v>728</v>
      </c>
      <c r="C40">
        <f t="shared" si="0"/>
        <v>39</v>
      </c>
    </row>
    <row r="41" spans="1:3">
      <c r="A41" t="s">
        <v>678</v>
      </c>
      <c r="B41">
        <v>800</v>
      </c>
      <c r="C41">
        <f t="shared" si="0"/>
        <v>40</v>
      </c>
    </row>
    <row r="42" spans="1:3">
      <c r="A42" t="s">
        <v>611</v>
      </c>
      <c r="B42">
        <v>834</v>
      </c>
      <c r="C42">
        <f t="shared" si="0"/>
        <v>41</v>
      </c>
    </row>
    <row r="43" spans="1:3">
      <c r="A43" t="s">
        <v>537</v>
      </c>
      <c r="B43">
        <v>894</v>
      </c>
      <c r="C43">
        <f t="shared" si="0"/>
        <v>42</v>
      </c>
    </row>
    <row r="44" spans="1:3">
      <c r="A44" t="s">
        <v>796</v>
      </c>
      <c r="B44">
        <v>716</v>
      </c>
      <c r="C44">
        <f t="shared" si="0"/>
        <v>43</v>
      </c>
    </row>
    <row r="45" spans="1:3">
      <c r="A45" t="s">
        <v>502</v>
      </c>
      <c r="B45">
        <v>911</v>
      </c>
      <c r="C45">
        <f t="shared" si="0"/>
        <v>44</v>
      </c>
    </row>
    <row r="46" spans="1:3">
      <c r="A46" t="s">
        <v>1835</v>
      </c>
      <c r="B46">
        <v>24</v>
      </c>
      <c r="C46">
        <f t="shared" si="0"/>
        <v>45</v>
      </c>
    </row>
    <row r="47" spans="1:3">
      <c r="A47" t="s">
        <v>1696</v>
      </c>
      <c r="B47">
        <v>120</v>
      </c>
      <c r="C47">
        <f t="shared" si="0"/>
        <v>46</v>
      </c>
    </row>
    <row r="48" spans="1:3">
      <c r="A48" t="s">
        <v>1675</v>
      </c>
      <c r="B48">
        <v>140</v>
      </c>
      <c r="C48">
        <f t="shared" si="0"/>
        <v>47</v>
      </c>
    </row>
    <row r="49" spans="1:3">
      <c r="A49" t="s">
        <v>1663</v>
      </c>
      <c r="B49">
        <v>148</v>
      </c>
      <c r="C49">
        <f t="shared" si="0"/>
        <v>48</v>
      </c>
    </row>
    <row r="50" spans="1:3">
      <c r="A50" t="s">
        <v>1614</v>
      </c>
      <c r="B50">
        <v>178</v>
      </c>
      <c r="C50">
        <f t="shared" si="0"/>
        <v>49</v>
      </c>
    </row>
    <row r="51" spans="1:3">
      <c r="A51" t="s">
        <v>1601</v>
      </c>
      <c r="B51">
        <v>180</v>
      </c>
      <c r="C51">
        <f t="shared" si="0"/>
        <v>50</v>
      </c>
    </row>
    <row r="52" spans="1:3">
      <c r="A52" t="s">
        <v>1532</v>
      </c>
      <c r="B52">
        <v>226</v>
      </c>
      <c r="C52">
        <f t="shared" si="0"/>
        <v>51</v>
      </c>
    </row>
    <row r="53" spans="1:3">
      <c r="A53" t="s">
        <v>127</v>
      </c>
      <c r="B53">
        <v>266</v>
      </c>
      <c r="C53">
        <f t="shared" si="0"/>
        <v>52</v>
      </c>
    </row>
    <row r="54" spans="1:3">
      <c r="A54" t="s">
        <v>857</v>
      </c>
      <c r="B54">
        <v>678</v>
      </c>
      <c r="C54">
        <f t="shared" si="0"/>
        <v>53</v>
      </c>
    </row>
    <row r="55" spans="1:3">
      <c r="A55" t="s">
        <v>495</v>
      </c>
      <c r="B55">
        <v>912</v>
      </c>
      <c r="C55">
        <f t="shared" si="0"/>
        <v>54</v>
      </c>
    </row>
    <row r="56" spans="1:3">
      <c r="A56" t="s">
        <v>1849</v>
      </c>
      <c r="B56">
        <v>12</v>
      </c>
      <c r="C56">
        <f t="shared" si="0"/>
        <v>55</v>
      </c>
    </row>
    <row r="57" spans="1:3">
      <c r="A57" t="s">
        <v>156</v>
      </c>
      <c r="B57">
        <v>818</v>
      </c>
      <c r="C57">
        <f t="shared" si="0"/>
        <v>56</v>
      </c>
    </row>
    <row r="58" spans="1:3">
      <c r="A58" t="s">
        <v>1203</v>
      </c>
      <c r="B58">
        <v>434</v>
      </c>
      <c r="C58">
        <f t="shared" si="0"/>
        <v>57</v>
      </c>
    </row>
    <row r="59" spans="1:3">
      <c r="A59" t="s">
        <v>1110</v>
      </c>
      <c r="B59">
        <v>504</v>
      </c>
      <c r="C59">
        <f t="shared" si="0"/>
        <v>58</v>
      </c>
    </row>
    <row r="60" spans="1:3">
      <c r="A60" t="s">
        <v>781</v>
      </c>
      <c r="B60">
        <v>729</v>
      </c>
      <c r="C60">
        <f t="shared" si="0"/>
        <v>59</v>
      </c>
    </row>
    <row r="61" spans="1:3">
      <c r="A61" t="s">
        <v>704</v>
      </c>
      <c r="B61">
        <v>788</v>
      </c>
      <c r="C61">
        <f t="shared" si="0"/>
        <v>60</v>
      </c>
    </row>
    <row r="62" spans="1:3">
      <c r="A62" t="s">
        <v>777</v>
      </c>
      <c r="B62">
        <v>732</v>
      </c>
      <c r="C62">
        <f t="shared" si="0"/>
        <v>61</v>
      </c>
    </row>
    <row r="63" spans="1:3">
      <c r="A63" t="s">
        <v>494</v>
      </c>
      <c r="B63">
        <v>913</v>
      </c>
      <c r="C63">
        <f t="shared" si="0"/>
        <v>62</v>
      </c>
    </row>
    <row r="64" spans="1:3">
      <c r="A64" t="s">
        <v>1764</v>
      </c>
      <c r="B64">
        <v>72</v>
      </c>
      <c r="C64">
        <f t="shared" si="0"/>
        <v>63</v>
      </c>
    </row>
    <row r="65" spans="1:3">
      <c r="A65" t="s">
        <v>762</v>
      </c>
      <c r="B65">
        <v>748</v>
      </c>
      <c r="C65">
        <f t="shared" si="0"/>
        <v>64</v>
      </c>
    </row>
    <row r="66" spans="1:3">
      <c r="A66" t="s">
        <v>1214</v>
      </c>
      <c r="B66">
        <v>426</v>
      </c>
      <c r="C66">
        <f t="shared" si="0"/>
        <v>65</v>
      </c>
    </row>
    <row r="67" spans="1:3">
      <c r="A67" t="s">
        <v>1093</v>
      </c>
      <c r="B67">
        <v>516</v>
      </c>
      <c r="C67">
        <f t="shared" si="0"/>
        <v>66</v>
      </c>
    </row>
    <row r="68" spans="1:3">
      <c r="A68" t="s">
        <v>803</v>
      </c>
      <c r="B68">
        <v>710</v>
      </c>
      <c r="C68">
        <f t="shared" ref="C68:C131" si="1">C67+1</f>
        <v>67</v>
      </c>
    </row>
    <row r="69" spans="1:3">
      <c r="A69" t="s">
        <v>491</v>
      </c>
      <c r="B69">
        <v>914</v>
      </c>
      <c r="C69">
        <f t="shared" si="1"/>
        <v>68</v>
      </c>
    </row>
    <row r="70" spans="1:3">
      <c r="A70" t="s">
        <v>1558</v>
      </c>
      <c r="B70">
        <v>204</v>
      </c>
      <c r="C70">
        <f t="shared" si="1"/>
        <v>69</v>
      </c>
    </row>
    <row r="71" spans="1:3">
      <c r="A71" t="s">
        <v>589</v>
      </c>
      <c r="B71">
        <v>854</v>
      </c>
      <c r="C71">
        <f t="shared" si="1"/>
        <v>70</v>
      </c>
    </row>
    <row r="72" spans="1:3">
      <c r="A72" t="s">
        <v>1684</v>
      </c>
      <c r="B72">
        <v>132</v>
      </c>
      <c r="C72">
        <f t="shared" si="1"/>
        <v>71</v>
      </c>
    </row>
    <row r="73" spans="1:3">
      <c r="A73" t="s">
        <v>1305</v>
      </c>
      <c r="B73">
        <v>384</v>
      </c>
      <c r="C73">
        <f t="shared" si="1"/>
        <v>72</v>
      </c>
    </row>
    <row r="74" spans="1:3">
      <c r="A74" t="s">
        <v>1456</v>
      </c>
      <c r="B74">
        <v>270</v>
      </c>
      <c r="C74">
        <f t="shared" si="1"/>
        <v>73</v>
      </c>
    </row>
    <row r="75" spans="1:3">
      <c r="A75" t="s">
        <v>1423</v>
      </c>
      <c r="B75">
        <v>288</v>
      </c>
      <c r="C75">
        <f t="shared" si="1"/>
        <v>74</v>
      </c>
    </row>
    <row r="76" spans="1:3">
      <c r="A76" t="s">
        <v>1391</v>
      </c>
      <c r="B76">
        <v>324</v>
      </c>
      <c r="C76">
        <f t="shared" si="1"/>
        <v>75</v>
      </c>
    </row>
    <row r="77" spans="1:3">
      <c r="A77" t="s">
        <v>953</v>
      </c>
      <c r="B77">
        <v>624</v>
      </c>
      <c r="C77">
        <f t="shared" si="1"/>
        <v>76</v>
      </c>
    </row>
    <row r="78" spans="1:3">
      <c r="A78" t="s">
        <v>1206</v>
      </c>
      <c r="B78">
        <v>430</v>
      </c>
      <c r="C78">
        <f t="shared" si="1"/>
        <v>77</v>
      </c>
    </row>
    <row r="79" spans="1:3">
      <c r="A79" t="s">
        <v>1155</v>
      </c>
      <c r="B79">
        <v>466</v>
      </c>
      <c r="C79">
        <f t="shared" si="1"/>
        <v>78</v>
      </c>
    </row>
    <row r="80" spans="1:3">
      <c r="A80" t="s">
        <v>1145</v>
      </c>
      <c r="B80">
        <v>478</v>
      </c>
      <c r="C80">
        <f t="shared" si="1"/>
        <v>79</v>
      </c>
    </row>
    <row r="81" spans="1:3">
      <c r="A81" t="s">
        <v>134</v>
      </c>
      <c r="B81">
        <v>562</v>
      </c>
      <c r="C81">
        <f t="shared" si="1"/>
        <v>80</v>
      </c>
    </row>
    <row r="82" spans="1:3">
      <c r="A82" t="s">
        <v>1036</v>
      </c>
      <c r="B82">
        <v>566</v>
      </c>
      <c r="C82">
        <f t="shared" si="1"/>
        <v>81</v>
      </c>
    </row>
    <row r="83" spans="1:3">
      <c r="A83" t="s">
        <v>908</v>
      </c>
      <c r="B83">
        <v>654</v>
      </c>
      <c r="C83">
        <f t="shared" si="1"/>
        <v>82</v>
      </c>
    </row>
    <row r="84" spans="1:3">
      <c r="A84" t="s">
        <v>845</v>
      </c>
      <c r="B84">
        <v>686</v>
      </c>
      <c r="C84">
        <f t="shared" si="1"/>
        <v>83</v>
      </c>
    </row>
    <row r="85" spans="1:3">
      <c r="A85" t="s">
        <v>835</v>
      </c>
      <c r="B85">
        <v>694</v>
      </c>
      <c r="C85">
        <f t="shared" si="1"/>
        <v>84</v>
      </c>
    </row>
    <row r="86" spans="1:3">
      <c r="A86" t="s">
        <v>118</v>
      </c>
      <c r="B86">
        <v>768</v>
      </c>
      <c r="C86">
        <f t="shared" si="1"/>
        <v>85</v>
      </c>
    </row>
    <row r="87" spans="1:3">
      <c r="A87" t="s">
        <v>467</v>
      </c>
      <c r="B87">
        <v>935</v>
      </c>
      <c r="C87">
        <f t="shared" si="1"/>
        <v>86</v>
      </c>
    </row>
    <row r="88" spans="1:3">
      <c r="A88" t="s">
        <v>441</v>
      </c>
      <c r="B88">
        <v>5500</v>
      </c>
      <c r="C88">
        <f t="shared" si="1"/>
        <v>87</v>
      </c>
    </row>
    <row r="89" spans="1:3">
      <c r="A89" t="s">
        <v>1286</v>
      </c>
      <c r="B89">
        <v>398</v>
      </c>
      <c r="C89">
        <f t="shared" si="1"/>
        <v>88</v>
      </c>
    </row>
    <row r="90" spans="1:3">
      <c r="A90" t="s">
        <v>1235</v>
      </c>
      <c r="B90">
        <v>417</v>
      </c>
      <c r="C90">
        <f t="shared" si="1"/>
        <v>89</v>
      </c>
    </row>
    <row r="91" spans="1:3">
      <c r="A91" t="s">
        <v>736</v>
      </c>
      <c r="B91">
        <v>762</v>
      </c>
      <c r="C91">
        <f t="shared" si="1"/>
        <v>90</v>
      </c>
    </row>
    <row r="92" spans="1:3">
      <c r="A92" t="s">
        <v>692</v>
      </c>
      <c r="B92">
        <v>795</v>
      </c>
      <c r="C92">
        <f t="shared" si="1"/>
        <v>91</v>
      </c>
    </row>
    <row r="93" spans="1:3">
      <c r="A93" t="s">
        <v>583</v>
      </c>
      <c r="B93">
        <v>860</v>
      </c>
      <c r="C93">
        <f t="shared" si="1"/>
        <v>92</v>
      </c>
    </row>
    <row r="94" spans="1:3">
      <c r="A94" t="s">
        <v>519</v>
      </c>
      <c r="B94">
        <v>906</v>
      </c>
      <c r="C94">
        <f t="shared" si="1"/>
        <v>93</v>
      </c>
    </row>
    <row r="95" spans="1:3">
      <c r="A95" t="s">
        <v>1652</v>
      </c>
      <c r="B95">
        <v>156</v>
      </c>
      <c r="C95">
        <f t="shared" si="1"/>
        <v>94</v>
      </c>
    </row>
    <row r="96" spans="1:3">
      <c r="A96" t="s">
        <v>1364</v>
      </c>
      <c r="B96">
        <v>344</v>
      </c>
      <c r="C96">
        <f t="shared" si="1"/>
        <v>95</v>
      </c>
    </row>
    <row r="97" spans="1:3">
      <c r="A97" t="s">
        <v>1184</v>
      </c>
      <c r="B97">
        <v>446</v>
      </c>
      <c r="C97">
        <f t="shared" si="1"/>
        <v>96</v>
      </c>
    </row>
    <row r="98" spans="1:3">
      <c r="A98" t="s">
        <v>1646</v>
      </c>
      <c r="B98">
        <v>158</v>
      </c>
      <c r="C98">
        <f t="shared" si="1"/>
        <v>97</v>
      </c>
    </row>
    <row r="99" spans="1:3">
      <c r="A99" t="s">
        <v>1273</v>
      </c>
      <c r="B99">
        <v>408</v>
      </c>
      <c r="C99">
        <f t="shared" si="1"/>
        <v>98</v>
      </c>
    </row>
    <row r="100" spans="1:3">
      <c r="A100" t="s">
        <v>1294</v>
      </c>
      <c r="B100">
        <v>392</v>
      </c>
      <c r="C100">
        <f t="shared" si="1"/>
        <v>99</v>
      </c>
    </row>
    <row r="101" spans="1:3">
      <c r="A101" t="s">
        <v>1128</v>
      </c>
      <c r="B101">
        <v>496</v>
      </c>
      <c r="C101">
        <f t="shared" si="1"/>
        <v>100</v>
      </c>
    </row>
    <row r="102" spans="1:3">
      <c r="A102" t="s">
        <v>1251</v>
      </c>
      <c r="B102">
        <v>410</v>
      </c>
      <c r="C102">
        <f t="shared" si="1"/>
        <v>101</v>
      </c>
    </row>
    <row r="103" spans="1:3">
      <c r="A103" t="s">
        <v>485</v>
      </c>
      <c r="B103">
        <v>920</v>
      </c>
      <c r="C103">
        <f t="shared" si="1"/>
        <v>102</v>
      </c>
    </row>
    <row r="104" spans="1:3">
      <c r="A104" t="s">
        <v>1729</v>
      </c>
      <c r="B104">
        <v>96</v>
      </c>
      <c r="C104">
        <f t="shared" si="1"/>
        <v>103</v>
      </c>
    </row>
    <row r="105" spans="1:3">
      <c r="A105" t="s">
        <v>1701</v>
      </c>
      <c r="B105">
        <v>116</v>
      </c>
      <c r="C105">
        <f t="shared" si="1"/>
        <v>104</v>
      </c>
    </row>
    <row r="106" spans="1:3">
      <c r="A106" t="s">
        <v>148</v>
      </c>
      <c r="B106">
        <v>360</v>
      </c>
      <c r="C106">
        <f t="shared" si="1"/>
        <v>105</v>
      </c>
    </row>
    <row r="107" spans="1:3">
      <c r="A107" t="s">
        <v>1227</v>
      </c>
      <c r="B107">
        <v>418</v>
      </c>
      <c r="C107">
        <f t="shared" si="1"/>
        <v>106</v>
      </c>
    </row>
    <row r="108" spans="1:3">
      <c r="A108" t="s">
        <v>1164</v>
      </c>
      <c r="B108">
        <v>458</v>
      </c>
      <c r="C108">
        <f t="shared" si="1"/>
        <v>107</v>
      </c>
    </row>
    <row r="109" spans="1:3">
      <c r="A109" t="s">
        <v>1716</v>
      </c>
      <c r="B109">
        <v>104</v>
      </c>
      <c r="C109">
        <f t="shared" si="1"/>
        <v>108</v>
      </c>
    </row>
    <row r="110" spans="1:3">
      <c r="A110" t="s">
        <v>132</v>
      </c>
      <c r="B110">
        <v>608</v>
      </c>
      <c r="C110">
        <f t="shared" si="1"/>
        <v>109</v>
      </c>
    </row>
    <row r="111" spans="1:3">
      <c r="A111" t="s">
        <v>831</v>
      </c>
      <c r="B111">
        <v>702</v>
      </c>
      <c r="C111">
        <f t="shared" si="1"/>
        <v>110</v>
      </c>
    </row>
    <row r="112" spans="1:3">
      <c r="A112" t="s">
        <v>731</v>
      </c>
      <c r="B112">
        <v>764</v>
      </c>
      <c r="C112">
        <f t="shared" si="1"/>
        <v>111</v>
      </c>
    </row>
    <row r="113" spans="1:3">
      <c r="A113" t="s">
        <v>946</v>
      </c>
      <c r="B113">
        <v>626</v>
      </c>
      <c r="C113">
        <f t="shared" si="1"/>
        <v>112</v>
      </c>
    </row>
    <row r="114" spans="1:3">
      <c r="A114" t="s">
        <v>820</v>
      </c>
      <c r="B114">
        <v>704</v>
      </c>
      <c r="C114">
        <f t="shared" si="1"/>
        <v>113</v>
      </c>
    </row>
    <row r="115" spans="1:3">
      <c r="A115" t="s">
        <v>440</v>
      </c>
      <c r="B115">
        <v>5501</v>
      </c>
      <c r="C115">
        <f t="shared" si="1"/>
        <v>114</v>
      </c>
    </row>
    <row r="116" spans="1:3">
      <c r="A116" t="s">
        <v>1859</v>
      </c>
      <c r="B116">
        <v>4</v>
      </c>
      <c r="C116">
        <f t="shared" si="1"/>
        <v>115</v>
      </c>
    </row>
    <row r="117" spans="1:3">
      <c r="A117" t="s">
        <v>1800</v>
      </c>
      <c r="B117">
        <v>50</v>
      </c>
      <c r="C117">
        <f t="shared" si="1"/>
        <v>116</v>
      </c>
    </row>
    <row r="118" spans="1:3">
      <c r="A118" t="s">
        <v>1783</v>
      </c>
      <c r="B118">
        <v>64</v>
      </c>
      <c r="C118">
        <f t="shared" si="1"/>
        <v>117</v>
      </c>
    </row>
    <row r="119" spans="1:3">
      <c r="A119" t="s">
        <v>377</v>
      </c>
      <c r="B119">
        <v>356</v>
      </c>
      <c r="C119">
        <f t="shared" si="1"/>
        <v>118</v>
      </c>
    </row>
    <row r="120" spans="1:3">
      <c r="A120" t="s">
        <v>1338</v>
      </c>
      <c r="B120">
        <v>364</v>
      </c>
      <c r="C120">
        <f t="shared" si="1"/>
        <v>119</v>
      </c>
    </row>
    <row r="121" spans="1:3">
      <c r="A121" t="s">
        <v>1158</v>
      </c>
      <c r="B121">
        <v>462</v>
      </c>
      <c r="C121">
        <f t="shared" si="1"/>
        <v>120</v>
      </c>
    </row>
    <row r="122" spans="1:3">
      <c r="A122" t="s">
        <v>48</v>
      </c>
      <c r="B122">
        <v>524</v>
      </c>
      <c r="C122">
        <f t="shared" si="1"/>
        <v>121</v>
      </c>
    </row>
    <row r="123" spans="1:3">
      <c r="A123" t="s">
        <v>995</v>
      </c>
      <c r="B123">
        <v>586</v>
      </c>
      <c r="C123">
        <f t="shared" si="1"/>
        <v>122</v>
      </c>
    </row>
    <row r="124" spans="1:3">
      <c r="A124" t="s">
        <v>1668</v>
      </c>
      <c r="B124">
        <v>144</v>
      </c>
      <c r="C124">
        <f t="shared" si="1"/>
        <v>123</v>
      </c>
    </row>
    <row r="125" spans="1:3">
      <c r="A125" t="s">
        <v>482</v>
      </c>
      <c r="B125">
        <v>922</v>
      </c>
      <c r="C125">
        <f t="shared" si="1"/>
        <v>124</v>
      </c>
    </row>
    <row r="126" spans="1:3">
      <c r="A126" t="s">
        <v>1796</v>
      </c>
      <c r="B126">
        <v>51</v>
      </c>
      <c r="C126">
        <f t="shared" si="1"/>
        <v>125</v>
      </c>
    </row>
    <row r="127" spans="1:3">
      <c r="A127" t="s">
        <v>1827</v>
      </c>
      <c r="B127">
        <v>31</v>
      </c>
      <c r="C127">
        <f t="shared" si="1"/>
        <v>126</v>
      </c>
    </row>
    <row r="128" spans="1:3">
      <c r="A128" t="s">
        <v>1806</v>
      </c>
      <c r="B128">
        <v>48</v>
      </c>
      <c r="C128">
        <f t="shared" si="1"/>
        <v>127</v>
      </c>
    </row>
    <row r="129" spans="1:3">
      <c r="A129" t="s">
        <v>1578</v>
      </c>
      <c r="B129">
        <v>196</v>
      </c>
      <c r="C129">
        <f t="shared" si="1"/>
        <v>128</v>
      </c>
    </row>
    <row r="130" spans="1:3">
      <c r="A130" t="s">
        <v>1460</v>
      </c>
      <c r="B130">
        <v>268</v>
      </c>
      <c r="C130">
        <f t="shared" si="1"/>
        <v>129</v>
      </c>
    </row>
    <row r="131" spans="1:3">
      <c r="A131" t="s">
        <v>1329</v>
      </c>
      <c r="B131">
        <v>368</v>
      </c>
      <c r="C131">
        <f t="shared" si="1"/>
        <v>130</v>
      </c>
    </row>
    <row r="132" spans="1:3">
      <c r="A132" t="s">
        <v>1316</v>
      </c>
      <c r="B132">
        <v>376</v>
      </c>
      <c r="C132">
        <f t="shared" ref="C132:C195" si="2">C131+1</f>
        <v>131</v>
      </c>
    </row>
    <row r="133" spans="1:3">
      <c r="A133" t="s">
        <v>160</v>
      </c>
      <c r="B133">
        <v>400</v>
      </c>
      <c r="C133">
        <f t="shared" si="2"/>
        <v>132</v>
      </c>
    </row>
    <row r="134" spans="1:3">
      <c r="A134" t="s">
        <v>1239</v>
      </c>
      <c r="B134">
        <v>414</v>
      </c>
      <c r="C134">
        <f t="shared" si="2"/>
        <v>133</v>
      </c>
    </row>
    <row r="135" spans="1:3">
      <c r="A135" t="s">
        <v>1219</v>
      </c>
      <c r="B135">
        <v>422</v>
      </c>
      <c r="C135">
        <f t="shared" si="2"/>
        <v>134</v>
      </c>
    </row>
    <row r="136" spans="1:3">
      <c r="A136" t="s">
        <v>1100</v>
      </c>
      <c r="B136">
        <v>512</v>
      </c>
      <c r="C136">
        <f t="shared" si="2"/>
        <v>135</v>
      </c>
    </row>
    <row r="137" spans="1:3">
      <c r="A137" t="s">
        <v>940</v>
      </c>
      <c r="B137">
        <v>634</v>
      </c>
      <c r="C137">
        <f t="shared" si="2"/>
        <v>136</v>
      </c>
    </row>
    <row r="138" spans="1:3">
      <c r="A138" t="s">
        <v>851</v>
      </c>
      <c r="B138">
        <v>682</v>
      </c>
      <c r="C138">
        <f t="shared" si="2"/>
        <v>137</v>
      </c>
    </row>
    <row r="139" spans="1:3">
      <c r="A139" t="s">
        <v>1442</v>
      </c>
      <c r="B139">
        <v>275</v>
      </c>
      <c r="C139">
        <f t="shared" si="2"/>
        <v>138</v>
      </c>
    </row>
    <row r="140" spans="1:3">
      <c r="A140" t="s">
        <v>745</v>
      </c>
      <c r="B140">
        <v>760</v>
      </c>
      <c r="C140">
        <f t="shared" si="2"/>
        <v>139</v>
      </c>
    </row>
    <row r="141" spans="1:3">
      <c r="A141" t="s">
        <v>137</v>
      </c>
      <c r="B141">
        <v>792</v>
      </c>
      <c r="C141">
        <f t="shared" si="2"/>
        <v>140</v>
      </c>
    </row>
    <row r="142" spans="1:3">
      <c r="A142" t="s">
        <v>709</v>
      </c>
      <c r="B142">
        <v>784</v>
      </c>
      <c r="C142">
        <f t="shared" si="2"/>
        <v>141</v>
      </c>
    </row>
    <row r="143" spans="1:3">
      <c r="A143" t="s">
        <v>556</v>
      </c>
      <c r="B143">
        <v>887</v>
      </c>
      <c r="C143">
        <f t="shared" si="2"/>
        <v>142</v>
      </c>
    </row>
    <row r="144" spans="1:3">
      <c r="A144" t="s">
        <v>517</v>
      </c>
      <c r="B144">
        <v>908</v>
      </c>
      <c r="C144">
        <f t="shared" si="2"/>
        <v>143</v>
      </c>
    </row>
    <row r="145" spans="1:3">
      <c r="A145" t="s">
        <v>481</v>
      </c>
      <c r="B145">
        <v>923</v>
      </c>
      <c r="C145">
        <f t="shared" si="2"/>
        <v>144</v>
      </c>
    </row>
    <row r="146" spans="1:3">
      <c r="A146" t="s">
        <v>1705</v>
      </c>
      <c r="B146">
        <v>112</v>
      </c>
      <c r="C146">
        <f t="shared" si="2"/>
        <v>145</v>
      </c>
    </row>
    <row r="147" spans="1:3">
      <c r="A147" t="s">
        <v>1723</v>
      </c>
      <c r="B147">
        <v>100</v>
      </c>
      <c r="C147">
        <f t="shared" si="2"/>
        <v>146</v>
      </c>
    </row>
    <row r="148" spans="1:3">
      <c r="A148" t="s">
        <v>1566</v>
      </c>
      <c r="B148">
        <v>203</v>
      </c>
      <c r="C148">
        <f t="shared" si="2"/>
        <v>147</v>
      </c>
    </row>
    <row r="149" spans="1:3">
      <c r="A149" t="s">
        <v>1356</v>
      </c>
      <c r="B149">
        <v>348</v>
      </c>
      <c r="C149">
        <f t="shared" si="2"/>
        <v>148</v>
      </c>
    </row>
    <row r="150" spans="1:3">
      <c r="A150" t="s">
        <v>964</v>
      </c>
      <c r="B150">
        <v>616</v>
      </c>
      <c r="C150">
        <f t="shared" si="2"/>
        <v>149</v>
      </c>
    </row>
    <row r="151" spans="1:3">
      <c r="A151" t="s">
        <v>1122</v>
      </c>
      <c r="B151">
        <v>498</v>
      </c>
      <c r="C151">
        <f t="shared" si="2"/>
        <v>150</v>
      </c>
    </row>
    <row r="152" spans="1:3">
      <c r="A152" t="s">
        <v>928</v>
      </c>
      <c r="B152">
        <v>642</v>
      </c>
      <c r="C152">
        <f t="shared" si="2"/>
        <v>151</v>
      </c>
    </row>
    <row r="153" spans="1:3">
      <c r="A153" t="s">
        <v>923</v>
      </c>
      <c r="B153">
        <v>643</v>
      </c>
      <c r="C153">
        <f t="shared" si="2"/>
        <v>152</v>
      </c>
    </row>
    <row r="154" spans="1:3">
      <c r="A154" t="s">
        <v>825</v>
      </c>
      <c r="B154">
        <v>703</v>
      </c>
      <c r="C154">
        <f t="shared" si="2"/>
        <v>153</v>
      </c>
    </row>
    <row r="155" spans="1:3">
      <c r="A155" t="s">
        <v>675</v>
      </c>
      <c r="B155">
        <v>804</v>
      </c>
      <c r="C155">
        <f t="shared" si="2"/>
        <v>154</v>
      </c>
    </row>
    <row r="156" spans="1:3">
      <c r="A156" t="s">
        <v>479</v>
      </c>
      <c r="B156">
        <v>924</v>
      </c>
      <c r="C156">
        <f t="shared" si="2"/>
        <v>155</v>
      </c>
    </row>
    <row r="157" spans="1:3">
      <c r="A157" t="s">
        <v>631</v>
      </c>
      <c r="B157">
        <v>830</v>
      </c>
      <c r="C157">
        <f t="shared" si="2"/>
        <v>156</v>
      </c>
    </row>
    <row r="158" spans="1:3">
      <c r="A158" t="s">
        <v>426</v>
      </c>
      <c r="B158">
        <v>208</v>
      </c>
      <c r="C158">
        <f t="shared" si="2"/>
        <v>157</v>
      </c>
    </row>
    <row r="159" spans="1:3">
      <c r="A159" t="s">
        <v>1516</v>
      </c>
      <c r="B159">
        <v>233</v>
      </c>
      <c r="C159">
        <f t="shared" si="2"/>
        <v>158</v>
      </c>
    </row>
    <row r="160" spans="1:3">
      <c r="A160" t="s">
        <v>1513</v>
      </c>
      <c r="B160">
        <v>234</v>
      </c>
      <c r="C160">
        <f t="shared" si="2"/>
        <v>159</v>
      </c>
    </row>
    <row r="161" spans="1:3">
      <c r="A161" t="s">
        <v>1493</v>
      </c>
      <c r="B161">
        <v>246</v>
      </c>
      <c r="C161">
        <f t="shared" si="2"/>
        <v>160</v>
      </c>
    </row>
    <row r="162" spans="1:3">
      <c r="A162" t="s">
        <v>1352</v>
      </c>
      <c r="B162">
        <v>352</v>
      </c>
      <c r="C162">
        <f t="shared" si="2"/>
        <v>161</v>
      </c>
    </row>
    <row r="163" spans="1:3">
      <c r="A163" t="s">
        <v>1322</v>
      </c>
      <c r="B163">
        <v>372</v>
      </c>
      <c r="C163">
        <f t="shared" si="2"/>
        <v>162</v>
      </c>
    </row>
    <row r="164" spans="1:3">
      <c r="A164" t="s">
        <v>622</v>
      </c>
      <c r="B164">
        <v>833</v>
      </c>
      <c r="C164">
        <f t="shared" si="2"/>
        <v>163</v>
      </c>
    </row>
    <row r="165" spans="1:3">
      <c r="A165" t="s">
        <v>1211</v>
      </c>
      <c r="B165">
        <v>428</v>
      </c>
      <c r="C165">
        <f t="shared" si="2"/>
        <v>164</v>
      </c>
    </row>
    <row r="166" spans="1:3">
      <c r="A166" t="s">
        <v>1193</v>
      </c>
      <c r="B166">
        <v>440</v>
      </c>
      <c r="C166">
        <f t="shared" si="2"/>
        <v>165</v>
      </c>
    </row>
    <row r="167" spans="1:3">
      <c r="A167" t="s">
        <v>1026</v>
      </c>
      <c r="B167">
        <v>578</v>
      </c>
      <c r="C167">
        <f t="shared" si="2"/>
        <v>166</v>
      </c>
    </row>
    <row r="168" spans="1:3">
      <c r="A168" t="s">
        <v>755</v>
      </c>
      <c r="B168">
        <v>752</v>
      </c>
      <c r="C168">
        <f t="shared" si="2"/>
        <v>167</v>
      </c>
    </row>
    <row r="169" spans="1:3">
      <c r="A169" t="s">
        <v>635</v>
      </c>
      <c r="B169">
        <v>826</v>
      </c>
      <c r="C169">
        <f t="shared" si="2"/>
        <v>168</v>
      </c>
    </row>
    <row r="170" spans="1:3">
      <c r="A170" t="s">
        <v>477</v>
      </c>
      <c r="B170">
        <v>925</v>
      </c>
      <c r="C170">
        <f t="shared" si="2"/>
        <v>169</v>
      </c>
    </row>
    <row r="171" spans="1:3">
      <c r="A171" t="s">
        <v>1853</v>
      </c>
      <c r="B171">
        <v>8</v>
      </c>
      <c r="C171">
        <f t="shared" si="2"/>
        <v>170</v>
      </c>
    </row>
    <row r="172" spans="1:3">
      <c r="A172" t="s">
        <v>1838</v>
      </c>
      <c r="B172">
        <v>20</v>
      </c>
      <c r="C172">
        <f t="shared" si="2"/>
        <v>171</v>
      </c>
    </row>
    <row r="173" spans="1:3">
      <c r="A173" t="s">
        <v>1769</v>
      </c>
      <c r="B173">
        <v>70</v>
      </c>
      <c r="C173">
        <f t="shared" si="2"/>
        <v>172</v>
      </c>
    </row>
    <row r="174" spans="1:3">
      <c r="A174" t="s">
        <v>1587</v>
      </c>
      <c r="B174">
        <v>191</v>
      </c>
      <c r="C174">
        <f t="shared" si="2"/>
        <v>173</v>
      </c>
    </row>
    <row r="175" spans="1:3">
      <c r="A175" t="s">
        <v>1420</v>
      </c>
      <c r="B175">
        <v>292</v>
      </c>
      <c r="C175">
        <f t="shared" si="2"/>
        <v>174</v>
      </c>
    </row>
    <row r="176" spans="1:3">
      <c r="A176" t="s">
        <v>1414</v>
      </c>
      <c r="B176">
        <v>300</v>
      </c>
      <c r="C176">
        <f t="shared" si="2"/>
        <v>175</v>
      </c>
    </row>
    <row r="177" spans="1:3">
      <c r="A177" t="s">
        <v>1373</v>
      </c>
      <c r="B177">
        <v>336</v>
      </c>
      <c r="C177">
        <f t="shared" si="2"/>
        <v>176</v>
      </c>
    </row>
    <row r="178" spans="1:3">
      <c r="A178" t="s">
        <v>1313</v>
      </c>
      <c r="B178">
        <v>380</v>
      </c>
      <c r="C178">
        <f t="shared" si="2"/>
        <v>177</v>
      </c>
    </row>
    <row r="179" spans="1:3">
      <c r="A179" t="s">
        <v>1152</v>
      </c>
      <c r="B179">
        <v>470</v>
      </c>
      <c r="C179">
        <f t="shared" si="2"/>
        <v>178</v>
      </c>
    </row>
    <row r="180" spans="1:3">
      <c r="A180" t="s">
        <v>1116</v>
      </c>
      <c r="B180">
        <v>499</v>
      </c>
      <c r="C180">
        <f t="shared" si="2"/>
        <v>179</v>
      </c>
    </row>
    <row r="181" spans="1:3">
      <c r="A181" t="s">
        <v>663</v>
      </c>
      <c r="B181">
        <v>807</v>
      </c>
      <c r="C181">
        <f t="shared" si="2"/>
        <v>180</v>
      </c>
    </row>
    <row r="182" spans="1:3">
      <c r="A182" t="s">
        <v>956</v>
      </c>
      <c r="B182">
        <v>620</v>
      </c>
      <c r="C182">
        <f t="shared" si="2"/>
        <v>181</v>
      </c>
    </row>
    <row r="183" spans="1:3">
      <c r="A183" t="s">
        <v>864</v>
      </c>
      <c r="B183">
        <v>674</v>
      </c>
      <c r="C183">
        <f t="shared" si="2"/>
        <v>182</v>
      </c>
    </row>
    <row r="184" spans="1:3">
      <c r="A184" t="s">
        <v>840</v>
      </c>
      <c r="B184">
        <v>688</v>
      </c>
      <c r="C184">
        <f t="shared" si="2"/>
        <v>183</v>
      </c>
    </row>
    <row r="185" spans="1:3">
      <c r="A185" t="s">
        <v>815</v>
      </c>
      <c r="B185">
        <v>705</v>
      </c>
      <c r="C185">
        <f t="shared" si="2"/>
        <v>184</v>
      </c>
    </row>
    <row r="186" spans="1:3">
      <c r="A186" t="s">
        <v>792</v>
      </c>
      <c r="B186">
        <v>724</v>
      </c>
      <c r="C186">
        <f t="shared" si="2"/>
        <v>185</v>
      </c>
    </row>
    <row r="187" spans="1:3">
      <c r="A187" t="s">
        <v>475</v>
      </c>
      <c r="B187">
        <v>926</v>
      </c>
      <c r="C187">
        <f t="shared" si="2"/>
        <v>186</v>
      </c>
    </row>
    <row r="188" spans="1:3">
      <c r="A188" t="s">
        <v>1813</v>
      </c>
      <c r="B188">
        <v>40</v>
      </c>
      <c r="C188">
        <f t="shared" si="2"/>
        <v>187</v>
      </c>
    </row>
    <row r="189" spans="1:3">
      <c r="A189" t="s">
        <v>281</v>
      </c>
      <c r="B189">
        <v>56</v>
      </c>
      <c r="C189">
        <f t="shared" si="2"/>
        <v>188</v>
      </c>
    </row>
    <row r="190" spans="1:3">
      <c r="A190" t="s">
        <v>1485</v>
      </c>
      <c r="B190">
        <v>250</v>
      </c>
      <c r="C190">
        <f t="shared" si="2"/>
        <v>189</v>
      </c>
    </row>
    <row r="191" spans="1:3">
      <c r="A191" t="s">
        <v>1432</v>
      </c>
      <c r="B191">
        <v>276</v>
      </c>
      <c r="C191">
        <f t="shared" si="2"/>
        <v>190</v>
      </c>
    </row>
    <row r="192" spans="1:3">
      <c r="A192" t="s">
        <v>1196</v>
      </c>
      <c r="B192">
        <v>438</v>
      </c>
      <c r="C192">
        <f t="shared" si="2"/>
        <v>191</v>
      </c>
    </row>
    <row r="193" spans="1:3">
      <c r="A193" t="s">
        <v>1189</v>
      </c>
      <c r="B193">
        <v>442</v>
      </c>
      <c r="C193">
        <f t="shared" si="2"/>
        <v>192</v>
      </c>
    </row>
    <row r="194" spans="1:3">
      <c r="A194" t="s">
        <v>1134</v>
      </c>
      <c r="B194">
        <v>492</v>
      </c>
      <c r="C194">
        <f t="shared" si="2"/>
        <v>193</v>
      </c>
    </row>
    <row r="195" spans="1:3">
      <c r="A195" t="s">
        <v>1084</v>
      </c>
      <c r="B195">
        <v>528</v>
      </c>
      <c r="C195">
        <f t="shared" si="2"/>
        <v>194</v>
      </c>
    </row>
    <row r="196" spans="1:3">
      <c r="A196" t="s">
        <v>158</v>
      </c>
      <c r="B196">
        <v>756</v>
      </c>
      <c r="C196">
        <f t="shared" ref="C196:C259" si="3">C195+1</f>
        <v>195</v>
      </c>
    </row>
    <row r="197" spans="1:3">
      <c r="A197" t="s">
        <v>16</v>
      </c>
      <c r="B197">
        <v>904</v>
      </c>
      <c r="C197">
        <f t="shared" si="3"/>
        <v>196</v>
      </c>
    </row>
    <row r="198" spans="1:3">
      <c r="A198" t="s">
        <v>490</v>
      </c>
      <c r="B198">
        <v>915</v>
      </c>
      <c r="C198">
        <f t="shared" si="3"/>
        <v>197</v>
      </c>
    </row>
    <row r="199" spans="1:3">
      <c r="A199" t="s">
        <v>897</v>
      </c>
      <c r="B199">
        <v>660</v>
      </c>
      <c r="C199">
        <f t="shared" si="3"/>
        <v>198</v>
      </c>
    </row>
    <row r="200" spans="1:3">
      <c r="A200" t="s">
        <v>1832</v>
      </c>
      <c r="B200">
        <v>28</v>
      </c>
      <c r="C200">
        <f t="shared" si="3"/>
        <v>199</v>
      </c>
    </row>
    <row r="201" spans="1:3">
      <c r="A201" t="s">
        <v>1072</v>
      </c>
      <c r="B201">
        <v>533</v>
      </c>
      <c r="C201">
        <f t="shared" si="3"/>
        <v>200</v>
      </c>
    </row>
    <row r="202" spans="1:3">
      <c r="A202" t="s">
        <v>1809</v>
      </c>
      <c r="B202">
        <v>44</v>
      </c>
      <c r="C202">
        <f t="shared" si="3"/>
        <v>201</v>
      </c>
    </row>
    <row r="203" spans="1:3">
      <c r="A203" t="s">
        <v>125</v>
      </c>
      <c r="B203">
        <v>52</v>
      </c>
      <c r="C203">
        <f t="shared" si="3"/>
        <v>202</v>
      </c>
    </row>
    <row r="204" spans="1:3">
      <c r="A204" t="s">
        <v>1066</v>
      </c>
      <c r="B204">
        <v>535</v>
      </c>
      <c r="C204">
        <f t="shared" si="3"/>
        <v>203</v>
      </c>
    </row>
    <row r="205" spans="1:3">
      <c r="A205" t="s">
        <v>1734</v>
      </c>
      <c r="B205">
        <v>92</v>
      </c>
      <c r="C205">
        <f t="shared" si="3"/>
        <v>204</v>
      </c>
    </row>
    <row r="206" spans="1:3">
      <c r="A206" t="s">
        <v>1679</v>
      </c>
      <c r="B206">
        <v>136</v>
      </c>
      <c r="C206">
        <f t="shared" si="3"/>
        <v>205</v>
      </c>
    </row>
    <row r="207" spans="1:3">
      <c r="A207" t="s">
        <v>1580</v>
      </c>
      <c r="B207">
        <v>192</v>
      </c>
      <c r="C207">
        <f t="shared" si="3"/>
        <v>206</v>
      </c>
    </row>
    <row r="208" spans="1:3">
      <c r="A208" t="s">
        <v>1077</v>
      </c>
      <c r="B208">
        <v>531</v>
      </c>
      <c r="C208">
        <f t="shared" si="3"/>
        <v>207</v>
      </c>
    </row>
    <row r="209" spans="1:3">
      <c r="A209" t="s">
        <v>1552</v>
      </c>
      <c r="B209">
        <v>212</v>
      </c>
      <c r="C209">
        <f t="shared" si="3"/>
        <v>208</v>
      </c>
    </row>
    <row r="210" spans="1:3">
      <c r="A210" t="s">
        <v>1547</v>
      </c>
      <c r="B210">
        <v>214</v>
      </c>
      <c r="C210">
        <f t="shared" si="3"/>
        <v>209</v>
      </c>
    </row>
    <row r="211" spans="1:3">
      <c r="A211" t="s">
        <v>1405</v>
      </c>
      <c r="B211">
        <v>308</v>
      </c>
      <c r="C211">
        <f t="shared" si="3"/>
        <v>210</v>
      </c>
    </row>
    <row r="212" spans="1:3">
      <c r="A212" t="s">
        <v>1403</v>
      </c>
      <c r="B212">
        <v>312</v>
      </c>
      <c r="C212">
        <f t="shared" si="3"/>
        <v>211</v>
      </c>
    </row>
    <row r="213" spans="1:3">
      <c r="A213" t="s">
        <v>1384</v>
      </c>
      <c r="B213">
        <v>332</v>
      </c>
      <c r="C213">
        <f t="shared" si="3"/>
        <v>212</v>
      </c>
    </row>
    <row r="214" spans="1:3">
      <c r="A214" t="s">
        <v>1296</v>
      </c>
      <c r="B214">
        <v>388</v>
      </c>
      <c r="C214">
        <f t="shared" si="3"/>
        <v>213</v>
      </c>
    </row>
    <row r="215" spans="1:3">
      <c r="A215" t="s">
        <v>1150</v>
      </c>
      <c r="B215">
        <v>474</v>
      </c>
      <c r="C215">
        <f t="shared" si="3"/>
        <v>214</v>
      </c>
    </row>
    <row r="216" spans="1:3">
      <c r="A216" t="s">
        <v>1113</v>
      </c>
      <c r="B216">
        <v>500</v>
      </c>
      <c r="C216">
        <f t="shared" si="3"/>
        <v>215</v>
      </c>
    </row>
    <row r="217" spans="1:3">
      <c r="A217" t="s">
        <v>77</v>
      </c>
      <c r="B217">
        <v>630</v>
      </c>
      <c r="C217">
        <f t="shared" si="3"/>
        <v>216</v>
      </c>
    </row>
    <row r="218" spans="1:3">
      <c r="A218" t="s">
        <v>913</v>
      </c>
      <c r="B218">
        <v>652</v>
      </c>
      <c r="C218">
        <f t="shared" si="3"/>
        <v>217</v>
      </c>
    </row>
    <row r="219" spans="1:3">
      <c r="A219" t="s">
        <v>901</v>
      </c>
      <c r="B219">
        <v>659</v>
      </c>
      <c r="C219">
        <f t="shared" si="3"/>
        <v>218</v>
      </c>
    </row>
    <row r="220" spans="1:3">
      <c r="A220" t="s">
        <v>892</v>
      </c>
      <c r="B220">
        <v>662</v>
      </c>
      <c r="C220">
        <f t="shared" si="3"/>
        <v>219</v>
      </c>
    </row>
    <row r="221" spans="1:3">
      <c r="A221" t="s">
        <v>883</v>
      </c>
      <c r="B221">
        <v>663</v>
      </c>
      <c r="C221">
        <f t="shared" si="3"/>
        <v>220</v>
      </c>
    </row>
    <row r="222" spans="1:3">
      <c r="A222" t="s">
        <v>870</v>
      </c>
      <c r="B222">
        <v>670</v>
      </c>
      <c r="C222">
        <f t="shared" si="3"/>
        <v>221</v>
      </c>
    </row>
    <row r="223" spans="1:3">
      <c r="A223" t="s">
        <v>1067</v>
      </c>
      <c r="B223">
        <v>534</v>
      </c>
      <c r="C223">
        <f t="shared" si="3"/>
        <v>222</v>
      </c>
    </row>
    <row r="224" spans="1:3">
      <c r="A224" t="s">
        <v>716</v>
      </c>
      <c r="B224">
        <v>780</v>
      </c>
      <c r="C224">
        <f t="shared" si="3"/>
        <v>223</v>
      </c>
    </row>
    <row r="225" spans="1:3">
      <c r="A225" t="s">
        <v>687</v>
      </c>
      <c r="B225">
        <v>796</v>
      </c>
      <c r="C225">
        <f t="shared" si="3"/>
        <v>224</v>
      </c>
    </row>
    <row r="226" spans="1:3">
      <c r="A226" t="s">
        <v>595</v>
      </c>
      <c r="B226">
        <v>850</v>
      </c>
      <c r="C226">
        <f t="shared" si="3"/>
        <v>225</v>
      </c>
    </row>
    <row r="227" spans="1:3">
      <c r="A227" t="s">
        <v>487</v>
      </c>
      <c r="B227">
        <v>916</v>
      </c>
      <c r="C227">
        <f t="shared" si="3"/>
        <v>226</v>
      </c>
    </row>
    <row r="228" spans="1:3">
      <c r="A228" t="s">
        <v>1752</v>
      </c>
      <c r="B228">
        <v>84</v>
      </c>
      <c r="C228">
        <f t="shared" si="3"/>
        <v>227</v>
      </c>
    </row>
    <row r="229" spans="1:3">
      <c r="A229" t="s">
        <v>1591</v>
      </c>
      <c r="B229">
        <v>188</v>
      </c>
      <c r="C229">
        <f t="shared" si="3"/>
        <v>228</v>
      </c>
    </row>
    <row r="230" spans="1:3">
      <c r="A230" t="s">
        <v>1535</v>
      </c>
      <c r="B230">
        <v>222</v>
      </c>
      <c r="C230">
        <f t="shared" si="3"/>
        <v>229</v>
      </c>
    </row>
    <row r="231" spans="1:3">
      <c r="A231" t="s">
        <v>1395</v>
      </c>
      <c r="B231">
        <v>320</v>
      </c>
      <c r="C231">
        <f t="shared" si="3"/>
        <v>230</v>
      </c>
    </row>
    <row r="232" spans="1:3">
      <c r="A232" t="s">
        <v>1368</v>
      </c>
      <c r="B232">
        <v>340</v>
      </c>
      <c r="C232">
        <f t="shared" si="3"/>
        <v>231</v>
      </c>
    </row>
    <row r="233" spans="1:3">
      <c r="A233" t="s">
        <v>1138</v>
      </c>
      <c r="B233">
        <v>484</v>
      </c>
      <c r="C233">
        <f t="shared" si="3"/>
        <v>232</v>
      </c>
    </row>
    <row r="234" spans="1:3">
      <c r="A234" t="s">
        <v>1043</v>
      </c>
      <c r="B234">
        <v>558</v>
      </c>
      <c r="C234">
        <f t="shared" si="3"/>
        <v>233</v>
      </c>
    </row>
    <row r="235" spans="1:3">
      <c r="A235" t="s">
        <v>991</v>
      </c>
      <c r="B235">
        <v>591</v>
      </c>
      <c r="C235">
        <f t="shared" si="3"/>
        <v>234</v>
      </c>
    </row>
    <row r="236" spans="1:3">
      <c r="A236" t="s">
        <v>470</v>
      </c>
      <c r="B236">
        <v>931</v>
      </c>
      <c r="C236">
        <f t="shared" si="3"/>
        <v>235</v>
      </c>
    </row>
    <row r="237" spans="1:3">
      <c r="A237" t="s">
        <v>1820</v>
      </c>
      <c r="B237">
        <v>32</v>
      </c>
      <c r="C237">
        <f t="shared" si="3"/>
        <v>236</v>
      </c>
    </row>
    <row r="238" spans="1:3">
      <c r="A238" t="s">
        <v>1777</v>
      </c>
      <c r="B238">
        <v>68</v>
      </c>
      <c r="C238">
        <f t="shared" si="3"/>
        <v>237</v>
      </c>
    </row>
    <row r="239" spans="1:3">
      <c r="A239" t="s">
        <v>1756</v>
      </c>
      <c r="B239">
        <v>76</v>
      </c>
      <c r="C239">
        <f t="shared" si="3"/>
        <v>238</v>
      </c>
    </row>
    <row r="240" spans="1:3">
      <c r="A240" t="s">
        <v>1659</v>
      </c>
      <c r="B240">
        <v>152</v>
      </c>
      <c r="C240">
        <f t="shared" si="3"/>
        <v>239</v>
      </c>
    </row>
    <row r="241" spans="1:3">
      <c r="A241" t="s">
        <v>31</v>
      </c>
      <c r="B241">
        <v>170</v>
      </c>
      <c r="C241">
        <f t="shared" si="3"/>
        <v>240</v>
      </c>
    </row>
    <row r="242" spans="1:3">
      <c r="A242" t="s">
        <v>1539</v>
      </c>
      <c r="B242">
        <v>218</v>
      </c>
      <c r="C242">
        <f t="shared" si="3"/>
        <v>241</v>
      </c>
    </row>
    <row r="243" spans="1:3">
      <c r="A243" t="s">
        <v>1506</v>
      </c>
      <c r="B243">
        <v>238</v>
      </c>
      <c r="C243">
        <f t="shared" si="3"/>
        <v>242</v>
      </c>
    </row>
    <row r="244" spans="1:3">
      <c r="A244" t="s">
        <v>1481</v>
      </c>
      <c r="B244">
        <v>254</v>
      </c>
      <c r="C244">
        <f t="shared" si="3"/>
        <v>243</v>
      </c>
    </row>
    <row r="245" spans="1:3">
      <c r="A245" t="s">
        <v>1389</v>
      </c>
      <c r="B245">
        <v>328</v>
      </c>
      <c r="C245">
        <f t="shared" si="3"/>
        <v>244</v>
      </c>
    </row>
    <row r="246" spans="1:3">
      <c r="A246" t="s">
        <v>982</v>
      </c>
      <c r="B246">
        <v>600</v>
      </c>
      <c r="C246">
        <f t="shared" si="3"/>
        <v>245</v>
      </c>
    </row>
    <row r="247" spans="1:3">
      <c r="A247" t="s">
        <v>979</v>
      </c>
      <c r="B247">
        <v>604</v>
      </c>
      <c r="C247">
        <f t="shared" si="3"/>
        <v>246</v>
      </c>
    </row>
    <row r="248" spans="1:3">
      <c r="A248" t="s">
        <v>773</v>
      </c>
      <c r="B248">
        <v>740</v>
      </c>
      <c r="C248">
        <f t="shared" si="3"/>
        <v>247</v>
      </c>
    </row>
    <row r="249" spans="1:3">
      <c r="A249" t="s">
        <v>586</v>
      </c>
      <c r="B249">
        <v>858</v>
      </c>
      <c r="C249">
        <f t="shared" si="3"/>
        <v>248</v>
      </c>
    </row>
    <row r="250" spans="1:3">
      <c r="A250" t="s">
        <v>575</v>
      </c>
      <c r="B250">
        <v>862</v>
      </c>
      <c r="C250">
        <f t="shared" si="3"/>
        <v>249</v>
      </c>
    </row>
    <row r="251" spans="1:3">
      <c r="A251" t="s">
        <v>526</v>
      </c>
      <c r="B251">
        <v>905</v>
      </c>
      <c r="C251">
        <f t="shared" si="3"/>
        <v>250</v>
      </c>
    </row>
    <row r="252" spans="1:3">
      <c r="A252" t="s">
        <v>1788</v>
      </c>
      <c r="B252">
        <v>60</v>
      </c>
      <c r="C252">
        <f t="shared" si="3"/>
        <v>251</v>
      </c>
    </row>
    <row r="253" spans="1:3">
      <c r="A253" t="s">
        <v>1691</v>
      </c>
      <c r="B253">
        <v>124</v>
      </c>
      <c r="C253">
        <f t="shared" si="3"/>
        <v>252</v>
      </c>
    </row>
    <row r="254" spans="1:3">
      <c r="A254" t="s">
        <v>1410</v>
      </c>
      <c r="B254">
        <v>304</v>
      </c>
      <c r="C254">
        <f t="shared" si="3"/>
        <v>253</v>
      </c>
    </row>
    <row r="255" spans="1:3">
      <c r="A255" t="s">
        <v>879</v>
      </c>
      <c r="B255">
        <v>666</v>
      </c>
      <c r="C255">
        <f t="shared" si="3"/>
        <v>254</v>
      </c>
    </row>
    <row r="256" spans="1:3">
      <c r="A256" t="s">
        <v>602</v>
      </c>
      <c r="B256">
        <v>840</v>
      </c>
      <c r="C256">
        <f t="shared" si="3"/>
        <v>255</v>
      </c>
    </row>
    <row r="257" spans="1:3">
      <c r="A257" t="s">
        <v>506</v>
      </c>
      <c r="B257">
        <v>909</v>
      </c>
      <c r="C257">
        <f t="shared" si="3"/>
        <v>256</v>
      </c>
    </row>
    <row r="258" spans="1:3">
      <c r="A258" t="s">
        <v>111</v>
      </c>
      <c r="B258">
        <v>36</v>
      </c>
      <c r="C258">
        <f t="shared" si="3"/>
        <v>257</v>
      </c>
    </row>
    <row r="259" spans="1:3">
      <c r="A259" t="s">
        <v>1048</v>
      </c>
      <c r="B259">
        <v>554</v>
      </c>
      <c r="C259">
        <f t="shared" si="3"/>
        <v>258</v>
      </c>
    </row>
    <row r="260" spans="1:3">
      <c r="A260" t="s">
        <v>473</v>
      </c>
      <c r="B260">
        <v>928</v>
      </c>
      <c r="C260">
        <f t="shared" ref="C260:C284" si="4">C259+1</f>
        <v>259</v>
      </c>
    </row>
    <row r="261" spans="1:3">
      <c r="A261" t="s">
        <v>1496</v>
      </c>
      <c r="B261">
        <v>242</v>
      </c>
      <c r="C261">
        <f t="shared" si="4"/>
        <v>260</v>
      </c>
    </row>
    <row r="262" spans="1:3">
      <c r="A262" t="s">
        <v>1059</v>
      </c>
      <c r="B262">
        <v>540</v>
      </c>
      <c r="C262">
        <f t="shared" si="4"/>
        <v>261</v>
      </c>
    </row>
    <row r="263" spans="1:3">
      <c r="A263" t="s">
        <v>987</v>
      </c>
      <c r="B263">
        <v>598</v>
      </c>
      <c r="C263">
        <f t="shared" si="4"/>
        <v>262</v>
      </c>
    </row>
    <row r="264" spans="1:3">
      <c r="A264" t="s">
        <v>1740</v>
      </c>
      <c r="B264">
        <v>90</v>
      </c>
      <c r="C264">
        <f t="shared" si="4"/>
        <v>263</v>
      </c>
    </row>
    <row r="265" spans="1:3">
      <c r="A265" t="s">
        <v>1054</v>
      </c>
      <c r="B265">
        <v>548</v>
      </c>
      <c r="C265">
        <f t="shared" si="4"/>
        <v>264</v>
      </c>
    </row>
    <row r="266" spans="1:3">
      <c r="A266" t="s">
        <v>460</v>
      </c>
      <c r="B266">
        <v>954</v>
      </c>
      <c r="C266">
        <f t="shared" si="4"/>
        <v>265</v>
      </c>
    </row>
    <row r="267" spans="1:3">
      <c r="A267" t="s">
        <v>1398</v>
      </c>
      <c r="B267">
        <v>316</v>
      </c>
      <c r="C267">
        <f t="shared" si="4"/>
        <v>266</v>
      </c>
    </row>
    <row r="268" spans="1:3">
      <c r="A268" t="s">
        <v>1417</v>
      </c>
      <c r="B268">
        <v>296</v>
      </c>
      <c r="C268">
        <f t="shared" si="4"/>
        <v>267</v>
      </c>
    </row>
    <row r="269" spans="1:3">
      <c r="A269" t="s">
        <v>1004</v>
      </c>
      <c r="B269">
        <v>584</v>
      </c>
      <c r="C269">
        <f t="shared" si="4"/>
        <v>268</v>
      </c>
    </row>
    <row r="270" spans="1:3">
      <c r="A270" t="s">
        <v>1014</v>
      </c>
      <c r="B270">
        <v>583</v>
      </c>
      <c r="C270">
        <f t="shared" si="4"/>
        <v>269</v>
      </c>
    </row>
    <row r="271" spans="1:3">
      <c r="A271" t="s">
        <v>1090</v>
      </c>
      <c r="B271">
        <v>520</v>
      </c>
      <c r="C271">
        <f t="shared" si="4"/>
        <v>270</v>
      </c>
    </row>
    <row r="272" spans="1:3">
      <c r="A272" t="s">
        <v>1019</v>
      </c>
      <c r="B272">
        <v>580</v>
      </c>
      <c r="C272">
        <f t="shared" si="4"/>
        <v>271</v>
      </c>
    </row>
    <row r="273" spans="1:4">
      <c r="A273" t="s">
        <v>1000</v>
      </c>
      <c r="B273">
        <v>585</v>
      </c>
      <c r="C273">
        <f t="shared" si="4"/>
        <v>272</v>
      </c>
    </row>
    <row r="274" spans="1:4">
      <c r="A274" t="s">
        <v>458</v>
      </c>
      <c r="B274">
        <v>957</v>
      </c>
      <c r="C274">
        <f t="shared" si="4"/>
        <v>273</v>
      </c>
    </row>
    <row r="275" spans="1:4">
      <c r="A275" t="s">
        <v>1843</v>
      </c>
      <c r="B275">
        <v>16</v>
      </c>
      <c r="C275">
        <f t="shared" si="4"/>
        <v>274</v>
      </c>
    </row>
    <row r="276" spans="1:4">
      <c r="A276" t="s">
        <v>1596</v>
      </c>
      <c r="B276">
        <v>184</v>
      </c>
      <c r="C276">
        <f t="shared" si="4"/>
        <v>275</v>
      </c>
    </row>
    <row r="277" spans="1:4">
      <c r="A277" t="s">
        <v>1476</v>
      </c>
      <c r="B277">
        <v>258</v>
      </c>
      <c r="C277">
        <f t="shared" si="4"/>
        <v>276</v>
      </c>
    </row>
    <row r="278" spans="1:4">
      <c r="A278" t="s">
        <v>1033</v>
      </c>
      <c r="B278">
        <v>570</v>
      </c>
      <c r="C278">
        <f t="shared" si="4"/>
        <v>277</v>
      </c>
    </row>
    <row r="279" spans="1:4">
      <c r="A279" t="s">
        <v>560</v>
      </c>
      <c r="B279">
        <v>882</v>
      </c>
      <c r="C279">
        <f t="shared" si="4"/>
        <v>278</v>
      </c>
    </row>
    <row r="280" spans="1:4">
      <c r="A280" t="s">
        <v>724</v>
      </c>
      <c r="B280">
        <v>772</v>
      </c>
      <c r="C280">
        <f t="shared" si="4"/>
        <v>279</v>
      </c>
    </row>
    <row r="281" spans="1:4">
      <c r="A281" t="s">
        <v>721</v>
      </c>
      <c r="B281">
        <v>776</v>
      </c>
      <c r="C281">
        <f t="shared" si="4"/>
        <v>280</v>
      </c>
    </row>
    <row r="282" spans="1:4">
      <c r="A282" t="s">
        <v>682</v>
      </c>
      <c r="B282">
        <v>798</v>
      </c>
      <c r="C282">
        <f t="shared" si="4"/>
        <v>281</v>
      </c>
    </row>
    <row r="283" spans="1:4">
      <c r="A283" t="s">
        <v>567</v>
      </c>
      <c r="B283">
        <v>876</v>
      </c>
      <c r="C283">
        <f t="shared" si="4"/>
        <v>282</v>
      </c>
    </row>
    <row r="284" spans="1:4">
      <c r="A284" s="5" t="s">
        <v>442</v>
      </c>
      <c r="B284" s="5">
        <v>2003</v>
      </c>
      <c r="C284" s="5">
        <f t="shared" si="4"/>
        <v>283</v>
      </c>
      <c r="D284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9266-6758-414B-96CE-8E0BFD429E8D}">
  <dimension ref="A1:F8"/>
  <sheetViews>
    <sheetView workbookViewId="0">
      <selection activeCell="D37" sqref="D37"/>
    </sheetView>
  </sheetViews>
  <sheetFormatPr defaultRowHeight="15"/>
  <cols>
    <col min="1" max="1" width="72.28515625" customWidth="1"/>
    <col min="2" max="2" width="13.140625" style="48" customWidth="1"/>
    <col min="3" max="3" width="6.7109375" customWidth="1"/>
    <col min="4" max="4" width="11.28515625" style="90" customWidth="1"/>
  </cols>
  <sheetData>
    <row r="1" spans="1:6" ht="15.75" thickBot="1">
      <c r="A1" s="7" t="s">
        <v>4</v>
      </c>
      <c r="B1" s="46" t="s">
        <v>13</v>
      </c>
      <c r="C1" s="7" t="s">
        <v>18</v>
      </c>
      <c r="D1" s="89" t="s">
        <v>9</v>
      </c>
      <c r="F1" t="s">
        <v>2126</v>
      </c>
    </row>
    <row r="2" spans="1:6">
      <c r="A2" s="74" t="s">
        <v>1601</v>
      </c>
      <c r="B2" s="75">
        <v>180</v>
      </c>
      <c r="C2" s="74"/>
      <c r="D2" s="90" t="s">
        <v>10</v>
      </c>
    </row>
    <row r="3" spans="1:6">
      <c r="A3" s="74" t="s">
        <v>1227</v>
      </c>
      <c r="B3" s="75">
        <v>418</v>
      </c>
      <c r="C3" s="74"/>
      <c r="D3" s="90" t="s">
        <v>10</v>
      </c>
    </row>
    <row r="4" spans="1:6">
      <c r="A4" s="21" t="s">
        <v>1294</v>
      </c>
      <c r="B4" s="50">
        <v>392</v>
      </c>
      <c r="C4" s="21"/>
      <c r="D4" s="90" t="s">
        <v>10</v>
      </c>
    </row>
    <row r="5" spans="1:6">
      <c r="A5" s="21" t="s">
        <v>426</v>
      </c>
      <c r="B5" s="50">
        <v>208</v>
      </c>
      <c r="C5" s="21"/>
      <c r="D5" s="90" t="s">
        <v>10</v>
      </c>
    </row>
    <row r="6" spans="1:6">
      <c r="A6" s="21" t="s">
        <v>755</v>
      </c>
      <c r="B6" s="50">
        <v>752</v>
      </c>
      <c r="C6" s="21"/>
      <c r="D6" s="90" t="s">
        <v>10</v>
      </c>
    </row>
    <row r="7" spans="1:6">
      <c r="A7" s="21" t="s">
        <v>111</v>
      </c>
      <c r="B7" s="50">
        <v>36</v>
      </c>
      <c r="C7" s="21"/>
      <c r="D7" s="90" t="s">
        <v>10</v>
      </c>
    </row>
    <row r="8" spans="1:6">
      <c r="A8" s="21" t="s">
        <v>1652</v>
      </c>
      <c r="B8" s="50">
        <v>156</v>
      </c>
      <c r="C8" s="21"/>
      <c r="D8" s="90" t="s">
        <v>10</v>
      </c>
      <c r="E8" s="21"/>
      <c r="F8" s="21"/>
    </row>
  </sheetData>
  <sortState xmlns:xlrd2="http://schemas.microsoft.com/office/spreadsheetml/2017/richdata2" ref="A2:D7">
    <sortCondition ref="D2:D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7EC8-19EC-4F12-BD04-94BF5B8C56AF}">
  <dimension ref="A1:R373"/>
  <sheetViews>
    <sheetView zoomScale="115" zoomScaleNormal="115" workbookViewId="0">
      <selection activeCell="A32" sqref="A32"/>
    </sheetView>
  </sheetViews>
  <sheetFormatPr defaultRowHeight="13.5"/>
  <cols>
    <col min="1" max="1" width="43" style="27" customWidth="1"/>
    <col min="2" max="2" width="15.28515625" style="27" customWidth="1"/>
    <col min="3" max="3" width="42.85546875" style="27" customWidth="1"/>
    <col min="4" max="4" width="9.140625" style="27"/>
    <col min="5" max="5" width="25.7109375" style="27" customWidth="1"/>
    <col min="6" max="222" width="9.140625" style="27"/>
    <col min="223" max="223" width="22.85546875" style="27" customWidth="1"/>
    <col min="224" max="224" width="17.42578125" style="27" customWidth="1"/>
    <col min="225" max="225" width="2.85546875" style="27" customWidth="1"/>
    <col min="226" max="229" width="11.5703125" style="27" customWidth="1"/>
    <col min="230" max="233" width="12" style="27" customWidth="1"/>
    <col min="234" max="478" width="9.140625" style="27"/>
    <col min="479" max="479" width="22.85546875" style="27" customWidth="1"/>
    <col min="480" max="480" width="17.42578125" style="27" customWidth="1"/>
    <col min="481" max="481" width="2.85546875" style="27" customWidth="1"/>
    <col min="482" max="485" width="11.5703125" style="27" customWidth="1"/>
    <col min="486" max="489" width="12" style="27" customWidth="1"/>
    <col min="490" max="734" width="9.140625" style="27"/>
    <col min="735" max="735" width="22.85546875" style="27" customWidth="1"/>
    <col min="736" max="736" width="17.42578125" style="27" customWidth="1"/>
    <col min="737" max="737" width="2.85546875" style="27" customWidth="1"/>
    <col min="738" max="741" width="11.5703125" style="27" customWidth="1"/>
    <col min="742" max="745" width="12" style="27" customWidth="1"/>
    <col min="746" max="990" width="9.140625" style="27"/>
    <col min="991" max="991" width="22.85546875" style="27" customWidth="1"/>
    <col min="992" max="992" width="17.42578125" style="27" customWidth="1"/>
    <col min="993" max="993" width="2.85546875" style="27" customWidth="1"/>
    <col min="994" max="997" width="11.5703125" style="27" customWidth="1"/>
    <col min="998" max="1001" width="12" style="27" customWidth="1"/>
    <col min="1002" max="1246" width="9.140625" style="27"/>
    <col min="1247" max="1247" width="22.85546875" style="27" customWidth="1"/>
    <col min="1248" max="1248" width="17.42578125" style="27" customWidth="1"/>
    <col min="1249" max="1249" width="2.85546875" style="27" customWidth="1"/>
    <col min="1250" max="1253" width="11.5703125" style="27" customWidth="1"/>
    <col min="1254" max="1257" width="12" style="27" customWidth="1"/>
    <col min="1258" max="1502" width="9.140625" style="27"/>
    <col min="1503" max="1503" width="22.85546875" style="27" customWidth="1"/>
    <col min="1504" max="1504" width="17.42578125" style="27" customWidth="1"/>
    <col min="1505" max="1505" width="2.85546875" style="27" customWidth="1"/>
    <col min="1506" max="1509" width="11.5703125" style="27" customWidth="1"/>
    <col min="1510" max="1513" width="12" style="27" customWidth="1"/>
    <col min="1514" max="1758" width="9.140625" style="27"/>
    <col min="1759" max="1759" width="22.85546875" style="27" customWidth="1"/>
    <col min="1760" max="1760" width="17.42578125" style="27" customWidth="1"/>
    <col min="1761" max="1761" width="2.85546875" style="27" customWidth="1"/>
    <col min="1762" max="1765" width="11.5703125" style="27" customWidth="1"/>
    <col min="1766" max="1769" width="12" style="27" customWidth="1"/>
    <col min="1770" max="2014" width="9.140625" style="27"/>
    <col min="2015" max="2015" width="22.85546875" style="27" customWidth="1"/>
    <col min="2016" max="2016" width="17.42578125" style="27" customWidth="1"/>
    <col min="2017" max="2017" width="2.85546875" style="27" customWidth="1"/>
    <col min="2018" max="2021" width="11.5703125" style="27" customWidth="1"/>
    <col min="2022" max="2025" width="12" style="27" customWidth="1"/>
    <col min="2026" max="2270" width="9.140625" style="27"/>
    <col min="2271" max="2271" width="22.85546875" style="27" customWidth="1"/>
    <col min="2272" max="2272" width="17.42578125" style="27" customWidth="1"/>
    <col min="2273" max="2273" width="2.85546875" style="27" customWidth="1"/>
    <col min="2274" max="2277" width="11.5703125" style="27" customWidth="1"/>
    <col min="2278" max="2281" width="12" style="27" customWidth="1"/>
    <col min="2282" max="2526" width="9.140625" style="27"/>
    <col min="2527" max="2527" width="22.85546875" style="27" customWidth="1"/>
    <col min="2528" max="2528" width="17.42578125" style="27" customWidth="1"/>
    <col min="2529" max="2529" width="2.85546875" style="27" customWidth="1"/>
    <col min="2530" max="2533" width="11.5703125" style="27" customWidth="1"/>
    <col min="2534" max="2537" width="12" style="27" customWidth="1"/>
    <col min="2538" max="2782" width="9.140625" style="27"/>
    <col min="2783" max="2783" width="22.85546875" style="27" customWidth="1"/>
    <col min="2784" max="2784" width="17.42578125" style="27" customWidth="1"/>
    <col min="2785" max="2785" width="2.85546875" style="27" customWidth="1"/>
    <col min="2786" max="2789" width="11.5703125" style="27" customWidth="1"/>
    <col min="2790" max="2793" width="12" style="27" customWidth="1"/>
    <col min="2794" max="3038" width="9.140625" style="27"/>
    <col min="3039" max="3039" width="22.85546875" style="27" customWidth="1"/>
    <col min="3040" max="3040" width="17.42578125" style="27" customWidth="1"/>
    <col min="3041" max="3041" width="2.85546875" style="27" customWidth="1"/>
    <col min="3042" max="3045" width="11.5703125" style="27" customWidth="1"/>
    <col min="3046" max="3049" width="12" style="27" customWidth="1"/>
    <col min="3050" max="3294" width="9.140625" style="27"/>
    <col min="3295" max="3295" width="22.85546875" style="27" customWidth="1"/>
    <col min="3296" max="3296" width="17.42578125" style="27" customWidth="1"/>
    <col min="3297" max="3297" width="2.85546875" style="27" customWidth="1"/>
    <col min="3298" max="3301" width="11.5703125" style="27" customWidth="1"/>
    <col min="3302" max="3305" width="12" style="27" customWidth="1"/>
    <col min="3306" max="3550" width="9.140625" style="27"/>
    <col min="3551" max="3551" width="22.85546875" style="27" customWidth="1"/>
    <col min="3552" max="3552" width="17.42578125" style="27" customWidth="1"/>
    <col min="3553" max="3553" width="2.85546875" style="27" customWidth="1"/>
    <col min="3554" max="3557" width="11.5703125" style="27" customWidth="1"/>
    <col min="3558" max="3561" width="12" style="27" customWidth="1"/>
    <col min="3562" max="3806" width="9.140625" style="27"/>
    <col min="3807" max="3807" width="22.85546875" style="27" customWidth="1"/>
    <col min="3808" max="3808" width="17.42578125" style="27" customWidth="1"/>
    <col min="3809" max="3809" width="2.85546875" style="27" customWidth="1"/>
    <col min="3810" max="3813" width="11.5703125" style="27" customWidth="1"/>
    <col min="3814" max="3817" width="12" style="27" customWidth="1"/>
    <col min="3818" max="4062" width="9.140625" style="27"/>
    <col min="4063" max="4063" width="22.85546875" style="27" customWidth="1"/>
    <col min="4064" max="4064" width="17.42578125" style="27" customWidth="1"/>
    <col min="4065" max="4065" width="2.85546875" style="27" customWidth="1"/>
    <col min="4066" max="4069" width="11.5703125" style="27" customWidth="1"/>
    <col min="4070" max="4073" width="12" style="27" customWidth="1"/>
    <col min="4074" max="4318" width="9.140625" style="27"/>
    <col min="4319" max="4319" width="22.85546875" style="27" customWidth="1"/>
    <col min="4320" max="4320" width="17.42578125" style="27" customWidth="1"/>
    <col min="4321" max="4321" width="2.85546875" style="27" customWidth="1"/>
    <col min="4322" max="4325" width="11.5703125" style="27" customWidth="1"/>
    <col min="4326" max="4329" width="12" style="27" customWidth="1"/>
    <col min="4330" max="4574" width="9.140625" style="27"/>
    <col min="4575" max="4575" width="22.85546875" style="27" customWidth="1"/>
    <col min="4576" max="4576" width="17.42578125" style="27" customWidth="1"/>
    <col min="4577" max="4577" width="2.85546875" style="27" customWidth="1"/>
    <col min="4578" max="4581" width="11.5703125" style="27" customWidth="1"/>
    <col min="4582" max="4585" width="12" style="27" customWidth="1"/>
    <col min="4586" max="4830" width="9.140625" style="27"/>
    <col min="4831" max="4831" width="22.85546875" style="27" customWidth="1"/>
    <col min="4832" max="4832" width="17.42578125" style="27" customWidth="1"/>
    <col min="4833" max="4833" width="2.85546875" style="27" customWidth="1"/>
    <col min="4834" max="4837" width="11.5703125" style="27" customWidth="1"/>
    <col min="4838" max="4841" width="12" style="27" customWidth="1"/>
    <col min="4842" max="5086" width="9.140625" style="27"/>
    <col min="5087" max="5087" width="22.85546875" style="27" customWidth="1"/>
    <col min="5088" max="5088" width="17.42578125" style="27" customWidth="1"/>
    <col min="5089" max="5089" width="2.85546875" style="27" customWidth="1"/>
    <col min="5090" max="5093" width="11.5703125" style="27" customWidth="1"/>
    <col min="5094" max="5097" width="12" style="27" customWidth="1"/>
    <col min="5098" max="5342" width="9.140625" style="27"/>
    <col min="5343" max="5343" width="22.85546875" style="27" customWidth="1"/>
    <col min="5344" max="5344" width="17.42578125" style="27" customWidth="1"/>
    <col min="5345" max="5345" width="2.85546875" style="27" customWidth="1"/>
    <col min="5346" max="5349" width="11.5703125" style="27" customWidth="1"/>
    <col min="5350" max="5353" width="12" style="27" customWidth="1"/>
    <col min="5354" max="5598" width="9.140625" style="27"/>
    <col min="5599" max="5599" width="22.85546875" style="27" customWidth="1"/>
    <col min="5600" max="5600" width="17.42578125" style="27" customWidth="1"/>
    <col min="5601" max="5601" width="2.85546875" style="27" customWidth="1"/>
    <col min="5602" max="5605" width="11.5703125" style="27" customWidth="1"/>
    <col min="5606" max="5609" width="12" style="27" customWidth="1"/>
    <col min="5610" max="5854" width="9.140625" style="27"/>
    <col min="5855" max="5855" width="22.85546875" style="27" customWidth="1"/>
    <col min="5856" max="5856" width="17.42578125" style="27" customWidth="1"/>
    <col min="5857" max="5857" width="2.85546875" style="27" customWidth="1"/>
    <col min="5858" max="5861" width="11.5703125" style="27" customWidth="1"/>
    <col min="5862" max="5865" width="12" style="27" customWidth="1"/>
    <col min="5866" max="6110" width="9.140625" style="27"/>
    <col min="6111" max="6111" width="22.85546875" style="27" customWidth="1"/>
    <col min="6112" max="6112" width="17.42578125" style="27" customWidth="1"/>
    <col min="6113" max="6113" width="2.85546875" style="27" customWidth="1"/>
    <col min="6114" max="6117" width="11.5703125" style="27" customWidth="1"/>
    <col min="6118" max="6121" width="12" style="27" customWidth="1"/>
    <col min="6122" max="6366" width="9.140625" style="27"/>
    <col min="6367" max="6367" width="22.85546875" style="27" customWidth="1"/>
    <col min="6368" max="6368" width="17.42578125" style="27" customWidth="1"/>
    <col min="6369" max="6369" width="2.85546875" style="27" customWidth="1"/>
    <col min="6370" max="6373" width="11.5703125" style="27" customWidth="1"/>
    <col min="6374" max="6377" width="12" style="27" customWidth="1"/>
    <col min="6378" max="6622" width="9.140625" style="27"/>
    <col min="6623" max="6623" width="22.85546875" style="27" customWidth="1"/>
    <col min="6624" max="6624" width="17.42578125" style="27" customWidth="1"/>
    <col min="6625" max="6625" width="2.85546875" style="27" customWidth="1"/>
    <col min="6626" max="6629" width="11.5703125" style="27" customWidth="1"/>
    <col min="6630" max="6633" width="12" style="27" customWidth="1"/>
    <col min="6634" max="6878" width="9.140625" style="27"/>
    <col min="6879" max="6879" width="22.85546875" style="27" customWidth="1"/>
    <col min="6880" max="6880" width="17.42578125" style="27" customWidth="1"/>
    <col min="6881" max="6881" width="2.85546875" style="27" customWidth="1"/>
    <col min="6882" max="6885" width="11.5703125" style="27" customWidth="1"/>
    <col min="6886" max="6889" width="12" style="27" customWidth="1"/>
    <col min="6890" max="7134" width="9.140625" style="27"/>
    <col min="7135" max="7135" width="22.85546875" style="27" customWidth="1"/>
    <col min="7136" max="7136" width="17.42578125" style="27" customWidth="1"/>
    <col min="7137" max="7137" width="2.85546875" style="27" customWidth="1"/>
    <col min="7138" max="7141" width="11.5703125" style="27" customWidth="1"/>
    <col min="7142" max="7145" width="12" style="27" customWidth="1"/>
    <col min="7146" max="7390" width="9.140625" style="27"/>
    <col min="7391" max="7391" width="22.85546875" style="27" customWidth="1"/>
    <col min="7392" max="7392" width="17.42578125" style="27" customWidth="1"/>
    <col min="7393" max="7393" width="2.85546875" style="27" customWidth="1"/>
    <col min="7394" max="7397" width="11.5703125" style="27" customWidth="1"/>
    <col min="7398" max="7401" width="12" style="27" customWidth="1"/>
    <col min="7402" max="7646" width="9.140625" style="27"/>
    <col min="7647" max="7647" width="22.85546875" style="27" customWidth="1"/>
    <col min="7648" max="7648" width="17.42578125" style="27" customWidth="1"/>
    <col min="7649" max="7649" width="2.85546875" style="27" customWidth="1"/>
    <col min="7650" max="7653" width="11.5703125" style="27" customWidth="1"/>
    <col min="7654" max="7657" width="12" style="27" customWidth="1"/>
    <col min="7658" max="7902" width="9.140625" style="27"/>
    <col min="7903" max="7903" width="22.85546875" style="27" customWidth="1"/>
    <col min="7904" max="7904" width="17.42578125" style="27" customWidth="1"/>
    <col min="7905" max="7905" width="2.85546875" style="27" customWidth="1"/>
    <col min="7906" max="7909" width="11.5703125" style="27" customWidth="1"/>
    <col min="7910" max="7913" width="12" style="27" customWidth="1"/>
    <col min="7914" max="8158" width="9.140625" style="27"/>
    <col min="8159" max="8159" width="22.85546875" style="27" customWidth="1"/>
    <col min="8160" max="8160" width="17.42578125" style="27" customWidth="1"/>
    <col min="8161" max="8161" width="2.85546875" style="27" customWidth="1"/>
    <col min="8162" max="8165" width="11.5703125" style="27" customWidth="1"/>
    <col min="8166" max="8169" width="12" style="27" customWidth="1"/>
    <col min="8170" max="8414" width="9.140625" style="27"/>
    <col min="8415" max="8415" width="22.85546875" style="27" customWidth="1"/>
    <col min="8416" max="8416" width="17.42578125" style="27" customWidth="1"/>
    <col min="8417" max="8417" width="2.85546875" style="27" customWidth="1"/>
    <col min="8418" max="8421" width="11.5703125" style="27" customWidth="1"/>
    <col min="8422" max="8425" width="12" style="27" customWidth="1"/>
    <col min="8426" max="8670" width="9.140625" style="27"/>
    <col min="8671" max="8671" width="22.85546875" style="27" customWidth="1"/>
    <col min="8672" max="8672" width="17.42578125" style="27" customWidth="1"/>
    <col min="8673" max="8673" width="2.85546875" style="27" customWidth="1"/>
    <col min="8674" max="8677" width="11.5703125" style="27" customWidth="1"/>
    <col min="8678" max="8681" width="12" style="27" customWidth="1"/>
    <col min="8682" max="8926" width="9.140625" style="27"/>
    <col min="8927" max="8927" width="22.85546875" style="27" customWidth="1"/>
    <col min="8928" max="8928" width="17.42578125" style="27" customWidth="1"/>
    <col min="8929" max="8929" width="2.85546875" style="27" customWidth="1"/>
    <col min="8930" max="8933" width="11.5703125" style="27" customWidth="1"/>
    <col min="8934" max="8937" width="12" style="27" customWidth="1"/>
    <col min="8938" max="9182" width="9.140625" style="27"/>
    <col min="9183" max="9183" width="22.85546875" style="27" customWidth="1"/>
    <col min="9184" max="9184" width="17.42578125" style="27" customWidth="1"/>
    <col min="9185" max="9185" width="2.85546875" style="27" customWidth="1"/>
    <col min="9186" max="9189" width="11.5703125" style="27" customWidth="1"/>
    <col min="9190" max="9193" width="12" style="27" customWidth="1"/>
    <col min="9194" max="9438" width="9.140625" style="27"/>
    <col min="9439" max="9439" width="22.85546875" style="27" customWidth="1"/>
    <col min="9440" max="9440" width="17.42578125" style="27" customWidth="1"/>
    <col min="9441" max="9441" width="2.85546875" style="27" customWidth="1"/>
    <col min="9442" max="9445" width="11.5703125" style="27" customWidth="1"/>
    <col min="9446" max="9449" width="12" style="27" customWidth="1"/>
    <col min="9450" max="9694" width="9.140625" style="27"/>
    <col min="9695" max="9695" width="22.85546875" style="27" customWidth="1"/>
    <col min="9696" max="9696" width="17.42578125" style="27" customWidth="1"/>
    <col min="9697" max="9697" width="2.85546875" style="27" customWidth="1"/>
    <col min="9698" max="9701" width="11.5703125" style="27" customWidth="1"/>
    <col min="9702" max="9705" width="12" style="27" customWidth="1"/>
    <col min="9706" max="9950" width="9.140625" style="27"/>
    <col min="9951" max="9951" width="22.85546875" style="27" customWidth="1"/>
    <col min="9952" max="9952" width="17.42578125" style="27" customWidth="1"/>
    <col min="9953" max="9953" width="2.85546875" style="27" customWidth="1"/>
    <col min="9954" max="9957" width="11.5703125" style="27" customWidth="1"/>
    <col min="9958" max="9961" width="12" style="27" customWidth="1"/>
    <col min="9962" max="10206" width="9.140625" style="27"/>
    <col min="10207" max="10207" width="22.85546875" style="27" customWidth="1"/>
    <col min="10208" max="10208" width="17.42578125" style="27" customWidth="1"/>
    <col min="10209" max="10209" width="2.85546875" style="27" customWidth="1"/>
    <col min="10210" max="10213" width="11.5703125" style="27" customWidth="1"/>
    <col min="10214" max="10217" width="12" style="27" customWidth="1"/>
    <col min="10218" max="10462" width="9.140625" style="27"/>
    <col min="10463" max="10463" width="22.85546875" style="27" customWidth="1"/>
    <col min="10464" max="10464" width="17.42578125" style="27" customWidth="1"/>
    <col min="10465" max="10465" width="2.85546875" style="27" customWidth="1"/>
    <col min="10466" max="10469" width="11.5703125" style="27" customWidth="1"/>
    <col min="10470" max="10473" width="12" style="27" customWidth="1"/>
    <col min="10474" max="10718" width="9.140625" style="27"/>
    <col min="10719" max="10719" width="22.85546875" style="27" customWidth="1"/>
    <col min="10720" max="10720" width="17.42578125" style="27" customWidth="1"/>
    <col min="10721" max="10721" width="2.85546875" style="27" customWidth="1"/>
    <col min="10722" max="10725" width="11.5703125" style="27" customWidth="1"/>
    <col min="10726" max="10729" width="12" style="27" customWidth="1"/>
    <col min="10730" max="10974" width="9.140625" style="27"/>
    <col min="10975" max="10975" width="22.85546875" style="27" customWidth="1"/>
    <col min="10976" max="10976" width="17.42578125" style="27" customWidth="1"/>
    <col min="10977" max="10977" width="2.85546875" style="27" customWidth="1"/>
    <col min="10978" max="10981" width="11.5703125" style="27" customWidth="1"/>
    <col min="10982" max="10985" width="12" style="27" customWidth="1"/>
    <col min="10986" max="11230" width="9.140625" style="27"/>
    <col min="11231" max="11231" width="22.85546875" style="27" customWidth="1"/>
    <col min="11232" max="11232" width="17.42578125" style="27" customWidth="1"/>
    <col min="11233" max="11233" width="2.85546875" style="27" customWidth="1"/>
    <col min="11234" max="11237" width="11.5703125" style="27" customWidth="1"/>
    <col min="11238" max="11241" width="12" style="27" customWidth="1"/>
    <col min="11242" max="11486" width="9.140625" style="27"/>
    <col min="11487" max="11487" width="22.85546875" style="27" customWidth="1"/>
    <col min="11488" max="11488" width="17.42578125" style="27" customWidth="1"/>
    <col min="11489" max="11489" width="2.85546875" style="27" customWidth="1"/>
    <col min="11490" max="11493" width="11.5703125" style="27" customWidth="1"/>
    <col min="11494" max="11497" width="12" style="27" customWidth="1"/>
    <col min="11498" max="11742" width="9.140625" style="27"/>
    <col min="11743" max="11743" width="22.85546875" style="27" customWidth="1"/>
    <col min="11744" max="11744" width="17.42578125" style="27" customWidth="1"/>
    <col min="11745" max="11745" width="2.85546875" style="27" customWidth="1"/>
    <col min="11746" max="11749" width="11.5703125" style="27" customWidth="1"/>
    <col min="11750" max="11753" width="12" style="27" customWidth="1"/>
    <col min="11754" max="11998" width="9.140625" style="27"/>
    <col min="11999" max="11999" width="22.85546875" style="27" customWidth="1"/>
    <col min="12000" max="12000" width="17.42578125" style="27" customWidth="1"/>
    <col min="12001" max="12001" width="2.85546875" style="27" customWidth="1"/>
    <col min="12002" max="12005" width="11.5703125" style="27" customWidth="1"/>
    <col min="12006" max="12009" width="12" style="27" customWidth="1"/>
    <col min="12010" max="12254" width="9.140625" style="27"/>
    <col min="12255" max="12255" width="22.85546875" style="27" customWidth="1"/>
    <col min="12256" max="12256" width="17.42578125" style="27" customWidth="1"/>
    <col min="12257" max="12257" width="2.85546875" style="27" customWidth="1"/>
    <col min="12258" max="12261" width="11.5703125" style="27" customWidth="1"/>
    <col min="12262" max="12265" width="12" style="27" customWidth="1"/>
    <col min="12266" max="12510" width="9.140625" style="27"/>
    <col min="12511" max="12511" width="22.85546875" style="27" customWidth="1"/>
    <col min="12512" max="12512" width="17.42578125" style="27" customWidth="1"/>
    <col min="12513" max="12513" width="2.85546875" style="27" customWidth="1"/>
    <col min="12514" max="12517" width="11.5703125" style="27" customWidth="1"/>
    <col min="12518" max="12521" width="12" style="27" customWidth="1"/>
    <col min="12522" max="12766" width="9.140625" style="27"/>
    <col min="12767" max="12767" width="22.85546875" style="27" customWidth="1"/>
    <col min="12768" max="12768" width="17.42578125" style="27" customWidth="1"/>
    <col min="12769" max="12769" width="2.85546875" style="27" customWidth="1"/>
    <col min="12770" max="12773" width="11.5703125" style="27" customWidth="1"/>
    <col min="12774" max="12777" width="12" style="27" customWidth="1"/>
    <col min="12778" max="13022" width="9.140625" style="27"/>
    <col min="13023" max="13023" width="22.85546875" style="27" customWidth="1"/>
    <col min="13024" max="13024" width="17.42578125" style="27" customWidth="1"/>
    <col min="13025" max="13025" width="2.85546875" style="27" customWidth="1"/>
    <col min="13026" max="13029" width="11.5703125" style="27" customWidth="1"/>
    <col min="13030" max="13033" width="12" style="27" customWidth="1"/>
    <col min="13034" max="13278" width="9.140625" style="27"/>
    <col min="13279" max="13279" width="22.85546875" style="27" customWidth="1"/>
    <col min="13280" max="13280" width="17.42578125" style="27" customWidth="1"/>
    <col min="13281" max="13281" width="2.85546875" style="27" customWidth="1"/>
    <col min="13282" max="13285" width="11.5703125" style="27" customWidth="1"/>
    <col min="13286" max="13289" width="12" style="27" customWidth="1"/>
    <col min="13290" max="13534" width="9.140625" style="27"/>
    <col min="13535" max="13535" width="22.85546875" style="27" customWidth="1"/>
    <col min="13536" max="13536" width="17.42578125" style="27" customWidth="1"/>
    <col min="13537" max="13537" width="2.85546875" style="27" customWidth="1"/>
    <col min="13538" max="13541" width="11.5703125" style="27" customWidth="1"/>
    <col min="13542" max="13545" width="12" style="27" customWidth="1"/>
    <col min="13546" max="13790" width="9.140625" style="27"/>
    <col min="13791" max="13791" width="22.85546875" style="27" customWidth="1"/>
    <col min="13792" max="13792" width="17.42578125" style="27" customWidth="1"/>
    <col min="13793" max="13793" width="2.85546875" style="27" customWidth="1"/>
    <col min="13794" max="13797" width="11.5703125" style="27" customWidth="1"/>
    <col min="13798" max="13801" width="12" style="27" customWidth="1"/>
    <col min="13802" max="14046" width="9.140625" style="27"/>
    <col min="14047" max="14047" width="22.85546875" style="27" customWidth="1"/>
    <col min="14048" max="14048" width="17.42578125" style="27" customWidth="1"/>
    <col min="14049" max="14049" width="2.85546875" style="27" customWidth="1"/>
    <col min="14050" max="14053" width="11.5703125" style="27" customWidth="1"/>
    <col min="14054" max="14057" width="12" style="27" customWidth="1"/>
    <col min="14058" max="14302" width="9.140625" style="27"/>
    <col min="14303" max="14303" width="22.85546875" style="27" customWidth="1"/>
    <col min="14304" max="14304" width="17.42578125" style="27" customWidth="1"/>
    <col min="14305" max="14305" width="2.85546875" style="27" customWidth="1"/>
    <col min="14306" max="14309" width="11.5703125" style="27" customWidth="1"/>
    <col min="14310" max="14313" width="12" style="27" customWidth="1"/>
    <col min="14314" max="14558" width="9.140625" style="27"/>
    <col min="14559" max="14559" width="22.85546875" style="27" customWidth="1"/>
    <col min="14560" max="14560" width="17.42578125" style="27" customWidth="1"/>
    <col min="14561" max="14561" width="2.85546875" style="27" customWidth="1"/>
    <col min="14562" max="14565" width="11.5703125" style="27" customWidth="1"/>
    <col min="14566" max="14569" width="12" style="27" customWidth="1"/>
    <col min="14570" max="14814" width="9.140625" style="27"/>
    <col min="14815" max="14815" width="22.85546875" style="27" customWidth="1"/>
    <col min="14816" max="14816" width="17.42578125" style="27" customWidth="1"/>
    <col min="14817" max="14817" width="2.85546875" style="27" customWidth="1"/>
    <col min="14818" max="14821" width="11.5703125" style="27" customWidth="1"/>
    <col min="14822" max="14825" width="12" style="27" customWidth="1"/>
    <col min="14826" max="15070" width="9.140625" style="27"/>
    <col min="15071" max="15071" width="22.85546875" style="27" customWidth="1"/>
    <col min="15072" max="15072" width="17.42578125" style="27" customWidth="1"/>
    <col min="15073" max="15073" width="2.85546875" style="27" customWidth="1"/>
    <col min="15074" max="15077" width="11.5703125" style="27" customWidth="1"/>
    <col min="15078" max="15081" width="12" style="27" customWidth="1"/>
    <col min="15082" max="15326" width="9.140625" style="27"/>
    <col min="15327" max="15327" width="22.85546875" style="27" customWidth="1"/>
    <col min="15328" max="15328" width="17.42578125" style="27" customWidth="1"/>
    <col min="15329" max="15329" width="2.85546875" style="27" customWidth="1"/>
    <col min="15330" max="15333" width="11.5703125" style="27" customWidth="1"/>
    <col min="15334" max="15337" width="12" style="27" customWidth="1"/>
    <col min="15338" max="15582" width="9.140625" style="27"/>
    <col min="15583" max="15583" width="22.85546875" style="27" customWidth="1"/>
    <col min="15584" max="15584" width="17.42578125" style="27" customWidth="1"/>
    <col min="15585" max="15585" width="2.85546875" style="27" customWidth="1"/>
    <col min="15586" max="15589" width="11.5703125" style="27" customWidth="1"/>
    <col min="15590" max="15593" width="12" style="27" customWidth="1"/>
    <col min="15594" max="15838" width="9.140625" style="27"/>
    <col min="15839" max="15839" width="22.85546875" style="27" customWidth="1"/>
    <col min="15840" max="15840" width="17.42578125" style="27" customWidth="1"/>
    <col min="15841" max="15841" width="2.85546875" style="27" customWidth="1"/>
    <col min="15842" max="15845" width="11.5703125" style="27" customWidth="1"/>
    <col min="15846" max="15849" width="12" style="27" customWidth="1"/>
    <col min="15850" max="16094" width="9.140625" style="27"/>
    <col min="16095" max="16095" width="22.85546875" style="27" customWidth="1"/>
    <col min="16096" max="16096" width="17.42578125" style="27" customWidth="1"/>
    <col min="16097" max="16097" width="2.85546875" style="27" customWidth="1"/>
    <col min="16098" max="16101" width="11.5703125" style="27" customWidth="1"/>
    <col min="16102" max="16105" width="12" style="27" customWidth="1"/>
    <col min="16106" max="16384" width="9.140625" style="27"/>
  </cols>
  <sheetData>
    <row r="1" spans="1:18" ht="15" customHeight="1">
      <c r="A1" s="25" t="s">
        <v>1764</v>
      </c>
      <c r="B1" s="26">
        <f>_xlfn.XLOOKUP(A1,data!A:A,data!B:B,"not found",0)</f>
        <v>72</v>
      </c>
      <c r="C1" s="26">
        <f>_xlfn.XLOOKUP(A1,data!A:A,data!E:E,"not found",0)</f>
        <v>0</v>
      </c>
      <c r="E1" s="28" t="s">
        <v>2127</v>
      </c>
      <c r="F1" s="27">
        <f>COUNTIF(C:C, "not found")</f>
        <v>0</v>
      </c>
      <c r="G1" s="27" t="s">
        <v>2128</v>
      </c>
    </row>
    <row r="2" spans="1:18" ht="15" customHeight="1">
      <c r="A2" s="25" t="s">
        <v>1214</v>
      </c>
      <c r="B2" s="26">
        <f>_xlfn.XLOOKUP(A2,data!A:A,data!B:B,"not found",0)</f>
        <v>426</v>
      </c>
      <c r="C2" s="26">
        <f>_xlfn.XLOOKUP(A2,data!A:A,data!E:E,"not found",0)</f>
        <v>0</v>
      </c>
    </row>
    <row r="3" spans="1:18" ht="15" customHeight="1">
      <c r="A3" s="25" t="s">
        <v>1103</v>
      </c>
      <c r="B3" s="26">
        <f>_xlfn.XLOOKUP(A3,data!A:A,data!B:B,"not found",0)</f>
        <v>508</v>
      </c>
      <c r="C3" s="26">
        <f>_xlfn.XLOOKUP(A3,data!A:A,data!E:E,"not found",0)</f>
        <v>0</v>
      </c>
    </row>
    <row r="4" spans="1:18" ht="15" customHeight="1">
      <c r="A4" s="25" t="s">
        <v>803</v>
      </c>
      <c r="B4" s="26">
        <f>_xlfn.XLOOKUP(A4,data!A:A,data!B:B,"not found",0)</f>
        <v>710</v>
      </c>
      <c r="C4" s="26">
        <f>_xlfn.XLOOKUP(A4,data!A:A,data!E:E,"not found",0)</f>
        <v>0</v>
      </c>
      <c r="F4" s="27" t="s">
        <v>1252</v>
      </c>
    </row>
    <row r="5" spans="1:18" ht="15" customHeight="1">
      <c r="A5" s="74" t="s">
        <v>423</v>
      </c>
      <c r="B5" s="26">
        <f>_xlfn.XLOOKUP(A5,data!A:A,data!B:B,"not found",0)</f>
        <v>1000002</v>
      </c>
      <c r="C5" s="26">
        <f>_xlfn.XLOOKUP(A5,data!A:A,data!E:E,"not found",0)</f>
        <v>0</v>
      </c>
      <c r="F5" s="27" t="s">
        <v>1266</v>
      </c>
    </row>
    <row r="6" spans="1:18" ht="15" customHeight="1">
      <c r="A6" s="25" t="s">
        <v>464</v>
      </c>
      <c r="B6" s="26">
        <f>_xlfn.XLOOKUP(A6,data!A:A,data!B:B,"not found",0)</f>
        <v>935</v>
      </c>
      <c r="C6" s="26">
        <f>_xlfn.XLOOKUP(A6,data!A:A,data!E:E,"not found",0)</f>
        <v>0</v>
      </c>
      <c r="I6" s="27" t="s">
        <v>2129</v>
      </c>
      <c r="R6" s="27" t="s">
        <v>2130</v>
      </c>
    </row>
    <row r="7" spans="1:18" ht="15" customHeight="1">
      <c r="A7" s="25" t="s">
        <v>512</v>
      </c>
      <c r="B7" s="26">
        <f>_xlfn.XLOOKUP(A7,data!A:A,data!B:B,"not found",0)</f>
        <v>908</v>
      </c>
      <c r="C7" s="26">
        <f>_xlfn.XLOOKUP(A7,data!A:A,data!E:E,"not found",0)</f>
        <v>0</v>
      </c>
    </row>
    <row r="8" spans="1:18" ht="15" customHeight="1">
      <c r="A8" s="25" t="s">
        <v>194</v>
      </c>
      <c r="B8" s="26">
        <f>_xlfn.XLOOKUP(A8,data!A:A,data!B:B,"not found",0)</f>
        <v>895</v>
      </c>
      <c r="C8" s="26">
        <f>_xlfn.XLOOKUP(A8,data!A:A,data!E:E,"not found",0)</f>
        <v>0</v>
      </c>
    </row>
    <row r="9" spans="1:18" ht="15" customHeight="1">
      <c r="A9" s="25" t="s">
        <v>424</v>
      </c>
      <c r="B9" s="26">
        <f>_xlfn.XLOOKUP(A9,data!A:A,data!B:B,"not found",0)</f>
        <v>1000001</v>
      </c>
      <c r="C9" s="26">
        <f>_xlfn.XLOOKUP(A9,data!A:A,data!E:E,"not found",0)</f>
        <v>0</v>
      </c>
    </row>
    <row r="10" spans="1:18" ht="15" customHeight="1">
      <c r="A10" s="25" t="s">
        <v>1864</v>
      </c>
      <c r="B10" s="26">
        <f>_xlfn.XLOOKUP(A10,data!A:A,data!B:B,"not found",0)</f>
        <v>0</v>
      </c>
      <c r="C10" s="26" t="str">
        <f>_xlfn.XLOOKUP(A10,data!A:A,data!E:E,"not found",0)</f>
        <v xml:space="preserve"> </v>
      </c>
    </row>
    <row r="11" spans="1:18" ht="15" customHeight="1">
      <c r="A11" s="35" t="s">
        <v>1681</v>
      </c>
      <c r="B11" s="26">
        <f>_xlfn.XLOOKUP(A11,data!A:A,data!B:B,"not found",0)</f>
        <v>132</v>
      </c>
      <c r="C11" s="26" t="str">
        <f>_xlfn.XLOOKUP(A11,data!A:A,data!E:E,"not found",0)</f>
        <v xml:space="preserve"> </v>
      </c>
    </row>
    <row r="12" spans="1:18" ht="15" customHeight="1">
      <c r="A12" s="35" t="s">
        <v>26</v>
      </c>
      <c r="B12" s="26">
        <f>_xlfn.XLOOKUP(A12,data!A:A,data!B:B,"not found",0)</f>
        <v>9999999</v>
      </c>
      <c r="C12" s="26">
        <f>_xlfn.XLOOKUP(A12,data!A:A,data!E:E,"not found",0)</f>
        <v>0</v>
      </c>
    </row>
    <row r="13" spans="1:18" ht="15" customHeight="1">
      <c r="A13" s="35" t="s">
        <v>377</v>
      </c>
      <c r="B13" s="26">
        <f>_xlfn.XLOOKUP(A13,data!A:A,data!B:B,"not found",0)</f>
        <v>356</v>
      </c>
      <c r="C13" s="26">
        <f>_xlfn.XLOOKUP(A13,data!A:A,data!E:E,"not found",0)</f>
        <v>0</v>
      </c>
    </row>
    <row r="14" spans="1:18" ht="15" customHeight="1">
      <c r="A14" s="35" t="s">
        <v>1167</v>
      </c>
      <c r="B14" s="26">
        <f>_xlfn.XLOOKUP(A14,data!A:A,data!B:B,"not found",0)</f>
        <v>454</v>
      </c>
      <c r="C14" s="26">
        <f>_xlfn.XLOOKUP(A14,data!A:A,data!E:E,"not found",0)</f>
        <v>0</v>
      </c>
    </row>
    <row r="15" spans="1:18" ht="15" customHeight="1">
      <c r="A15" s="35" t="s">
        <v>424</v>
      </c>
      <c r="B15" s="26">
        <f>_xlfn.XLOOKUP(A15,data!A:A,data!B:B,"not found",0)</f>
        <v>1000001</v>
      </c>
      <c r="C15" s="26">
        <f>_xlfn.XLOOKUP(A15,data!A:A,data!E:E,"not found",0)</f>
        <v>0</v>
      </c>
    </row>
    <row r="16" spans="1:18" ht="15" customHeight="1">
      <c r="A16" s="25" t="s">
        <v>190</v>
      </c>
      <c r="B16" s="26">
        <f>_xlfn.XLOOKUP(A16,data!A:A,data!B:B,"not found",0)</f>
        <v>1000002</v>
      </c>
      <c r="C16" s="26">
        <f>_xlfn.XLOOKUP(A16,data!A:A,data!E:E,"not found",0)</f>
        <v>0</v>
      </c>
    </row>
    <row r="17" spans="1:5" ht="15" customHeight="1">
      <c r="A17" s="25" t="s">
        <v>265</v>
      </c>
      <c r="B17" s="26">
        <f>_xlfn.XLOOKUP(A17,data!A:A,data!B:B,"not found",0)</f>
        <v>1000091</v>
      </c>
      <c r="C17" s="26">
        <f>_xlfn.XLOOKUP(A17,data!A:A,data!E:E,"not found",0)</f>
        <v>0</v>
      </c>
    </row>
    <row r="18" spans="1:5" ht="15" customHeight="1">
      <c r="A18" s="25" t="s">
        <v>415</v>
      </c>
      <c r="B18" s="26">
        <f>_xlfn.XLOOKUP(A18,data!A:A,data!B:B,"not found",0)</f>
        <v>1000004</v>
      </c>
      <c r="C18" s="26">
        <f>_xlfn.XLOOKUP(A18,data!A:A,data!E:E,"not found",0)</f>
        <v>0</v>
      </c>
    </row>
    <row r="19" spans="1:5" ht="15" customHeight="1">
      <c r="A19" s="25" t="s">
        <v>995</v>
      </c>
      <c r="B19" s="26">
        <f>_xlfn.XLOOKUP(A19,data!A:A,data!B:B,"not found",0)</f>
        <v>586</v>
      </c>
      <c r="C19" s="26">
        <f>_xlfn.XLOOKUP(A19,data!A:A,data!E:E,"not found",0)</f>
        <v>0</v>
      </c>
    </row>
    <row r="20" spans="1:5" ht="15" customHeight="1">
      <c r="A20" s="25" t="s">
        <v>956</v>
      </c>
      <c r="B20" s="26">
        <f>_xlfn.XLOOKUP(A20,data!A:A,data!B:B,"not found",0)</f>
        <v>620</v>
      </c>
      <c r="C20" s="26">
        <f>_xlfn.XLOOKUP(A20,data!A:A,data!E:E,"not found",0)</f>
        <v>0</v>
      </c>
    </row>
    <row r="21" spans="1:5" ht="15" customHeight="1">
      <c r="A21" s="25" t="s">
        <v>803</v>
      </c>
      <c r="B21" s="26">
        <f>_xlfn.XLOOKUP(A21,data!A:A,data!B:B,"not found",0)</f>
        <v>710</v>
      </c>
      <c r="C21" s="26">
        <f>_xlfn.XLOOKUP(A21,data!A:A,data!E:E,"not found",0)</f>
        <v>0</v>
      </c>
    </row>
    <row r="22" spans="1:5" ht="15" customHeight="1">
      <c r="A22" s="25" t="s">
        <v>860</v>
      </c>
      <c r="B22" s="26">
        <f>_xlfn.XLOOKUP(A22,data!A:A,data!B:B,"not found",0)</f>
        <v>678</v>
      </c>
      <c r="C22" s="26">
        <f>_xlfn.XLOOKUP(A22,data!A:A,data!E:E,"not found",0)</f>
        <v>0</v>
      </c>
      <c r="E22" s="25" t="s">
        <v>343</v>
      </c>
    </row>
    <row r="23" spans="1:5" ht="15" customHeight="1">
      <c r="A23" s="25" t="s">
        <v>1709</v>
      </c>
      <c r="B23" s="26">
        <f>_xlfn.XLOOKUP(A23,data!A:A,data!B:B,"not found",0)</f>
        <v>108</v>
      </c>
      <c r="C23" s="26">
        <f>_xlfn.XLOOKUP(A23,data!A:A,data!E:E,"not found",0)</f>
        <v>0</v>
      </c>
    </row>
    <row r="24" spans="1:5" ht="15" customHeight="1">
      <c r="A24" s="25" t="s">
        <v>1652</v>
      </c>
      <c r="B24" s="26">
        <f>_xlfn.XLOOKUP(A24,data!A:A,data!B:B,"not found",0)</f>
        <v>156</v>
      </c>
      <c r="C24" s="26">
        <f>_xlfn.XLOOKUP(A24,data!A:A,data!E:E,"not found",0)</f>
        <v>0</v>
      </c>
    </row>
    <row r="25" spans="1:5" ht="15" customHeight="1">
      <c r="A25" s="25" t="s">
        <v>39</v>
      </c>
      <c r="B25" s="26">
        <f>_xlfn.XLOOKUP(A25,data!A:A,data!B:B,"not found",0)</f>
        <v>9999999</v>
      </c>
      <c r="C25" s="26">
        <f>_xlfn.XLOOKUP(A25,data!A:A,data!E:E,"not found",0)</f>
        <v>0</v>
      </c>
    </row>
    <row r="26" spans="1:5" ht="15" customHeight="1">
      <c r="A26" s="25" t="s">
        <v>1348</v>
      </c>
      <c r="B26" s="26">
        <f>_xlfn.XLOOKUP(A26,data!A:A,data!B:B,"not found",0)</f>
        <v>356</v>
      </c>
      <c r="C26" s="26">
        <f>_xlfn.XLOOKUP(A26,data!A:A,data!E:E,"not found",0)</f>
        <v>0</v>
      </c>
    </row>
    <row r="27" spans="1:5" ht="15" customHeight="1">
      <c r="A27" s="25" t="s">
        <v>1171</v>
      </c>
      <c r="B27" s="26">
        <f>_xlfn.XLOOKUP(A27,data!A:A,data!B:B,"not found",0)</f>
        <v>454</v>
      </c>
      <c r="C27" s="26">
        <f>_xlfn.XLOOKUP(A27,data!A:A,data!E:E,"not found",0)</f>
        <v>0</v>
      </c>
    </row>
    <row r="28" spans="1:5" ht="15" customHeight="1">
      <c r="A28" s="25" t="s">
        <v>431</v>
      </c>
      <c r="B28" s="26">
        <f>_xlfn.XLOOKUP(A28,data!A:A,data!B:B,"not found",0)</f>
        <v>1000001</v>
      </c>
      <c r="C28" s="26">
        <f>_xlfn.XLOOKUP(A28,data!A:A,data!E:E,"not found",0)</f>
        <v>0</v>
      </c>
    </row>
    <row r="29" spans="1:5" ht="15" customHeight="1">
      <c r="A29" s="25" t="s">
        <v>267</v>
      </c>
      <c r="B29" s="26">
        <f>_xlfn.XLOOKUP(A29,data!A:A,data!B:B,"not found",0)</f>
        <v>1000002</v>
      </c>
      <c r="C29" s="26">
        <f>_xlfn.XLOOKUP(A29,data!A:A,data!E:E,"not found",0)</f>
        <v>0</v>
      </c>
    </row>
    <row r="30" spans="1:5" ht="15" customHeight="1">
      <c r="A30" s="25" t="s">
        <v>262</v>
      </c>
      <c r="B30" s="26">
        <f>_xlfn.XLOOKUP(A30,data!A:A,data!B:B,"not found",0)</f>
        <v>1000091</v>
      </c>
      <c r="C30" s="26">
        <f>_xlfn.XLOOKUP(A30,data!A:A,data!E:E,"not found",0)</f>
        <v>0</v>
      </c>
    </row>
    <row r="31" spans="1:5" ht="15" customHeight="1">
      <c r="A31" s="25" t="s">
        <v>417</v>
      </c>
      <c r="B31" s="26">
        <f>_xlfn.XLOOKUP(A31,data!A:A,data!B:B,"not found",0)</f>
        <v>1000004</v>
      </c>
      <c r="C31" s="26">
        <f>_xlfn.XLOOKUP(A31,data!A:A,data!E:E,"not found",0)</f>
        <v>0</v>
      </c>
    </row>
    <row r="32" spans="1:5" ht="15" customHeight="1">
      <c r="A32" s="25" t="s">
        <v>998</v>
      </c>
      <c r="B32" s="26">
        <f>_xlfn.XLOOKUP(A32,data!A:A,data!B:B,"not found",0)</f>
        <v>586</v>
      </c>
      <c r="C32" s="26">
        <f>_xlfn.XLOOKUP(A32,data!A:A,data!E:E,"not found",0)</f>
        <v>0</v>
      </c>
    </row>
    <row r="33" spans="1:3" ht="15" customHeight="1">
      <c r="A33" s="25" t="s">
        <v>960</v>
      </c>
      <c r="B33" s="26">
        <f>_xlfn.XLOOKUP(A33,data!A:A,data!B:B,"not found",0)</f>
        <v>620</v>
      </c>
      <c r="C33" s="26">
        <f>_xlfn.XLOOKUP(A33,data!A:A,data!E:E,"not found",0)</f>
        <v>0</v>
      </c>
    </row>
    <row r="34" spans="1:3" ht="15" customHeight="1">
      <c r="A34" s="25" t="s">
        <v>916</v>
      </c>
      <c r="B34" s="26">
        <f>_xlfn.XLOOKUP(A34,data!A:A,data!B:B,"not found",0)</f>
        <v>646</v>
      </c>
      <c r="C34" s="26">
        <f>_xlfn.XLOOKUP(A34,data!A:A,data!E:E,"not found",0)</f>
        <v>0</v>
      </c>
    </row>
    <row r="35" spans="1:3" ht="15" customHeight="1">
      <c r="A35" t="s">
        <v>259</v>
      </c>
      <c r="B35" s="26">
        <f>_xlfn.XLOOKUP(A35,data!A:A,data!B:B,"not found",0)</f>
        <v>1000092</v>
      </c>
      <c r="C35" s="26">
        <f>_xlfn.XLOOKUP(A35,data!A:A,data!E:E,"not found",0)</f>
        <v>0</v>
      </c>
    </row>
    <row r="36" spans="1:3" ht="15" customHeight="1">
      <c r="A36" s="35" t="s">
        <v>1031</v>
      </c>
      <c r="B36" s="26">
        <f>_xlfn.XLOOKUP(A36,data!A:A,data!B:B,"not found",0)</f>
        <v>574</v>
      </c>
      <c r="C36" s="26">
        <f>_xlfn.XLOOKUP(A36,data!A:A,data!E:E,"not found",0)</f>
        <v>0</v>
      </c>
    </row>
    <row r="37" spans="1:3" ht="15" customHeight="1">
      <c r="A37" s="41" t="s">
        <v>255</v>
      </c>
      <c r="B37" s="26">
        <f>_xlfn.XLOOKUP(A37,data!A:A,data!B:B,"not found",0)</f>
        <v>1000093</v>
      </c>
      <c r="C37" s="26">
        <f>_xlfn.XLOOKUP(A37,data!A:A,data!E:E,"not found",0)</f>
        <v>0</v>
      </c>
    </row>
    <row r="38" spans="1:3" ht="15" customHeight="1">
      <c r="A38" s="41" t="s">
        <v>987</v>
      </c>
      <c r="B38" s="26">
        <f>_xlfn.XLOOKUP(A38,data!A:A,data!B:B,"not found",0)</f>
        <v>598</v>
      </c>
      <c r="C38" s="26">
        <f>_xlfn.XLOOKUP(A38,data!A:A,data!E:E,"not found",0)</f>
        <v>0</v>
      </c>
    </row>
    <row r="39" spans="1:3" ht="15" customHeight="1">
      <c r="A39" s="41" t="s">
        <v>1004</v>
      </c>
      <c r="B39" s="26">
        <f>_xlfn.XLOOKUP(A39,data!A:A,data!B:B,"not found",0)</f>
        <v>584</v>
      </c>
      <c r="C39" s="26">
        <f>_xlfn.XLOOKUP(A39,data!A:A,data!E:E,"not found",0)</f>
        <v>0</v>
      </c>
    </row>
    <row r="40" spans="1:3" ht="15" customHeight="1">
      <c r="A40" s="41" t="s">
        <v>1010</v>
      </c>
      <c r="B40" s="26">
        <f>_xlfn.XLOOKUP(A40,data!A:A,data!B:B,"not found",0)</f>
        <v>583</v>
      </c>
      <c r="C40" s="26">
        <f>_xlfn.XLOOKUP(A40,data!A:A,data!E:E,"not found",0)</f>
        <v>0</v>
      </c>
    </row>
    <row r="41" spans="1:3" ht="15" customHeight="1">
      <c r="A41" s="41" t="s">
        <v>1019</v>
      </c>
      <c r="B41" s="26">
        <f>_xlfn.XLOOKUP(A41,data!A:A,data!B:B,"not found",0)</f>
        <v>580</v>
      </c>
      <c r="C41" s="26">
        <f>_xlfn.XLOOKUP(A41,data!A:A,data!E:E,"not found",0)</f>
        <v>0</v>
      </c>
    </row>
    <row r="42" spans="1:3" ht="15" customHeight="1">
      <c r="A42" s="21" t="s">
        <v>1476</v>
      </c>
      <c r="B42" s="26">
        <f>_xlfn.XLOOKUP(A42,data!A:A,data!B:B,"not found",0)</f>
        <v>258</v>
      </c>
      <c r="C42" s="26">
        <f>_xlfn.XLOOKUP(A42,data!A:A,data!E:E,"not found",0)</f>
        <v>0</v>
      </c>
    </row>
    <row r="43" spans="1:3" ht="15" customHeight="1">
      <c r="A43" s="41" t="s">
        <v>1843</v>
      </c>
      <c r="B43" s="26">
        <f>_xlfn.XLOOKUP(A43,data!A:A,data!B:B,"not found",0)</f>
        <v>16</v>
      </c>
      <c r="C43" s="26">
        <f>_xlfn.XLOOKUP(A43,data!A:A,data!E:E,"not found",0)</f>
        <v>0</v>
      </c>
    </row>
    <row r="44" spans="1:3" ht="15" customHeight="1">
      <c r="A44" s="41" t="s">
        <v>565</v>
      </c>
      <c r="B44" s="26">
        <f>_xlfn.XLOOKUP(A44,data!A:A,data!B:B,"not found",0)</f>
        <v>876</v>
      </c>
      <c r="C44" s="26">
        <f>_xlfn.XLOOKUP(A44,data!A:A,data!E:E,"not found",0)</f>
        <v>0</v>
      </c>
    </row>
    <row r="45" spans="1:3" ht="15" customHeight="1">
      <c r="A45" s="12" t="s">
        <v>967</v>
      </c>
      <c r="B45" s="26">
        <f>_xlfn.XLOOKUP(A45,data!A:A,data!B:B,"not found",0)</f>
        <v>612</v>
      </c>
      <c r="C45" s="26">
        <f>_xlfn.XLOOKUP(A45,data!A:A,data!E:E,"not found",0)</f>
        <v>0</v>
      </c>
    </row>
    <row r="46" spans="1:3" ht="15" customHeight="1">
      <c r="A46" s="41" t="s">
        <v>252</v>
      </c>
      <c r="B46" s="26">
        <f>_xlfn.XLOOKUP(A46,data!A:A,data!B:B,"not found",0)</f>
        <v>1000094</v>
      </c>
      <c r="C46" s="26">
        <f>_xlfn.XLOOKUP(A46,data!A:A,data!E:E,"not found",0)</f>
        <v>0</v>
      </c>
    </row>
    <row r="47" spans="1:3" ht="15" customHeight="1">
      <c r="A47" s="41" t="s">
        <v>250</v>
      </c>
      <c r="B47" s="26">
        <f>_xlfn.XLOOKUP(A47,data!A:A,data!B:B,"not found",0)</f>
        <v>1000095</v>
      </c>
      <c r="C47" s="26">
        <f>_xlfn.XLOOKUP(A47,data!A:A,data!E:E,"not found",0)</f>
        <v>0</v>
      </c>
    </row>
    <row r="48" spans="1:3" ht="15" customHeight="1">
      <c r="A48" s="41" t="s">
        <v>248</v>
      </c>
      <c r="B48" s="26">
        <f>_xlfn.XLOOKUP(A48,data!A:A,data!B:B,"not found",0)</f>
        <v>1000096</v>
      </c>
      <c r="C48" s="26">
        <f>_xlfn.XLOOKUP(A48,data!A:A,data!E:E,"not found",0)</f>
        <v>0</v>
      </c>
    </row>
    <row r="49" spans="1:3" ht="15" customHeight="1">
      <c r="A49" s="41" t="s">
        <v>246</v>
      </c>
      <c r="B49" s="26">
        <f>_xlfn.XLOOKUP(A49,data!A:A,data!B:B,"not found",0)</f>
        <v>1000097</v>
      </c>
      <c r="C49" s="26">
        <f>_xlfn.XLOOKUP(A49,data!A:A,data!E:E,"not found",0)</f>
        <v>0</v>
      </c>
    </row>
    <row r="50" spans="1:3" ht="15" customHeight="1">
      <c r="A50" s="41" t="s">
        <v>244</v>
      </c>
      <c r="B50" s="26">
        <f>_xlfn.XLOOKUP(A50,data!A:A,data!B:B,"not found",0)</f>
        <v>1000098</v>
      </c>
      <c r="C50" s="26">
        <f>_xlfn.XLOOKUP(A50,data!A:A,data!E:E,"not found",0)</f>
        <v>0</v>
      </c>
    </row>
    <row r="51" spans="1:3" ht="15" customHeight="1">
      <c r="A51" s="41" t="s">
        <v>242</v>
      </c>
      <c r="B51" s="26">
        <f>_xlfn.XLOOKUP(A51,data!A:A,data!B:B,"not found",0)</f>
        <v>1000099</v>
      </c>
      <c r="C51" s="26">
        <f>_xlfn.XLOOKUP(A51,data!A:A,data!E:E,"not found",0)</f>
        <v>0</v>
      </c>
    </row>
    <row r="52" spans="1:3" ht="15" customHeight="1">
      <c r="A52" s="41" t="s">
        <v>240</v>
      </c>
      <c r="B52" s="26">
        <f>_xlfn.XLOOKUP(A52,data!A:A,data!B:B,"not found",0)</f>
        <v>1000100</v>
      </c>
      <c r="C52" s="26">
        <f>_xlfn.XLOOKUP(A52,data!A:A,data!E:E,"not found",0)</f>
        <v>0</v>
      </c>
    </row>
    <row r="53" spans="1:3" ht="15" customHeight="1">
      <c r="A53" s="41" t="s">
        <v>238</v>
      </c>
      <c r="B53" s="26">
        <f>_xlfn.XLOOKUP(A53,data!A:A,data!B:B,"not found",0)</f>
        <v>1000101</v>
      </c>
      <c r="C53" s="26">
        <f>_xlfn.XLOOKUP(A53,data!A:A,data!E:E,"not found",0)</f>
        <v>0</v>
      </c>
    </row>
    <row r="54" spans="1:3" ht="15" customHeight="1">
      <c r="A54" s="41" t="s">
        <v>80</v>
      </c>
      <c r="B54" s="26">
        <f>_xlfn.XLOOKUP(A54,data!A:A,data!B:B,"not found",0)</f>
        <v>1000200</v>
      </c>
      <c r="C54" s="26">
        <f>_xlfn.XLOOKUP(A54,data!A:A,data!E:E,"not found",0)</f>
        <v>0</v>
      </c>
    </row>
    <row r="55" spans="1:3" ht="15" customHeight="1">
      <c r="A55" s="41" t="s">
        <v>234</v>
      </c>
      <c r="B55" s="26">
        <f>_xlfn.XLOOKUP(A55,data!A:A,data!B:B,"not found",0)</f>
        <v>1000103</v>
      </c>
      <c r="C55" s="26">
        <f>_xlfn.XLOOKUP(A55,data!A:A,data!E:E,"not found",0)</f>
        <v>0</v>
      </c>
    </row>
    <row r="56" spans="1:3" ht="15" customHeight="1">
      <c r="A56" s="41" t="s">
        <v>231</v>
      </c>
      <c r="B56" s="26">
        <f>_xlfn.XLOOKUP(A56,data!A:A,data!B:B,"not found",0)</f>
        <v>1000104</v>
      </c>
      <c r="C56" s="26">
        <f>_xlfn.XLOOKUP(A56,data!A:A,data!E:E,"not found",0)</f>
        <v>0</v>
      </c>
    </row>
    <row r="57" spans="1:3" ht="14.25">
      <c r="A57" s="41" t="s">
        <v>230</v>
      </c>
      <c r="B57" s="26">
        <f>_xlfn.XLOOKUP(A57,data!A:A,data!B:B,"not found",0)</f>
        <v>1000105</v>
      </c>
      <c r="C57" s="26">
        <f>_xlfn.XLOOKUP(A57,data!A:A,data!E:E,"not found",0)</f>
        <v>0</v>
      </c>
    </row>
    <row r="58" spans="1:3" ht="14.25">
      <c r="A58" s="41" t="s">
        <v>1769</v>
      </c>
      <c r="B58" s="26">
        <f>_xlfn.XLOOKUP(A58,data!A:A,data!B:B,"not found",0)</f>
        <v>70</v>
      </c>
      <c r="C58" s="26">
        <f>_xlfn.XLOOKUP(A58,data!A:A,data!E:E,"not found",0)</f>
        <v>0</v>
      </c>
    </row>
    <row r="59" spans="1:3" ht="15">
      <c r="A59" s="74" t="s">
        <v>660</v>
      </c>
      <c r="B59" s="26">
        <f>_xlfn.XLOOKUP(A59,data!A:A,data!B:B,"not found",0)</f>
        <v>807</v>
      </c>
      <c r="C59" s="26">
        <f>_xlfn.XLOOKUP(A59,data!A:A,data!E:E,"not found",0)</f>
        <v>0</v>
      </c>
    </row>
    <row r="60" spans="1:3" ht="15">
      <c r="A60" s="29" t="s">
        <v>437</v>
      </c>
      <c r="B60" s="26">
        <f>_xlfn.XLOOKUP(A60,data!A:A,data!B:B,"not found",0)</f>
        <v>11578</v>
      </c>
      <c r="C60" s="26">
        <f>_xlfn.XLOOKUP(A60,data!A:A,data!E:E,"not found",0)</f>
        <v>0</v>
      </c>
    </row>
    <row r="61" spans="1:3" ht="14.25">
      <c r="A61" s="41" t="s">
        <v>109</v>
      </c>
      <c r="B61" s="26">
        <f>_xlfn.XLOOKUP(A61,data!A:A,data!B:B,"not found",0)</f>
        <v>1000176</v>
      </c>
      <c r="C61" s="26">
        <f>_xlfn.XLOOKUP(A61,data!A:A,data!E:E,"not found",0)</f>
        <v>0</v>
      </c>
    </row>
    <row r="62" spans="1:3" ht="14.25">
      <c r="A62" s="41" t="s">
        <v>1442</v>
      </c>
      <c r="B62" s="26">
        <f>_xlfn.XLOOKUP(A62,data!A:A,data!B:B,"not found",0)</f>
        <v>275</v>
      </c>
      <c r="C62" s="26">
        <f>_xlfn.XLOOKUP(A62,data!A:A,data!E:E,"not found",0)</f>
        <v>0</v>
      </c>
    </row>
    <row r="63" spans="1:3" ht="14.25">
      <c r="A63" s="41" t="s">
        <v>709</v>
      </c>
      <c r="B63" s="26">
        <f>_xlfn.XLOOKUP(A63,data!A:A,data!B:B,"not found",0)</f>
        <v>784</v>
      </c>
      <c r="C63" s="26">
        <f>_xlfn.XLOOKUP(A63,data!A:A,data!E:E,"not found",0)</f>
        <v>0</v>
      </c>
    </row>
    <row r="64" spans="1:3" ht="15">
      <c r="A64" s="74" t="s">
        <v>1177</v>
      </c>
      <c r="B64" s="26">
        <f>_xlfn.XLOOKUP(A64,data!A:A,data!B:B,"not found",0)</f>
        <v>446</v>
      </c>
      <c r="C64" s="26">
        <f>_xlfn.XLOOKUP(A64,data!A:A,data!E:E,"not found",0)</f>
        <v>0</v>
      </c>
    </row>
    <row r="65" spans="1:3" ht="15">
      <c r="A65" t="s">
        <v>1262</v>
      </c>
      <c r="B65" s="26">
        <f>_xlfn.XLOOKUP(A65,data!A:A,data!B:B,"not found",0)</f>
        <v>408</v>
      </c>
      <c r="C65" s="26">
        <f>_xlfn.XLOOKUP(A65,data!A:A,data!E:E,"not found",0)</f>
        <v>0</v>
      </c>
    </row>
    <row r="66" spans="1:3" ht="14.25">
      <c r="A66" s="41" t="s">
        <v>1251</v>
      </c>
      <c r="B66" s="26">
        <f>_xlfn.XLOOKUP(A66,data!A:A,data!B:B,"not found",0)</f>
        <v>410</v>
      </c>
      <c r="C66" s="26">
        <f>_xlfn.XLOOKUP(A66,data!A:A,data!E:E,"not found",0)</f>
        <v>0</v>
      </c>
    </row>
    <row r="67" spans="1:3" ht="15">
      <c r="A67" t="s">
        <v>878</v>
      </c>
      <c r="B67" s="26">
        <f>_xlfn.XLOOKUP(A67,data!A:A,data!B:B,"not found",0)</f>
        <v>666</v>
      </c>
      <c r="C67" s="26">
        <f>_xlfn.XLOOKUP(A67,data!A:A,data!E:E,"not found",0)</f>
        <v>0</v>
      </c>
    </row>
    <row r="68" spans="1:3" ht="15">
      <c r="A68" s="21" t="s">
        <v>1506</v>
      </c>
      <c r="B68" s="26">
        <f>_xlfn.XLOOKUP(A68,data!A:A,data!B:B,"not found",0)</f>
        <v>238</v>
      </c>
      <c r="C68" s="26">
        <f>_xlfn.XLOOKUP(A68,data!A:A,data!E:E,"not found",0)</f>
        <v>0</v>
      </c>
    </row>
    <row r="69" spans="1:3" ht="14.25">
      <c r="A69" s="41" t="s">
        <v>224</v>
      </c>
      <c r="B69" s="26">
        <f>_xlfn.XLOOKUP(A69,data!A:A,data!B:B,"not found",0)</f>
        <v>1000107</v>
      </c>
      <c r="C69" s="26">
        <f>_xlfn.XLOOKUP(A69,data!A:A,data!E:E,"not found",0)</f>
        <v>0</v>
      </c>
    </row>
    <row r="70" spans="1:3" ht="14.25">
      <c r="A70" s="41" t="s">
        <v>1832</v>
      </c>
      <c r="B70" s="26">
        <f>_xlfn.XLOOKUP(A70,data!A:A,data!B:B,"not found",0)</f>
        <v>28</v>
      </c>
      <c r="C70" s="26">
        <f>_xlfn.XLOOKUP(A70,data!A:A,data!E:E,"not found",0)</f>
        <v>0</v>
      </c>
    </row>
    <row r="71" spans="1:3" ht="14.25">
      <c r="A71" s="41" t="s">
        <v>1547</v>
      </c>
      <c r="B71" s="26">
        <f>_xlfn.XLOOKUP(A71,data!A:A,data!B:B,"not found",0)</f>
        <v>214</v>
      </c>
      <c r="C71" s="26">
        <f>_xlfn.XLOOKUP(A71,data!A:A,data!E:E,"not found",0)</f>
        <v>0</v>
      </c>
    </row>
    <row r="72" spans="1:3" ht="15">
      <c r="A72" s="21" t="s">
        <v>901</v>
      </c>
      <c r="B72" s="26">
        <f>_xlfn.XLOOKUP(A72,data!A:A,data!B:B,"not found",0)</f>
        <v>659</v>
      </c>
      <c r="C72" s="26">
        <f>_xlfn.XLOOKUP(A72,data!A:A,data!E:E,"not found",0)</f>
        <v>0</v>
      </c>
    </row>
    <row r="73" spans="1:3" ht="14.25">
      <c r="A73" s="41" t="s">
        <v>892</v>
      </c>
      <c r="B73" s="26">
        <f>_xlfn.XLOOKUP(A73,data!A:A,data!B:B,"not found",0)</f>
        <v>662</v>
      </c>
      <c r="C73" s="26">
        <f>_xlfn.XLOOKUP(A73,data!A:A,data!E:E,"not found",0)</f>
        <v>0</v>
      </c>
    </row>
    <row r="74" spans="1:3" ht="14.25">
      <c r="A74" s="41" t="s">
        <v>870</v>
      </c>
      <c r="B74" s="26">
        <f>_xlfn.XLOOKUP(A74,data!A:A,data!B:B,"not found",0)</f>
        <v>670</v>
      </c>
      <c r="C74" s="26">
        <f>_xlfn.XLOOKUP(A74,data!A:A,data!E:E,"not found",0)</f>
        <v>0</v>
      </c>
    </row>
    <row r="75" spans="1:3" ht="14.25">
      <c r="A75" s="41" t="s">
        <v>716</v>
      </c>
      <c r="B75" s="26">
        <f>_xlfn.XLOOKUP(A75,data!A:A,data!B:B,"not found",0)</f>
        <v>780</v>
      </c>
      <c r="C75" s="26">
        <f>_xlfn.XLOOKUP(A75,data!A:A,data!E:E,"not found",0)</f>
        <v>0</v>
      </c>
    </row>
    <row r="76" spans="1:3" ht="15">
      <c r="A76" s="21" t="s">
        <v>687</v>
      </c>
      <c r="B76" s="26">
        <f>_xlfn.XLOOKUP(A76,data!A:A,data!B:B,"not found",0)</f>
        <v>796</v>
      </c>
      <c r="C76" s="26">
        <f>_xlfn.XLOOKUP(A76,data!A:A,data!E:E,"not found",0)</f>
        <v>0</v>
      </c>
    </row>
    <row r="77" spans="1:3" ht="15">
      <c r="A77" s="29" t="s">
        <v>1735</v>
      </c>
      <c r="B77" s="26">
        <f>_xlfn.XLOOKUP(A77,data!A:A,data!B:B,"not found",0)</f>
        <v>92</v>
      </c>
      <c r="C77" s="26">
        <f>_xlfn.XLOOKUP(A77,data!A:A,data!E:E,"not found",0)</f>
        <v>0</v>
      </c>
    </row>
    <row r="78" spans="1:3" ht="15">
      <c r="A78" s="29" t="s">
        <v>596</v>
      </c>
      <c r="B78" s="26">
        <f>_xlfn.XLOOKUP(A78,data!A:A,data!B:B,"not found",0)</f>
        <v>850</v>
      </c>
      <c r="C78" s="26">
        <f>_xlfn.XLOOKUP(A78,data!A:A,data!E:E,"not found",0)</f>
        <v>0</v>
      </c>
    </row>
    <row r="79" spans="1:3" ht="15">
      <c r="A79" s="21" t="s">
        <v>913</v>
      </c>
      <c r="B79" s="26">
        <f>_xlfn.XLOOKUP(A79,data!A:A,data!B:B,"not found",0)</f>
        <v>652</v>
      </c>
      <c r="C79" s="26">
        <f>_xlfn.XLOOKUP(A79,data!A:A,data!E:E,"not found",0)</f>
        <v>0</v>
      </c>
    </row>
    <row r="80" spans="1:3" ht="15">
      <c r="A80" s="6" t="s">
        <v>885</v>
      </c>
      <c r="B80" s="26">
        <f>_xlfn.XLOOKUP(A80,data!A:A,data!B:B,"not found",0)</f>
        <v>663</v>
      </c>
      <c r="C80" s="26">
        <f>_xlfn.XLOOKUP(A80,data!A:A,data!E:E,"not found",0)</f>
        <v>0</v>
      </c>
    </row>
    <row r="81" spans="1:3" ht="15">
      <c r="A81" s="29" t="s">
        <v>1064</v>
      </c>
      <c r="B81" s="26">
        <f>_xlfn.XLOOKUP(A81,data!A:A,data!B:B,"not found",0)</f>
        <v>535</v>
      </c>
      <c r="C81" s="26">
        <f>_xlfn.XLOOKUP(A81,data!A:A,data!E:E,"not found",0)</f>
        <v>0</v>
      </c>
    </row>
    <row r="82" spans="1:3" ht="15">
      <c r="A82" s="21" t="s">
        <v>1067</v>
      </c>
      <c r="B82" s="26">
        <f>_xlfn.XLOOKUP(A82,data!A:A,data!B:B,"not found",0)</f>
        <v>534</v>
      </c>
      <c r="C82" s="26">
        <f>_xlfn.XLOOKUP(A82,data!A:A,data!E:E,"not found",0)</f>
        <v>0</v>
      </c>
    </row>
    <row r="83" spans="1:3" ht="14.25">
      <c r="A83" s="41" t="s">
        <v>1675</v>
      </c>
      <c r="B83" s="26">
        <f>_xlfn.XLOOKUP(A83,data!A:A,data!B:B,"not found",0)</f>
        <v>140</v>
      </c>
      <c r="C83" s="26">
        <f>_xlfn.XLOOKUP(A83,data!A:A,data!E:E,"not found",0)</f>
        <v>0</v>
      </c>
    </row>
    <row r="84" spans="1:3" ht="14.25">
      <c r="A84" s="41" t="s">
        <v>1614</v>
      </c>
      <c r="B84" s="26">
        <f>_xlfn.XLOOKUP(A84,data!A:A,data!B:B,"not found",0)</f>
        <v>178</v>
      </c>
      <c r="C84" s="26">
        <f>_xlfn.XLOOKUP(A84,data!A:A,data!E:E,"not found",0)</f>
        <v>0</v>
      </c>
    </row>
    <row r="85" spans="1:3" ht="15">
      <c r="A85" s="21" t="s">
        <v>1603</v>
      </c>
      <c r="B85" s="26">
        <f>_xlfn.XLOOKUP(A85,data!A:A,data!B:B,"not found",0)</f>
        <v>180</v>
      </c>
      <c r="C85" s="26">
        <f>_xlfn.XLOOKUP(A85,data!A:A,data!E:E,"not found",0)</f>
        <v>0</v>
      </c>
    </row>
    <row r="86" spans="1:3" ht="14.25">
      <c r="A86" s="41" t="s">
        <v>1532</v>
      </c>
      <c r="B86" s="26">
        <f>_xlfn.XLOOKUP(A86,data!A:A,data!B:B,"not found",0)</f>
        <v>226</v>
      </c>
      <c r="C86" s="26">
        <f>_xlfn.XLOOKUP(A86,data!A:A,data!E:E,"not found",0)</f>
        <v>0</v>
      </c>
    </row>
    <row r="87" spans="1:3" ht="14.25">
      <c r="A87" s="41" t="s">
        <v>855</v>
      </c>
      <c r="B87" s="26">
        <f>_xlfn.XLOOKUP(A87,data!A:A,data!B:B,"not found",0)</f>
        <v>678</v>
      </c>
      <c r="C87" s="26">
        <f>_xlfn.XLOOKUP(A87,data!A:A,data!E:E,"not found",0)</f>
        <v>0</v>
      </c>
    </row>
    <row r="88" spans="1:3" ht="14.25">
      <c r="A88" s="41" t="s">
        <v>936</v>
      </c>
      <c r="B88" s="26">
        <f>_xlfn.XLOOKUP(A88,data!A:A,data!B:B,"not found",0)</f>
        <v>638</v>
      </c>
      <c r="C88" s="26">
        <f>_xlfn.XLOOKUP(A88,data!A:A,data!E:E,"not found",0)</f>
        <v>0</v>
      </c>
    </row>
    <row r="89" spans="1:3" ht="14.25">
      <c r="A89" s="41" t="s">
        <v>908</v>
      </c>
      <c r="B89" s="26">
        <f>_xlfn.XLOOKUP(A89,data!A:A,data!B:B,"not found",0)</f>
        <v>654</v>
      </c>
      <c r="C89" s="26">
        <f>_xlfn.XLOOKUP(A89,data!A:A,data!E:E,"not found",0)</f>
        <v>0</v>
      </c>
    </row>
    <row r="90" spans="1:3" ht="14.25">
      <c r="A90" s="41" t="s">
        <v>222</v>
      </c>
      <c r="B90" s="26">
        <f>_xlfn.XLOOKUP(A90,data!A:A,data!B:B,"not found",0)</f>
        <v>1000108</v>
      </c>
      <c r="C90" s="26">
        <f>_xlfn.XLOOKUP(A90,data!A:A,data!E:E,"not found",0)</f>
        <v>0</v>
      </c>
    </row>
    <row r="91" spans="1:3" ht="14.25">
      <c r="A91" s="42" t="s">
        <v>35</v>
      </c>
      <c r="B91" s="26">
        <f>_xlfn.XLOOKUP(A91,data!A:A,data!B:B,"not found",0)</f>
        <v>9999999</v>
      </c>
      <c r="C91" s="26">
        <f>_xlfn.XLOOKUP(A91,data!A:A,data!E:E,"not found",0)</f>
        <v>0</v>
      </c>
    </row>
    <row r="92" spans="1:3" ht="14.25">
      <c r="A92" s="41" t="s">
        <v>1864</v>
      </c>
      <c r="B92" s="26">
        <f>_xlfn.XLOOKUP(A92,data!A:A,data!B:B,"not found",0)</f>
        <v>0</v>
      </c>
      <c r="C92" s="26" t="str">
        <f>_xlfn.XLOOKUP(A92,data!A:A,data!E:E,"not found",0)</f>
        <v xml:space="preserve"> </v>
      </c>
    </row>
    <row r="93" spans="1:3" ht="15">
      <c r="A93" t="s">
        <v>259</v>
      </c>
      <c r="B93" s="26">
        <f>_xlfn.XLOOKUP(A93,data!A:A,data!B:B,"not found",0)</f>
        <v>1000092</v>
      </c>
      <c r="C93" s="26">
        <f>_xlfn.XLOOKUP(A93,data!A:A,data!E:E,"not found",0)</f>
        <v>0</v>
      </c>
    </row>
    <row r="94" spans="1:3" ht="14.25">
      <c r="A94" s="38" t="s">
        <v>1032</v>
      </c>
      <c r="B94" s="26">
        <f>_xlfn.XLOOKUP(A94,data!A:A,data!B:B,"not found",0)</f>
        <v>574</v>
      </c>
      <c r="C94" s="26">
        <f>_xlfn.XLOOKUP(A94,data!A:A,data!E:E,"not found",0)</f>
        <v>0</v>
      </c>
    </row>
    <row r="95" spans="1:3" ht="14.25">
      <c r="A95" s="38" t="s">
        <v>255</v>
      </c>
      <c r="B95" s="26">
        <f>_xlfn.XLOOKUP(A95,data!A:A,data!B:B,"not found",0)</f>
        <v>1000093</v>
      </c>
      <c r="C95" s="26">
        <f>_xlfn.XLOOKUP(A95,data!A:A,data!E:E,"not found",0)</f>
        <v>0</v>
      </c>
    </row>
    <row r="96" spans="1:3" ht="14.25">
      <c r="A96" s="38" t="s">
        <v>986</v>
      </c>
      <c r="B96" s="26">
        <f>_xlfn.XLOOKUP(A96,data!A:A,data!B:B,"not found",0)</f>
        <v>598</v>
      </c>
      <c r="C96" s="26">
        <f>_xlfn.XLOOKUP(A96,data!A:A,data!E:E,"not found",0)</f>
        <v>0</v>
      </c>
    </row>
    <row r="97" spans="1:3" ht="14.25">
      <c r="A97" s="38" t="s">
        <v>1009</v>
      </c>
      <c r="B97" s="26">
        <f>_xlfn.XLOOKUP(A97,data!A:A,data!B:B,"not found",0)</f>
        <v>584</v>
      </c>
      <c r="C97" s="26">
        <f>_xlfn.XLOOKUP(A97,data!A:A,data!E:E,"not found",0)</f>
        <v>0</v>
      </c>
    </row>
    <row r="98" spans="1:3" ht="14.25">
      <c r="A98" s="38" t="s">
        <v>1016</v>
      </c>
      <c r="B98" s="26">
        <f>_xlfn.XLOOKUP(A98,data!A:A,data!B:B,"not found",0)</f>
        <v>583</v>
      </c>
      <c r="C98" s="26">
        <f>_xlfn.XLOOKUP(A98,data!A:A,data!E:E,"not found",0)</f>
        <v>0</v>
      </c>
    </row>
    <row r="99" spans="1:3" ht="14.25">
      <c r="A99" s="38" t="s">
        <v>1022</v>
      </c>
      <c r="B99" s="26">
        <f>_xlfn.XLOOKUP(A99,data!A:A,data!B:B,"not found",0)</f>
        <v>580</v>
      </c>
      <c r="C99" s="26">
        <f>_xlfn.XLOOKUP(A99,data!A:A,data!E:E,"not found",0)</f>
        <v>0</v>
      </c>
    </row>
    <row r="100" spans="1:3" ht="14.25">
      <c r="A100" s="38" t="s">
        <v>1478</v>
      </c>
      <c r="B100" s="26">
        <f>_xlfn.XLOOKUP(A100,data!A:A,data!B:B,"not found",0)</f>
        <v>258</v>
      </c>
      <c r="C100" s="26">
        <f>_xlfn.XLOOKUP(A100,data!A:A,data!E:E,"not found",0)</f>
        <v>0</v>
      </c>
    </row>
    <row r="101" spans="1:3" ht="14.25">
      <c r="A101" s="38" t="s">
        <v>1845</v>
      </c>
      <c r="B101" s="26">
        <f>_xlfn.XLOOKUP(A101,data!A:A,data!B:B,"not found",0)</f>
        <v>16</v>
      </c>
      <c r="C101" s="26">
        <f>_xlfn.XLOOKUP(A101,data!A:A,data!E:E,"not found",0)</f>
        <v>0</v>
      </c>
    </row>
    <row r="102" spans="1:3" ht="14.25">
      <c r="A102" s="38" t="s">
        <v>569</v>
      </c>
      <c r="B102" s="26">
        <f>_xlfn.XLOOKUP(A102,data!A:A,data!B:B,"not found",0)</f>
        <v>876</v>
      </c>
      <c r="C102" s="26">
        <f>_xlfn.XLOOKUP(A102,data!A:A,data!E:E,"not found",0)</f>
        <v>0</v>
      </c>
    </row>
    <row r="103" spans="1:3" ht="14.25">
      <c r="A103" s="38" t="s">
        <v>970</v>
      </c>
      <c r="B103" s="26">
        <f>_xlfn.XLOOKUP(A103,data!A:A,data!B:B,"not found",0)</f>
        <v>612</v>
      </c>
      <c r="C103" s="26">
        <f>_xlfn.XLOOKUP(A103,data!A:A,data!E:E,"not found",0)</f>
        <v>0</v>
      </c>
    </row>
    <row r="104" spans="1:3" ht="14.25">
      <c r="A104" s="38" t="s">
        <v>252</v>
      </c>
      <c r="B104" s="26">
        <f>_xlfn.XLOOKUP(A104,data!A:A,data!B:B,"not found",0)</f>
        <v>1000094</v>
      </c>
      <c r="C104" s="26">
        <f>_xlfn.XLOOKUP(A104,data!A:A,data!E:E,"not found",0)</f>
        <v>0</v>
      </c>
    </row>
    <row r="105" spans="1:3" ht="14.25">
      <c r="A105" s="38" t="s">
        <v>250</v>
      </c>
      <c r="B105" s="26">
        <f>_xlfn.XLOOKUP(A105,data!A:A,data!B:B,"not found",0)</f>
        <v>1000095</v>
      </c>
      <c r="C105" s="26">
        <f>_xlfn.XLOOKUP(A105,data!A:A,data!E:E,"not found",0)</f>
        <v>0</v>
      </c>
    </row>
    <row r="106" spans="1:3" ht="14.25">
      <c r="A106" s="38" t="s">
        <v>248</v>
      </c>
      <c r="B106" s="26">
        <f>_xlfn.XLOOKUP(A106,data!A:A,data!B:B,"not found",0)</f>
        <v>1000096</v>
      </c>
      <c r="C106" s="26">
        <f>_xlfn.XLOOKUP(A106,data!A:A,data!E:E,"not found",0)</f>
        <v>0</v>
      </c>
    </row>
    <row r="107" spans="1:3" ht="14.25">
      <c r="A107" s="38" t="s">
        <v>246</v>
      </c>
      <c r="B107" s="26">
        <f>_xlfn.XLOOKUP(A107,data!A:A,data!B:B,"not found",0)</f>
        <v>1000097</v>
      </c>
      <c r="C107" s="26">
        <f>_xlfn.XLOOKUP(A107,data!A:A,data!E:E,"not found",0)</f>
        <v>0</v>
      </c>
    </row>
    <row r="108" spans="1:3" ht="14.25">
      <c r="A108" s="38" t="s">
        <v>244</v>
      </c>
      <c r="B108" s="26">
        <f>_xlfn.XLOOKUP(A108,data!A:A,data!B:B,"not found",0)</f>
        <v>1000098</v>
      </c>
      <c r="C108" s="26">
        <f>_xlfn.XLOOKUP(A108,data!A:A,data!E:E,"not found",0)</f>
        <v>0</v>
      </c>
    </row>
    <row r="109" spans="1:3" ht="14.25">
      <c r="A109" s="38" t="s">
        <v>242</v>
      </c>
      <c r="B109" s="26">
        <f>_xlfn.XLOOKUP(A109,data!A:A,data!B:B,"not found",0)</f>
        <v>1000099</v>
      </c>
      <c r="C109" s="26">
        <f>_xlfn.XLOOKUP(A109,data!A:A,data!E:E,"not found",0)</f>
        <v>0</v>
      </c>
    </row>
    <row r="110" spans="1:3" ht="14.25">
      <c r="A110" s="38" t="s">
        <v>240</v>
      </c>
      <c r="B110" s="26">
        <f>_xlfn.XLOOKUP(A110,data!A:A,data!B:B,"not found",0)</f>
        <v>1000100</v>
      </c>
      <c r="C110" s="26">
        <f>_xlfn.XLOOKUP(A110,data!A:A,data!E:E,"not found",0)</f>
        <v>0</v>
      </c>
    </row>
    <row r="111" spans="1:3" ht="14.25">
      <c r="A111" s="38" t="s">
        <v>238</v>
      </c>
      <c r="B111" s="26">
        <f>_xlfn.XLOOKUP(A111,data!A:A,data!B:B,"not found",0)</f>
        <v>1000101</v>
      </c>
      <c r="C111" s="26">
        <f>_xlfn.XLOOKUP(A111,data!A:A,data!E:E,"not found",0)</f>
        <v>0</v>
      </c>
    </row>
    <row r="112" spans="1:3" ht="14.25">
      <c r="A112" s="38" t="s">
        <v>80</v>
      </c>
      <c r="B112" s="26">
        <f>_xlfn.XLOOKUP(A112,data!A:A,data!B:B,"not found",0)</f>
        <v>1000200</v>
      </c>
      <c r="C112" s="26">
        <f>_xlfn.XLOOKUP(A112,data!A:A,data!E:E,"not found",0)</f>
        <v>0</v>
      </c>
    </row>
    <row r="113" spans="1:3" ht="14.25">
      <c r="A113" s="38" t="s">
        <v>234</v>
      </c>
      <c r="B113" s="26">
        <f>_xlfn.XLOOKUP(A113,data!A:A,data!B:B,"not found",0)</f>
        <v>1000103</v>
      </c>
      <c r="C113" s="26">
        <f>_xlfn.XLOOKUP(A113,data!A:A,data!E:E,"not found",0)</f>
        <v>0</v>
      </c>
    </row>
    <row r="114" spans="1:3" ht="14.25">
      <c r="A114" s="38" t="s">
        <v>231</v>
      </c>
      <c r="B114" s="26">
        <f>_xlfn.XLOOKUP(A114,data!A:A,data!B:B,"not found",0)</f>
        <v>1000104</v>
      </c>
      <c r="C114" s="26">
        <f>_xlfn.XLOOKUP(A114,data!A:A,data!E:E,"not found",0)</f>
        <v>0</v>
      </c>
    </row>
    <row r="115" spans="1:3" ht="14.25">
      <c r="A115" s="38" t="s">
        <v>230</v>
      </c>
      <c r="B115" s="26">
        <f>_xlfn.XLOOKUP(A115,data!A:A,data!B:B,"not found",0)</f>
        <v>1000105</v>
      </c>
      <c r="C115" s="26">
        <f>_xlfn.XLOOKUP(A115,data!A:A,data!E:E,"not found",0)</f>
        <v>0</v>
      </c>
    </row>
    <row r="116" spans="1:3" ht="14.25">
      <c r="A116" s="38" t="s">
        <v>1773</v>
      </c>
      <c r="B116" s="26">
        <f>_xlfn.XLOOKUP(A116,data!A:A,data!B:B,"not found",0)</f>
        <v>70</v>
      </c>
      <c r="C116" s="26">
        <f>_xlfn.XLOOKUP(A116,data!A:A,data!E:E,"not found",0)</f>
        <v>0</v>
      </c>
    </row>
    <row r="117" spans="1:3" ht="14.25">
      <c r="A117" s="39" t="s">
        <v>666</v>
      </c>
      <c r="B117" s="26">
        <f>_xlfn.XLOOKUP(A117,data!A:A,data!B:B,"not found",0)</f>
        <v>807</v>
      </c>
      <c r="C117" s="26">
        <f>_xlfn.XLOOKUP(A117,data!A:A,data!E:E,"not found",0)</f>
        <v>0</v>
      </c>
    </row>
    <row r="118" spans="1:3" ht="14.25">
      <c r="A118" s="38" t="s">
        <v>438</v>
      </c>
      <c r="B118" s="26">
        <f>_xlfn.XLOOKUP(A118,data!A:A,data!B:B,"not found",0)</f>
        <v>11578</v>
      </c>
      <c r="C118" s="26">
        <f>_xlfn.XLOOKUP(A118,data!A:A,data!E:E,"not found",0)</f>
        <v>0</v>
      </c>
    </row>
    <row r="119" spans="1:3" ht="14.25">
      <c r="A119" s="38" t="s">
        <v>109</v>
      </c>
      <c r="B119" s="26">
        <f>_xlfn.XLOOKUP(A119,data!A:A,data!B:B,"not found",0)</f>
        <v>1000176</v>
      </c>
      <c r="C119" s="26">
        <f>_xlfn.XLOOKUP(A119,data!A:A,data!E:E,"not found",0)</f>
        <v>0</v>
      </c>
    </row>
    <row r="120" spans="1:3" ht="14.25">
      <c r="A120" s="38" t="s">
        <v>1445</v>
      </c>
      <c r="B120" s="26">
        <f>_xlfn.XLOOKUP(A120,data!A:A,data!B:B,"not found",0)</f>
        <v>275</v>
      </c>
      <c r="C120" s="26">
        <f>_xlfn.XLOOKUP(A120,data!A:A,data!E:E,"not found",0)</f>
        <v>0</v>
      </c>
    </row>
    <row r="121" spans="1:3" ht="14.25">
      <c r="A121" s="38" t="s">
        <v>711</v>
      </c>
      <c r="B121" s="26">
        <f>_xlfn.XLOOKUP(A121,data!A:A,data!B:B,"not found",0)</f>
        <v>784</v>
      </c>
      <c r="C121" s="26">
        <f>_xlfn.XLOOKUP(A121,data!A:A,data!E:E,"not found",0)</f>
        <v>0</v>
      </c>
    </row>
    <row r="122" spans="1:3" ht="14.25">
      <c r="A122" s="38" t="s">
        <v>1185</v>
      </c>
      <c r="B122" s="26">
        <f>_xlfn.XLOOKUP(A122,data!A:A,data!B:B,"not found",0)</f>
        <v>446</v>
      </c>
      <c r="C122" s="26">
        <f>_xlfn.XLOOKUP(A122,data!A:A,data!E:E,"not found",0)</f>
        <v>0</v>
      </c>
    </row>
    <row r="123" spans="1:3" ht="14.25">
      <c r="A123" s="38" t="s">
        <v>1269</v>
      </c>
      <c r="B123" s="26">
        <f>_xlfn.XLOOKUP(A123,data!A:A,data!B:B,"not found",0)</f>
        <v>408</v>
      </c>
      <c r="C123" s="26">
        <f>_xlfn.XLOOKUP(A123,data!A:A,data!E:E,"not found",0)</f>
        <v>0</v>
      </c>
    </row>
    <row r="124" spans="1:3" ht="14.25">
      <c r="A124" s="38" t="s">
        <v>1254</v>
      </c>
      <c r="B124" s="26">
        <f>_xlfn.XLOOKUP(A124,data!A:A,data!B:B,"not found",0)</f>
        <v>410</v>
      </c>
      <c r="C124" s="26">
        <f>_xlfn.XLOOKUP(A124,data!A:A,data!E:E,"not found",0)</f>
        <v>0</v>
      </c>
    </row>
    <row r="125" spans="1:3" ht="14.25">
      <c r="A125" s="38" t="s">
        <v>881</v>
      </c>
      <c r="B125" s="26">
        <f>_xlfn.XLOOKUP(A125,data!A:A,data!B:B,"not found",0)</f>
        <v>666</v>
      </c>
      <c r="C125" s="26">
        <f>_xlfn.XLOOKUP(A125,data!A:A,data!E:E,"not found",0)</f>
        <v>0</v>
      </c>
    </row>
    <row r="126" spans="1:3" ht="14.25">
      <c r="A126" s="38" t="s">
        <v>1508</v>
      </c>
      <c r="B126" s="26">
        <f>_xlfn.XLOOKUP(A126,data!A:A,data!B:B,"not found",0)</f>
        <v>238</v>
      </c>
      <c r="C126" s="26">
        <f>_xlfn.XLOOKUP(A126,data!A:A,data!E:E,"not found",0)</f>
        <v>0</v>
      </c>
    </row>
    <row r="127" spans="1:3" ht="14.25">
      <c r="A127" s="38" t="s">
        <v>224</v>
      </c>
      <c r="B127" s="26">
        <f>_xlfn.XLOOKUP(A127,data!A:A,data!B:B,"not found",0)</f>
        <v>1000107</v>
      </c>
      <c r="C127" s="26">
        <f>_xlfn.XLOOKUP(A127,data!A:A,data!E:E,"not found",0)</f>
        <v>0</v>
      </c>
    </row>
    <row r="128" spans="1:3" ht="14.25">
      <c r="A128" s="38" t="s">
        <v>1834</v>
      </c>
      <c r="B128" s="26">
        <f>_xlfn.XLOOKUP(A128,data!A:A,data!B:B,"not found",0)</f>
        <v>28</v>
      </c>
      <c r="C128" s="26">
        <f>_xlfn.XLOOKUP(A128,data!A:A,data!E:E,"not found",0)</f>
        <v>0</v>
      </c>
    </row>
    <row r="129" spans="1:3" ht="14.25">
      <c r="A129" s="38" t="s">
        <v>1549</v>
      </c>
      <c r="B129" s="26">
        <f>_xlfn.XLOOKUP(A129,data!A:A,data!B:B,"not found",0)</f>
        <v>214</v>
      </c>
      <c r="C129" s="26">
        <f>_xlfn.XLOOKUP(A129,data!A:A,data!E:E,"not found",0)</f>
        <v>0</v>
      </c>
    </row>
    <row r="130" spans="1:3" ht="14.25">
      <c r="A130" s="38" t="s">
        <v>904</v>
      </c>
      <c r="B130" s="26">
        <f>_xlfn.XLOOKUP(A130,data!A:A,data!B:B,"not found",0)</f>
        <v>659</v>
      </c>
      <c r="C130" s="26">
        <f>_xlfn.XLOOKUP(A130,data!A:A,data!E:E,"not found",0)</f>
        <v>0</v>
      </c>
    </row>
    <row r="131" spans="1:3" ht="14.25">
      <c r="A131" s="38" t="s">
        <v>894</v>
      </c>
      <c r="B131" s="26">
        <f>_xlfn.XLOOKUP(A131,data!A:A,data!B:B,"not found",0)</f>
        <v>662</v>
      </c>
      <c r="C131" s="26">
        <f>_xlfn.XLOOKUP(A131,data!A:A,data!E:E,"not found",0)</f>
        <v>0</v>
      </c>
    </row>
    <row r="132" spans="1:3" ht="14.25">
      <c r="A132" s="38" t="s">
        <v>873</v>
      </c>
      <c r="B132" s="26">
        <f>_xlfn.XLOOKUP(A132,data!A:A,data!B:B,"not found",0)</f>
        <v>670</v>
      </c>
      <c r="C132" s="26">
        <f>_xlfn.XLOOKUP(A132,data!A:A,data!E:E,"not found",0)</f>
        <v>0</v>
      </c>
    </row>
    <row r="133" spans="1:3" ht="14.25">
      <c r="A133" s="38" t="s">
        <v>720</v>
      </c>
      <c r="B133" s="26">
        <f>_xlfn.XLOOKUP(A133,data!A:A,data!B:B,"not found",0)</f>
        <v>780</v>
      </c>
      <c r="C133" s="26">
        <f>_xlfn.XLOOKUP(A133,data!A:A,data!E:E,"not found",0)</f>
        <v>0</v>
      </c>
    </row>
    <row r="134" spans="1:3" ht="14.25">
      <c r="A134" s="38" t="s">
        <v>689</v>
      </c>
      <c r="B134" s="26">
        <f>_xlfn.XLOOKUP(A134,data!A:A,data!B:B,"not found",0)</f>
        <v>796</v>
      </c>
      <c r="C134" s="26">
        <f>_xlfn.XLOOKUP(A134,data!A:A,data!E:E,"not found",0)</f>
        <v>0</v>
      </c>
    </row>
    <row r="135" spans="1:3" ht="14.25">
      <c r="A135" s="38" t="s">
        <v>1736</v>
      </c>
      <c r="B135" s="26">
        <f>_xlfn.XLOOKUP(A135,data!A:A,data!B:B,"not found",0)</f>
        <v>92</v>
      </c>
      <c r="C135" s="26">
        <f>_xlfn.XLOOKUP(A135,data!A:A,data!E:E,"not found",0)</f>
        <v>0</v>
      </c>
    </row>
    <row r="136" spans="1:3" ht="14.25">
      <c r="A136" s="38" t="s">
        <v>597</v>
      </c>
      <c r="B136" s="26">
        <f>_xlfn.XLOOKUP(A136,data!A:A,data!B:B,"not found",0)</f>
        <v>850</v>
      </c>
      <c r="C136" s="26">
        <f>_xlfn.XLOOKUP(A136,data!A:A,data!E:E,"not found",0)</f>
        <v>0</v>
      </c>
    </row>
    <row r="137" spans="1:3" ht="14.25">
      <c r="A137" s="38" t="s">
        <v>915</v>
      </c>
      <c r="B137" s="26">
        <f>_xlfn.XLOOKUP(A137,data!A:A,data!B:B,"not found",0)</f>
        <v>652</v>
      </c>
      <c r="C137" s="26">
        <f>_xlfn.XLOOKUP(A137,data!A:A,data!E:E,"not found",0)</f>
        <v>0</v>
      </c>
    </row>
    <row r="138" spans="1:3" ht="14.25">
      <c r="A138" s="38" t="s">
        <v>887</v>
      </c>
      <c r="B138" s="26">
        <f>_xlfn.XLOOKUP(A138,data!A:A,data!B:B,"not found",0)</f>
        <v>663</v>
      </c>
      <c r="C138" s="26">
        <f>_xlfn.XLOOKUP(A138,data!A:A,data!E:E,"not found",0)</f>
        <v>0</v>
      </c>
    </row>
    <row r="139" spans="1:3" ht="14.25">
      <c r="A139" s="38" t="s">
        <v>1065</v>
      </c>
      <c r="B139" s="26">
        <f>_xlfn.XLOOKUP(A139,data!A:A,data!B:B,"not found",0)</f>
        <v>535</v>
      </c>
      <c r="C139" s="26">
        <f>_xlfn.XLOOKUP(A139,data!A:A,data!E:E,"not found",0)</f>
        <v>0</v>
      </c>
    </row>
    <row r="140" spans="1:3" ht="14.25">
      <c r="A140" s="38" t="s">
        <v>1070</v>
      </c>
      <c r="B140" s="26">
        <f>_xlfn.XLOOKUP(A140,data!A:A,data!B:B,"not found",0)</f>
        <v>534</v>
      </c>
      <c r="C140" s="26">
        <f>_xlfn.XLOOKUP(A140,data!A:A,data!E:E,"not found",0)</f>
        <v>0</v>
      </c>
    </row>
    <row r="141" spans="1:3" ht="14.25">
      <c r="A141" s="38" t="s">
        <v>1676</v>
      </c>
      <c r="B141" s="26">
        <f>_xlfn.XLOOKUP(A141,data!A:A,data!B:B,"not found",0)</f>
        <v>140</v>
      </c>
      <c r="C141" s="26">
        <f>_xlfn.XLOOKUP(A141,data!A:A,data!E:E,"not found",0)</f>
        <v>0</v>
      </c>
    </row>
    <row r="142" spans="1:3" ht="14.25">
      <c r="A142" s="38" t="s">
        <v>1619</v>
      </c>
      <c r="B142" s="26">
        <f>_xlfn.XLOOKUP(A142,data!A:A,data!B:B,"not found",0)</f>
        <v>178</v>
      </c>
      <c r="C142" s="26">
        <f>_xlfn.XLOOKUP(A142,data!A:A,data!E:E,"not found",0)</f>
        <v>0</v>
      </c>
    </row>
    <row r="143" spans="1:3" ht="14.25">
      <c r="A143" s="38" t="s">
        <v>1607</v>
      </c>
      <c r="B143" s="26">
        <f>_xlfn.XLOOKUP(A143,data!A:A,data!B:B,"not found",0)</f>
        <v>180</v>
      </c>
      <c r="C143" s="26">
        <f>_xlfn.XLOOKUP(A143,data!A:A,data!E:E,"not found",0)</f>
        <v>0</v>
      </c>
    </row>
    <row r="144" spans="1:3" ht="14.25">
      <c r="A144" s="38" t="s">
        <v>1534</v>
      </c>
      <c r="B144" s="26">
        <f>_xlfn.XLOOKUP(A144,data!A:A,data!B:B,"not found",0)</f>
        <v>226</v>
      </c>
      <c r="C144" s="26">
        <f>_xlfn.XLOOKUP(A144,data!A:A,data!E:E,"not found",0)</f>
        <v>0</v>
      </c>
    </row>
    <row r="145" spans="1:3" ht="14.25">
      <c r="A145" s="38" t="s">
        <v>862</v>
      </c>
      <c r="B145" s="26">
        <f>_xlfn.XLOOKUP(A145,data!A:A,data!B:B,"not found",0)</f>
        <v>678</v>
      </c>
      <c r="C145" s="26">
        <f>_xlfn.XLOOKUP(A145,data!A:A,data!E:E,"not found",0)</f>
        <v>0</v>
      </c>
    </row>
    <row r="146" spans="1:3" ht="14.25">
      <c r="A146" s="38" t="s">
        <v>939</v>
      </c>
      <c r="B146" s="26">
        <f>_xlfn.XLOOKUP(A146,data!A:A,data!B:B,"not found",0)</f>
        <v>638</v>
      </c>
      <c r="C146" s="26">
        <f>_xlfn.XLOOKUP(A146,data!A:A,data!E:E,"not found",0)</f>
        <v>0</v>
      </c>
    </row>
    <row r="147" spans="1:3" ht="14.25">
      <c r="A147" s="38" t="s">
        <v>115</v>
      </c>
      <c r="B147" s="26">
        <f>_xlfn.XLOOKUP(A147,data!A:A,data!B:B,"not found",0)</f>
        <v>654</v>
      </c>
      <c r="C147" s="26">
        <f>_xlfn.XLOOKUP(A147,data!A:A,data!E:E,"not found",0)</f>
        <v>0</v>
      </c>
    </row>
    <row r="148" spans="1:3" ht="14.25">
      <c r="A148" s="38" t="s">
        <v>222</v>
      </c>
      <c r="B148" s="26">
        <f>_xlfn.XLOOKUP(A148,data!A:A,data!B:B,"not found",0)</f>
        <v>1000108</v>
      </c>
      <c r="C148" s="26">
        <f>_xlfn.XLOOKUP(A148,data!A:A,data!E:E,"not found",0)</f>
        <v>0</v>
      </c>
    </row>
    <row r="149" spans="1:3" ht="14.25">
      <c r="A149" s="40" t="s">
        <v>41</v>
      </c>
      <c r="B149" s="26">
        <f>_xlfn.XLOOKUP(A149,data!A:A,data!B:B,"not found",0)</f>
        <v>9999999</v>
      </c>
      <c r="C149" s="26">
        <f>_xlfn.XLOOKUP(A149,data!A:A,data!E:E,"not found",0)</f>
        <v>0</v>
      </c>
    </row>
    <row r="150" spans="1:3" ht="14.25">
      <c r="A150" s="38" t="s">
        <v>1873</v>
      </c>
      <c r="B150" s="26">
        <f>_xlfn.XLOOKUP(A150,data!A:A,data!B:B,"not found",0)</f>
        <v>0</v>
      </c>
      <c r="C150" s="26">
        <f>_xlfn.XLOOKUP(A150,data!A:A,data!E:E,"not found",0)</f>
        <v>0</v>
      </c>
    </row>
    <row r="151" spans="1:3" ht="14.25">
      <c r="A151" s="25" t="s">
        <v>979</v>
      </c>
      <c r="B151" s="26">
        <f>_xlfn.XLOOKUP(A151,data!A:A,data!B:B,"not found",0)</f>
        <v>604</v>
      </c>
      <c r="C151" s="26">
        <f>_xlfn.XLOOKUP(A151,data!A:A,data!E:E,"not found",0)</f>
        <v>0</v>
      </c>
    </row>
    <row r="152" spans="1:3" ht="14.25">
      <c r="A152" s="25" t="s">
        <v>132</v>
      </c>
      <c r="B152" s="26">
        <f>_xlfn.XLOOKUP(A152,data!A:A,data!B:B,"not found",0)</f>
        <v>608</v>
      </c>
      <c r="C152" s="26">
        <f>_xlfn.XLOOKUP(A152,data!A:A,data!E:E,"not found",0)</f>
        <v>0</v>
      </c>
    </row>
    <row r="153" spans="1:3" ht="14.25">
      <c r="A153" s="25" t="s">
        <v>964</v>
      </c>
      <c r="B153" s="26">
        <f>_xlfn.XLOOKUP(A153,data!A:A,data!B:B,"not found",0)</f>
        <v>616</v>
      </c>
      <c r="C153" s="26">
        <f>_xlfn.XLOOKUP(A153,data!A:A,data!E:E,"not found",0)</f>
        <v>0</v>
      </c>
    </row>
    <row r="154" spans="1:3" ht="14.25">
      <c r="A154" s="25" t="s">
        <v>956</v>
      </c>
      <c r="B154" s="26">
        <f>_xlfn.XLOOKUP(A154,data!A:A,data!B:B,"not found",0)</f>
        <v>620</v>
      </c>
      <c r="C154" s="26">
        <f>_xlfn.XLOOKUP(A154,data!A:A,data!E:E,"not found",0)</f>
        <v>0</v>
      </c>
    </row>
    <row r="155" spans="1:3" ht="14.25">
      <c r="A155" s="25" t="s">
        <v>940</v>
      </c>
      <c r="B155" s="26">
        <f>_xlfn.XLOOKUP(A155,data!A:A,data!B:B,"not found",0)</f>
        <v>634</v>
      </c>
      <c r="C155" s="26">
        <f>_xlfn.XLOOKUP(A155,data!A:A,data!E:E,"not found",0)</f>
        <v>0</v>
      </c>
    </row>
    <row r="156" spans="1:3" ht="14.25">
      <c r="A156" s="25" t="s">
        <v>436</v>
      </c>
      <c r="B156" s="26">
        <f>_xlfn.XLOOKUP(A156,data!A:A,data!B:B,"not found",0)</f>
        <v>11578</v>
      </c>
      <c r="C156" s="26">
        <f>_xlfn.XLOOKUP(A156,data!A:A,data!E:E,"not found",0)</f>
        <v>0</v>
      </c>
    </row>
    <row r="157" spans="1:3" ht="14.25">
      <c r="A157" s="25" t="s">
        <v>805</v>
      </c>
      <c r="B157" s="26">
        <f>_xlfn.XLOOKUP(A157,data!A:A,data!B:B,"not found",0)</f>
        <v>710</v>
      </c>
      <c r="C157" s="26">
        <f>_xlfn.XLOOKUP(A157,data!A:A,data!E:E,"not found",0)</f>
        <v>0</v>
      </c>
    </row>
    <row r="158" spans="1:3" ht="14.25">
      <c r="A158" s="25" t="s">
        <v>784</v>
      </c>
      <c r="B158" s="26">
        <f>_xlfn.XLOOKUP(A158,data!A:A,data!B:B,"not found",0)</f>
        <v>728</v>
      </c>
      <c r="C158" s="26">
        <f>_xlfn.XLOOKUP(A158,data!A:A,data!E:E,"not found",0)</f>
        <v>0</v>
      </c>
    </row>
    <row r="159" spans="1:3" ht="14.25">
      <c r="A159" s="25" t="s">
        <v>1617</v>
      </c>
      <c r="B159" s="26">
        <f>_xlfn.XLOOKUP(A159,data!A:A,data!B:B,"not found",0)</f>
        <v>178</v>
      </c>
      <c r="C159" s="26">
        <f>_xlfn.XLOOKUP(A159,data!A:A,data!E:E,"not found",0)</f>
        <v>0</v>
      </c>
    </row>
    <row r="160" spans="1:3" ht="14.25">
      <c r="A160" s="25" t="s">
        <v>719</v>
      </c>
      <c r="B160" s="26">
        <f>_xlfn.XLOOKUP(A160,data!A:A,data!B:B,"not found",0)</f>
        <v>780</v>
      </c>
      <c r="C160" s="26">
        <f>_xlfn.XLOOKUP(A160,data!A:A,data!E:E,"not found",0)</f>
        <v>0</v>
      </c>
    </row>
    <row r="161" spans="1:3" ht="14.25">
      <c r="A161" s="25" t="s">
        <v>928</v>
      </c>
      <c r="B161" s="26">
        <f>_xlfn.XLOOKUP(A161,data!A:A,data!B:B,"not found",0)</f>
        <v>642</v>
      </c>
      <c r="C161" s="26">
        <f>_xlfn.XLOOKUP(A161,data!A:A,data!E:E,"not found",0)</f>
        <v>0</v>
      </c>
    </row>
    <row r="162" spans="1:3" ht="14.25">
      <c r="A162" s="25" t="s">
        <v>920</v>
      </c>
      <c r="B162" s="26">
        <f>_xlfn.XLOOKUP(A162,data!A:A,data!B:B,"not found",0)</f>
        <v>643</v>
      </c>
      <c r="C162" s="26">
        <f>_xlfn.XLOOKUP(A162,data!A:A,data!E:E,"not found",0)</f>
        <v>0</v>
      </c>
    </row>
    <row r="163" spans="1:3" ht="14.25">
      <c r="A163" s="25" t="s">
        <v>916</v>
      </c>
      <c r="B163" s="26">
        <f>_xlfn.XLOOKUP(A163,data!A:A,data!B:B,"not found",0)</f>
        <v>646</v>
      </c>
      <c r="C163" s="26">
        <f>_xlfn.XLOOKUP(A163,data!A:A,data!E:E,"not found",0)</f>
        <v>0</v>
      </c>
    </row>
    <row r="164" spans="1:3" ht="14.25">
      <c r="A164" s="25" t="s">
        <v>901</v>
      </c>
      <c r="B164" s="26">
        <f>_xlfn.XLOOKUP(A164,data!A:A,data!B:B,"not found",0)</f>
        <v>659</v>
      </c>
      <c r="C164" s="26">
        <f>_xlfn.XLOOKUP(A164,data!A:A,data!E:E,"not found",0)</f>
        <v>0</v>
      </c>
    </row>
    <row r="165" spans="1:3" ht="14.25">
      <c r="A165" s="25" t="s">
        <v>892</v>
      </c>
      <c r="B165" s="26">
        <f>_xlfn.XLOOKUP(A165,data!A:A,data!B:B,"not found",0)</f>
        <v>662</v>
      </c>
      <c r="C165" s="26">
        <f>_xlfn.XLOOKUP(A165,data!A:A,data!E:E,"not found",0)</f>
        <v>0</v>
      </c>
    </row>
    <row r="166" spans="1:3" ht="14.25">
      <c r="A166" s="25" t="s">
        <v>872</v>
      </c>
      <c r="B166" s="26">
        <f>_xlfn.XLOOKUP(A166,data!A:A,data!B:B,"not found",0)</f>
        <v>670</v>
      </c>
      <c r="C166" s="26">
        <f>_xlfn.XLOOKUP(A166,data!A:A,data!E:E,"not found",0)</f>
        <v>0</v>
      </c>
    </row>
    <row r="167" spans="1:3" ht="14.25">
      <c r="A167" s="25" t="s">
        <v>560</v>
      </c>
      <c r="B167" s="26">
        <f>_xlfn.XLOOKUP(A167,data!A:A,data!B:B,"not found",0)</f>
        <v>882</v>
      </c>
      <c r="C167" s="26">
        <f>_xlfn.XLOOKUP(A167,data!A:A,data!E:E,"not found",0)</f>
        <v>0</v>
      </c>
    </row>
    <row r="168" spans="1:3" ht="14.25">
      <c r="A168" s="25" t="s">
        <v>864</v>
      </c>
      <c r="B168" s="26">
        <f>_xlfn.XLOOKUP(A168,data!A:A,data!B:B,"not found",0)</f>
        <v>674</v>
      </c>
      <c r="C168" s="26">
        <f>_xlfn.XLOOKUP(A168,data!A:A,data!E:E,"not found",0)</f>
        <v>0</v>
      </c>
    </row>
    <row r="169" spans="1:3" ht="14.25">
      <c r="A169" s="25" t="s">
        <v>860</v>
      </c>
      <c r="B169" s="26">
        <f>_xlfn.XLOOKUP(A169,data!A:A,data!B:B,"not found",0)</f>
        <v>678</v>
      </c>
      <c r="C169" s="26">
        <f>_xlfn.XLOOKUP(A169,data!A:A,data!E:E,"not found",0)</f>
        <v>0</v>
      </c>
    </row>
    <row r="170" spans="1:3" ht="14.25">
      <c r="A170" s="25" t="s">
        <v>851</v>
      </c>
      <c r="B170" s="26">
        <f>_xlfn.XLOOKUP(A170,data!A:A,data!B:B,"not found",0)</f>
        <v>682</v>
      </c>
      <c r="C170" s="26">
        <f>_xlfn.XLOOKUP(A170,data!A:A,data!E:E,"not found",0)</f>
        <v>0</v>
      </c>
    </row>
    <row r="171" spans="1:3" ht="14.25">
      <c r="A171" s="25" t="s">
        <v>845</v>
      </c>
      <c r="B171" s="26">
        <f>_xlfn.XLOOKUP(A171,data!A:A,data!B:B,"not found",0)</f>
        <v>686</v>
      </c>
      <c r="C171" s="26">
        <f>_xlfn.XLOOKUP(A171,data!A:A,data!E:E,"not found",0)</f>
        <v>0</v>
      </c>
    </row>
    <row r="172" spans="1:3" ht="14.25">
      <c r="A172" s="25" t="s">
        <v>840</v>
      </c>
      <c r="B172" s="26">
        <f>_xlfn.XLOOKUP(A172,data!A:A,data!B:B,"not found",0)</f>
        <v>688</v>
      </c>
      <c r="C172" s="26">
        <f>_xlfn.XLOOKUP(A172,data!A:A,data!E:E,"not found",0)</f>
        <v>0</v>
      </c>
    </row>
    <row r="173" spans="1:3" ht="14.25">
      <c r="A173" s="25" t="s">
        <v>545</v>
      </c>
      <c r="B173" s="26">
        <f>_xlfn.XLOOKUP(A173,data!A:A,data!B:B,"not found",0)</f>
        <v>891</v>
      </c>
      <c r="C173" s="26">
        <f>_xlfn.XLOOKUP(A173,data!A:A,data!E:E,"not found",0)</f>
        <v>0</v>
      </c>
    </row>
    <row r="174" spans="1:3" ht="14.25">
      <c r="A174" s="25" t="s">
        <v>837</v>
      </c>
      <c r="B174" s="26">
        <f>_xlfn.XLOOKUP(A174,data!A:A,data!B:B,"not found",0)</f>
        <v>690</v>
      </c>
      <c r="C174" s="26">
        <f>_xlfn.XLOOKUP(A174,data!A:A,data!E:E,"not found",0)</f>
        <v>0</v>
      </c>
    </row>
    <row r="175" spans="1:3" ht="14.25">
      <c r="A175" s="25" t="s">
        <v>835</v>
      </c>
      <c r="B175" s="26">
        <f>_xlfn.XLOOKUP(A175,data!A:A,data!B:B,"not found",0)</f>
        <v>694</v>
      </c>
      <c r="C175" s="26">
        <f>_xlfn.XLOOKUP(A175,data!A:A,data!E:E,"not found",0)</f>
        <v>0</v>
      </c>
    </row>
    <row r="176" spans="1:3" ht="14.25">
      <c r="A176" s="25" t="s">
        <v>831</v>
      </c>
      <c r="B176" s="26">
        <f>_xlfn.XLOOKUP(A176,data!A:A,data!B:B,"not found",0)</f>
        <v>702</v>
      </c>
      <c r="C176" s="26">
        <f>_xlfn.XLOOKUP(A176,data!A:A,data!E:E,"not found",0)</f>
        <v>0</v>
      </c>
    </row>
    <row r="177" spans="1:3" ht="14.25">
      <c r="A177" s="25" t="s">
        <v>825</v>
      </c>
      <c r="B177" s="26">
        <f>_xlfn.XLOOKUP(A177,data!A:A,data!B:B,"not found",0)</f>
        <v>703</v>
      </c>
      <c r="C177" s="26">
        <f>_xlfn.XLOOKUP(A177,data!A:A,data!E:E,"not found",0)</f>
        <v>0</v>
      </c>
    </row>
    <row r="178" spans="1:3" ht="14.25">
      <c r="A178" s="25" t="s">
        <v>815</v>
      </c>
      <c r="B178" s="26">
        <f>_xlfn.XLOOKUP(A178,data!A:A,data!B:B,"not found",0)</f>
        <v>705</v>
      </c>
      <c r="C178" s="26">
        <f>_xlfn.XLOOKUP(A178,data!A:A,data!E:E,"not found",0)</f>
        <v>0</v>
      </c>
    </row>
    <row r="179" spans="1:3" ht="14.25">
      <c r="A179" s="25" t="s">
        <v>1743</v>
      </c>
      <c r="B179" s="26">
        <f>_xlfn.XLOOKUP(A179,data!A:A,data!B:B,"not found",0)</f>
        <v>90</v>
      </c>
      <c r="C179" s="26">
        <f>_xlfn.XLOOKUP(A179,data!A:A,data!E:E,"not found",0)</f>
        <v>0</v>
      </c>
    </row>
    <row r="180" spans="1:3" ht="14.25">
      <c r="A180" s="25" t="s">
        <v>809</v>
      </c>
      <c r="B180" s="26">
        <f>_xlfn.XLOOKUP(A180,data!A:A,data!B:B,"not found",0)</f>
        <v>706</v>
      </c>
      <c r="C180" s="26">
        <f>_xlfn.XLOOKUP(A180,data!A:A,data!E:E,"not found",0)</f>
        <v>0</v>
      </c>
    </row>
    <row r="181" spans="1:3" ht="14.25">
      <c r="A181" s="25" t="s">
        <v>470</v>
      </c>
      <c r="B181" s="26">
        <f>_xlfn.XLOOKUP(A181,data!A:A,data!B:B,"not found",0)</f>
        <v>931</v>
      </c>
      <c r="C181" s="26">
        <f>_xlfn.XLOOKUP(A181,data!A:A,data!E:E,"not found",0)</f>
        <v>0</v>
      </c>
    </row>
    <row r="182" spans="1:3" ht="14.25">
      <c r="A182" s="25" t="s">
        <v>792</v>
      </c>
      <c r="B182" s="26">
        <f>_xlfn.XLOOKUP(A182,data!A:A,data!B:B,"not found",0)</f>
        <v>724</v>
      </c>
      <c r="C182" s="26">
        <f>_xlfn.XLOOKUP(A182,data!A:A,data!E:E,"not found",0)</f>
        <v>0</v>
      </c>
    </row>
    <row r="183" spans="1:3" ht="14.25">
      <c r="A183" s="25" t="s">
        <v>1668</v>
      </c>
      <c r="B183" s="26">
        <f>_xlfn.XLOOKUP(A183,data!A:A,data!B:B,"not found",0)</f>
        <v>144</v>
      </c>
      <c r="C183" s="26">
        <f>_xlfn.XLOOKUP(A183,data!A:A,data!E:E,"not found",0)</f>
        <v>0</v>
      </c>
    </row>
    <row r="184" spans="1:3" ht="14.25">
      <c r="A184" s="25" t="s">
        <v>370</v>
      </c>
      <c r="B184" s="26">
        <f>_xlfn.XLOOKUP(A184,data!A:A,data!B:B,"not found",0)</f>
        <v>1000029</v>
      </c>
      <c r="C184" s="26">
        <f>_xlfn.XLOOKUP(A184,data!A:A,data!E:E,"not found",0)</f>
        <v>0</v>
      </c>
    </row>
    <row r="185" spans="1:3" ht="14.25">
      <c r="A185" s="25" t="s">
        <v>781</v>
      </c>
      <c r="B185" s="26">
        <f>_xlfn.XLOOKUP(A185,data!A:A,data!B:B,"not found",0)</f>
        <v>729</v>
      </c>
      <c r="C185" s="26">
        <f>_xlfn.XLOOKUP(A185,data!A:A,data!E:E,"not found",0)</f>
        <v>0</v>
      </c>
    </row>
    <row r="186" spans="1:3" ht="14.25">
      <c r="A186" s="25" t="s">
        <v>773</v>
      </c>
      <c r="B186" s="26">
        <f>_xlfn.XLOOKUP(A186,data!A:A,data!B:B,"not found",0)</f>
        <v>740</v>
      </c>
      <c r="C186" s="26">
        <f>_xlfn.XLOOKUP(A186,data!A:A,data!E:E,"not found",0)</f>
        <v>0</v>
      </c>
    </row>
    <row r="187" spans="1:3" ht="14.25">
      <c r="A187" s="25" t="s">
        <v>755</v>
      </c>
      <c r="B187" s="26">
        <f>_xlfn.XLOOKUP(A187,data!A:A,data!B:B,"not found",0)</f>
        <v>752</v>
      </c>
      <c r="C187" s="26">
        <f>_xlfn.XLOOKUP(A187,data!A:A,data!E:E,"not found",0)</f>
        <v>0</v>
      </c>
    </row>
    <row r="188" spans="1:3" ht="14.25">
      <c r="A188" s="25" t="s">
        <v>158</v>
      </c>
      <c r="B188" s="26">
        <f>_xlfn.XLOOKUP(A188,data!A:A,data!B:B,"not found",0)</f>
        <v>756</v>
      </c>
      <c r="C188" s="26">
        <f>_xlfn.XLOOKUP(A188,data!A:A,data!E:E,"not found",0)</f>
        <v>0</v>
      </c>
    </row>
    <row r="189" spans="1:3" ht="14.25">
      <c r="A189" s="25" t="s">
        <v>743</v>
      </c>
      <c r="B189" s="26">
        <f>_xlfn.XLOOKUP(A189,data!A:A,data!B:B,"not found",0)</f>
        <v>760</v>
      </c>
      <c r="C189" s="26">
        <f>_xlfn.XLOOKUP(A189,data!A:A,data!E:E,"not found",0)</f>
        <v>0</v>
      </c>
    </row>
    <row r="190" spans="1:3" ht="14.25">
      <c r="A190" s="25" t="s">
        <v>1643</v>
      </c>
      <c r="B190" s="26">
        <f>_xlfn.XLOOKUP(A190,data!A:A,data!B:B,"not found",0)</f>
        <v>158</v>
      </c>
      <c r="C190" s="26">
        <f>_xlfn.XLOOKUP(A190,data!A:A,data!E:E,"not found",0)</f>
        <v>0</v>
      </c>
    </row>
    <row r="191" spans="1:3" ht="14.25">
      <c r="A191" s="25" t="s">
        <v>736</v>
      </c>
      <c r="B191" s="26">
        <f>_xlfn.XLOOKUP(A191,data!A:A,data!B:B,"not found",0)</f>
        <v>762</v>
      </c>
      <c r="C191" s="26">
        <f>_xlfn.XLOOKUP(A191,data!A:A,data!E:E,"not found",0)</f>
        <v>0</v>
      </c>
    </row>
    <row r="192" spans="1:3" ht="14.25">
      <c r="A192" s="25" t="s">
        <v>610</v>
      </c>
      <c r="B192" s="26">
        <f>_xlfn.XLOOKUP(A192,data!A:A,data!B:B,"not found",0)</f>
        <v>834</v>
      </c>
      <c r="C192" s="26">
        <f>_xlfn.XLOOKUP(A192,data!A:A,data!E:E,"not found",0)</f>
        <v>0</v>
      </c>
    </row>
    <row r="193" spans="1:3" ht="14.25">
      <c r="A193" s="25" t="s">
        <v>731</v>
      </c>
      <c r="B193" s="26">
        <f>_xlfn.XLOOKUP(A193,data!A:A,data!B:B,"not found",0)</f>
        <v>764</v>
      </c>
      <c r="C193" s="26">
        <f>_xlfn.XLOOKUP(A193,data!A:A,data!E:E,"not found",0)</f>
        <v>0</v>
      </c>
    </row>
    <row r="194" spans="1:3" ht="14.25">
      <c r="A194" s="25" t="s">
        <v>118</v>
      </c>
      <c r="B194" s="26">
        <f>_xlfn.XLOOKUP(A194,data!A:A,data!B:B,"not found",0)</f>
        <v>768</v>
      </c>
      <c r="C194" s="26">
        <f>_xlfn.XLOOKUP(A194,data!A:A,data!E:E,"not found",0)</f>
        <v>0</v>
      </c>
    </row>
    <row r="195" spans="1:3" ht="14.25">
      <c r="A195" s="25" t="s">
        <v>721</v>
      </c>
      <c r="B195" s="26">
        <f>_xlfn.XLOOKUP(A195,data!A:A,data!B:B,"not found",0)</f>
        <v>776</v>
      </c>
      <c r="C195" s="26">
        <f>_xlfn.XLOOKUP(A195,data!A:A,data!E:E,"not found",0)</f>
        <v>0</v>
      </c>
    </row>
    <row r="196" spans="1:3" ht="14.25">
      <c r="A196" s="25" t="s">
        <v>1864</v>
      </c>
      <c r="B196" s="26">
        <f>_xlfn.XLOOKUP(A196,data!A:A,data!B:B,"not found",0)</f>
        <v>0</v>
      </c>
      <c r="C196" s="26" t="str">
        <f>_xlfn.XLOOKUP(A196,data!A:A,data!E:E,"not found",0)</f>
        <v xml:space="preserve"> </v>
      </c>
    </row>
    <row r="197" spans="1:3" ht="14.25">
      <c r="A197" s="25" t="s">
        <v>704</v>
      </c>
      <c r="B197" s="26">
        <f>_xlfn.XLOOKUP(A197,data!A:A,data!B:B,"not found",0)</f>
        <v>788</v>
      </c>
      <c r="C197" s="26">
        <f>_xlfn.XLOOKUP(A197,data!A:A,data!E:E,"not found",0)</f>
        <v>0</v>
      </c>
    </row>
    <row r="198" spans="1:3" ht="14.25">
      <c r="A198" s="25" t="s">
        <v>137</v>
      </c>
      <c r="B198" s="26">
        <f>_xlfn.XLOOKUP(A198,data!A:A,data!B:B,"not found",0)</f>
        <v>792</v>
      </c>
      <c r="C198" s="26">
        <f>_xlfn.XLOOKUP(A198,data!A:A,data!E:E,"not found",0)</f>
        <v>0</v>
      </c>
    </row>
    <row r="199" spans="1:3" ht="14.25">
      <c r="A199" s="25" t="s">
        <v>692</v>
      </c>
      <c r="B199" s="26">
        <f>_xlfn.XLOOKUP(A199,data!A:A,data!B:B,"not found",0)</f>
        <v>795</v>
      </c>
      <c r="C199" s="26">
        <f>_xlfn.XLOOKUP(A199,data!A:A,data!E:E,"not found",0)</f>
        <v>0</v>
      </c>
    </row>
    <row r="200" spans="1:3" ht="14.25">
      <c r="A200" s="25" t="s">
        <v>682</v>
      </c>
      <c r="B200" s="26">
        <f>_xlfn.XLOOKUP(A200,data!A:A,data!B:B,"not found",0)</f>
        <v>798</v>
      </c>
      <c r="C200" s="26">
        <f>_xlfn.XLOOKUP(A200,data!A:A,data!E:E,"not found",0)</f>
        <v>0</v>
      </c>
    </row>
    <row r="201" spans="1:3" ht="14.25">
      <c r="A201" s="25" t="s">
        <v>637</v>
      </c>
      <c r="B201" s="26">
        <f>_xlfn.XLOOKUP(A201,data!A:A,data!B:B,"not found",0)</f>
        <v>826</v>
      </c>
      <c r="C201" s="26">
        <f>_xlfn.XLOOKUP(A201,data!A:A,data!E:E,"not found",0)</f>
        <v>0</v>
      </c>
    </row>
    <row r="202" spans="1:3" ht="14.25">
      <c r="A202" s="25" t="s">
        <v>603</v>
      </c>
      <c r="B202" s="26">
        <f>_xlfn.XLOOKUP(A202,data!A:A,data!B:B,"not found",0)</f>
        <v>840</v>
      </c>
      <c r="C202" s="26">
        <f>_xlfn.XLOOKUP(A202,data!A:A,data!E:E,"not found",0)</f>
        <v>0</v>
      </c>
    </row>
    <row r="203" spans="1:3" ht="14.25">
      <c r="A203" s="25" t="s">
        <v>678</v>
      </c>
      <c r="B203" s="26">
        <f>_xlfn.XLOOKUP(A203,data!A:A,data!B:B,"not found",0)</f>
        <v>800</v>
      </c>
      <c r="C203" s="26">
        <f>_xlfn.XLOOKUP(A203,data!A:A,data!E:E,"not found",0)</f>
        <v>0</v>
      </c>
    </row>
    <row r="204" spans="1:3" ht="14.25">
      <c r="A204" s="25" t="s">
        <v>675</v>
      </c>
      <c r="B204" s="26">
        <f>_xlfn.XLOOKUP(A204,data!A:A,data!B:B,"not found",0)</f>
        <v>804</v>
      </c>
      <c r="C204" s="26">
        <f>_xlfn.XLOOKUP(A204,data!A:A,data!E:E,"not found",0)</f>
        <v>0</v>
      </c>
    </row>
    <row r="205" spans="1:3" ht="14.25">
      <c r="A205" s="25" t="s">
        <v>709</v>
      </c>
      <c r="B205" s="26">
        <f>_xlfn.XLOOKUP(A205,data!A:A,data!B:B,"not found",0)</f>
        <v>784</v>
      </c>
      <c r="C205" s="26">
        <f>_xlfn.XLOOKUP(A205,data!A:A,data!E:E,"not found",0)</f>
        <v>0</v>
      </c>
    </row>
    <row r="206" spans="1:3" ht="14.25">
      <c r="A206" s="25" t="s">
        <v>635</v>
      </c>
      <c r="B206" s="26">
        <f>_xlfn.XLOOKUP(A206,data!A:A,data!B:B,"not found",0)</f>
        <v>826</v>
      </c>
      <c r="C206" s="26">
        <f>_xlfn.XLOOKUP(A206,data!A:A,data!E:E,"not found",0)</f>
        <v>0</v>
      </c>
    </row>
    <row r="207" spans="1:3" ht="14.25">
      <c r="A207" s="25" t="s">
        <v>586</v>
      </c>
      <c r="B207" s="26">
        <f>_xlfn.XLOOKUP(A207,data!A:A,data!B:B,"not found",0)</f>
        <v>858</v>
      </c>
      <c r="C207" s="26">
        <f>_xlfn.XLOOKUP(A207,data!A:A,data!E:E,"not found",0)</f>
        <v>0</v>
      </c>
    </row>
    <row r="208" spans="1:3" ht="14.25">
      <c r="A208" s="25" t="s">
        <v>600</v>
      </c>
      <c r="B208" s="26">
        <f>_xlfn.XLOOKUP(A208,data!A:A,data!B:B,"not found",0)</f>
        <v>840</v>
      </c>
      <c r="C208" s="26">
        <f>_xlfn.XLOOKUP(A208,data!A:A,data!E:E,"not found",0)</f>
        <v>0</v>
      </c>
    </row>
    <row r="209" spans="1:3" ht="14.25">
      <c r="A209" s="25" t="s">
        <v>583</v>
      </c>
      <c r="B209" s="26">
        <f>_xlfn.XLOOKUP(A209,data!A:A,data!B:B,"not found",0)</f>
        <v>860</v>
      </c>
      <c r="C209" s="26">
        <f>_xlfn.XLOOKUP(A209,data!A:A,data!E:E,"not found",0)</f>
        <v>0</v>
      </c>
    </row>
    <row r="210" spans="1:3" ht="14.25">
      <c r="A210" s="25" t="s">
        <v>1054</v>
      </c>
      <c r="B210" s="26">
        <f>_xlfn.XLOOKUP(A210,data!A:A,data!B:B,"not found",0)</f>
        <v>548</v>
      </c>
      <c r="C210" s="26">
        <f>_xlfn.XLOOKUP(A210,data!A:A,data!E:E,"not found",0)</f>
        <v>0</v>
      </c>
    </row>
    <row r="211" spans="1:3" ht="14.25">
      <c r="A211" s="25" t="s">
        <v>1375</v>
      </c>
      <c r="B211" s="26">
        <f>_xlfn.XLOOKUP(A211,data!A:A,data!B:B,"not found",0)</f>
        <v>336</v>
      </c>
      <c r="C211" s="26">
        <f>_xlfn.XLOOKUP(A211,data!A:A,data!E:E,"not found",0)</f>
        <v>0</v>
      </c>
    </row>
    <row r="212" spans="1:3" ht="14.25">
      <c r="A212" s="25" t="s">
        <v>573</v>
      </c>
      <c r="B212" s="26">
        <f>_xlfn.XLOOKUP(A212,data!A:A,data!B:B,"not found",0)</f>
        <v>862</v>
      </c>
      <c r="C212" s="26">
        <f>_xlfn.XLOOKUP(A212,data!A:A,data!E:E,"not found",0)</f>
        <v>0</v>
      </c>
    </row>
    <row r="213" spans="1:3" ht="14.25">
      <c r="A213" s="25" t="s">
        <v>820</v>
      </c>
      <c r="B213" s="26">
        <f>_xlfn.XLOOKUP(A213,data!A:A,data!B:B,"not found",0)</f>
        <v>704</v>
      </c>
      <c r="C213" s="26">
        <f>_xlfn.XLOOKUP(A213,data!A:A,data!E:E,"not found",0)</f>
        <v>0</v>
      </c>
    </row>
    <row r="214" spans="1:3" ht="14.25">
      <c r="A214" s="25" t="s">
        <v>818</v>
      </c>
      <c r="B214" s="26">
        <f>_xlfn.XLOOKUP(A214,data!A:A,data!B:B,"not found",0)</f>
        <v>704</v>
      </c>
      <c r="C214" s="26">
        <f>_xlfn.XLOOKUP(A214,data!A:A,data!E:E,"not found",0)</f>
        <v>0</v>
      </c>
    </row>
    <row r="215" spans="1:3" ht="14.25">
      <c r="A215" s="25" t="s">
        <v>556</v>
      </c>
      <c r="B215" s="26">
        <f>_xlfn.XLOOKUP(A215,data!A:A,data!B:B,"not found",0)</f>
        <v>887</v>
      </c>
      <c r="C215" s="26">
        <f>_xlfn.XLOOKUP(A215,data!A:A,data!E:E,"not found",0)</f>
        <v>0</v>
      </c>
    </row>
    <row r="216" spans="1:3" ht="14.25">
      <c r="A216" s="25" t="s">
        <v>537</v>
      </c>
      <c r="B216" s="26">
        <f>_xlfn.XLOOKUP(A216,data!A:A,data!B:B,"not found",0)</f>
        <v>894</v>
      </c>
      <c r="C216" s="26">
        <f>_xlfn.XLOOKUP(A216,data!A:A,data!E:E,"not found",0)</f>
        <v>0</v>
      </c>
    </row>
    <row r="217" spans="1:3" ht="14.25">
      <c r="A217" s="25" t="s">
        <v>796</v>
      </c>
      <c r="B217" s="26">
        <f>_xlfn.XLOOKUP(A217,data!A:A,data!B:B,"not found",0)</f>
        <v>716</v>
      </c>
      <c r="C217" s="26">
        <f>_xlfn.XLOOKUP(A217,data!A:A,data!E:E,"not found",0)</f>
        <v>0</v>
      </c>
    </row>
    <row r="218" spans="1:3" ht="14.25">
      <c r="A218" s="25" t="s">
        <v>901</v>
      </c>
      <c r="B218" s="26">
        <f>_xlfn.XLOOKUP(A218,data!A:A,data!B:B,"not found",0)</f>
        <v>659</v>
      </c>
      <c r="C218" s="26">
        <f>_xlfn.XLOOKUP(A218,data!A:A,data!E:E,"not found",0)</f>
        <v>0</v>
      </c>
    </row>
    <row r="219" spans="1:3" ht="14.25">
      <c r="A219" s="25" t="s">
        <v>892</v>
      </c>
      <c r="B219" s="26">
        <f>_xlfn.XLOOKUP(A219,data!A:A,data!B:B,"not found",0)</f>
        <v>662</v>
      </c>
      <c r="C219" s="26">
        <f>_xlfn.XLOOKUP(A219,data!A:A,data!E:E,"not found",0)</f>
        <v>0</v>
      </c>
    </row>
    <row r="220" spans="1:3" ht="14.25">
      <c r="A220" s="25" t="s">
        <v>872</v>
      </c>
      <c r="B220" s="26">
        <f>_xlfn.XLOOKUP(A220,data!A:A,data!B:B,"not found",0)</f>
        <v>670</v>
      </c>
      <c r="C220" s="26">
        <f>_xlfn.XLOOKUP(A220,data!A:A,data!E:E,"not found",0)</f>
        <v>0</v>
      </c>
    </row>
    <row r="221" spans="1:3" ht="14.25">
      <c r="A221" s="25" t="s">
        <v>560</v>
      </c>
      <c r="B221" s="26">
        <f>_xlfn.XLOOKUP(A221,data!A:A,data!B:B,"not found",0)</f>
        <v>882</v>
      </c>
      <c r="C221" s="26">
        <f>_xlfn.XLOOKUP(A221,data!A:A,data!E:E,"not found",0)</f>
        <v>0</v>
      </c>
    </row>
    <row r="222" spans="1:3" ht="14.25">
      <c r="A222" s="25" t="s">
        <v>864</v>
      </c>
      <c r="B222" s="26">
        <f>_xlfn.XLOOKUP(A222,data!A:A,data!B:B,"not found",0)</f>
        <v>674</v>
      </c>
      <c r="C222" s="26">
        <f>_xlfn.XLOOKUP(A222,data!A:A,data!E:E,"not found",0)</f>
        <v>0</v>
      </c>
    </row>
    <row r="223" spans="1:3" ht="14.25">
      <c r="A223" s="25" t="s">
        <v>860</v>
      </c>
      <c r="B223" s="26">
        <f>_xlfn.XLOOKUP(A223,data!A:A,data!B:B,"not found",0)</f>
        <v>678</v>
      </c>
      <c r="C223" s="26">
        <f>_xlfn.XLOOKUP(A223,data!A:A,data!E:E,"not found",0)</f>
        <v>0</v>
      </c>
    </row>
    <row r="224" spans="1:3" ht="14.25">
      <c r="A224" s="25" t="s">
        <v>851</v>
      </c>
      <c r="B224" s="26">
        <f>_xlfn.XLOOKUP(A224,data!A:A,data!B:B,"not found",0)</f>
        <v>682</v>
      </c>
      <c r="C224" s="26">
        <f>_xlfn.XLOOKUP(A224,data!A:A,data!E:E,"not found",0)</f>
        <v>0</v>
      </c>
    </row>
    <row r="225" spans="1:3" ht="14.25">
      <c r="A225" s="25" t="s">
        <v>845</v>
      </c>
      <c r="B225" s="26">
        <f>_xlfn.XLOOKUP(A225,data!A:A,data!B:B,"not found",0)</f>
        <v>686</v>
      </c>
      <c r="C225" s="26">
        <f>_xlfn.XLOOKUP(A225,data!A:A,data!E:E,"not found",0)</f>
        <v>0</v>
      </c>
    </row>
    <row r="226" spans="1:3" ht="14.25">
      <c r="A226" s="25" t="s">
        <v>840</v>
      </c>
      <c r="B226" s="26">
        <f>_xlfn.XLOOKUP(A226,data!A:A,data!B:B,"not found",0)</f>
        <v>688</v>
      </c>
      <c r="C226" s="26">
        <f>_xlfn.XLOOKUP(A226,data!A:A,data!E:E,"not found",0)</f>
        <v>0</v>
      </c>
    </row>
    <row r="227" spans="1:3" ht="14.25">
      <c r="A227" s="25" t="s">
        <v>545</v>
      </c>
      <c r="B227" s="26">
        <f>_xlfn.XLOOKUP(A227,data!A:A,data!B:B,"not found",0)</f>
        <v>891</v>
      </c>
      <c r="C227" s="26">
        <f>_xlfn.XLOOKUP(A227,data!A:A,data!E:E,"not found",0)</f>
        <v>0</v>
      </c>
    </row>
    <row r="228" spans="1:3" ht="14.25">
      <c r="A228" s="25" t="s">
        <v>837</v>
      </c>
      <c r="B228" s="26">
        <f>_xlfn.XLOOKUP(A228,data!A:A,data!B:B,"not found",0)</f>
        <v>690</v>
      </c>
      <c r="C228" s="26">
        <f>_xlfn.XLOOKUP(A228,data!A:A,data!E:E,"not found",0)</f>
        <v>0</v>
      </c>
    </row>
    <row r="229" spans="1:3" ht="14.25">
      <c r="A229" s="25" t="s">
        <v>835</v>
      </c>
      <c r="B229" s="26">
        <f>_xlfn.XLOOKUP(A229,data!A:A,data!B:B,"not found",0)</f>
        <v>694</v>
      </c>
      <c r="C229" s="26">
        <f>_xlfn.XLOOKUP(A229,data!A:A,data!E:E,"not found",0)</f>
        <v>0</v>
      </c>
    </row>
    <row r="230" spans="1:3" ht="14.25">
      <c r="A230" s="25" t="s">
        <v>831</v>
      </c>
      <c r="B230" s="26">
        <f>_xlfn.XLOOKUP(A230,data!A:A,data!B:B,"not found",0)</f>
        <v>702</v>
      </c>
      <c r="C230" s="26">
        <f>_xlfn.XLOOKUP(A230,data!A:A,data!E:E,"not found",0)</f>
        <v>0</v>
      </c>
    </row>
    <row r="231" spans="1:3" ht="14.25">
      <c r="A231" s="25" t="s">
        <v>825</v>
      </c>
      <c r="B231" s="26">
        <f>_xlfn.XLOOKUP(A231,data!A:A,data!B:B,"not found",0)</f>
        <v>703</v>
      </c>
      <c r="C231" s="26">
        <f>_xlfn.XLOOKUP(A231,data!A:A,data!E:E,"not found",0)</f>
        <v>0</v>
      </c>
    </row>
    <row r="232" spans="1:3" ht="14.25">
      <c r="A232" s="25" t="s">
        <v>815</v>
      </c>
      <c r="B232" s="26">
        <f>_xlfn.XLOOKUP(A232,data!A:A,data!B:B,"not found",0)</f>
        <v>705</v>
      </c>
      <c r="C232" s="26">
        <f>_xlfn.XLOOKUP(A232,data!A:A,data!E:E,"not found",0)</f>
        <v>0</v>
      </c>
    </row>
    <row r="233" spans="1:3" ht="14.25">
      <c r="A233" s="25" t="s">
        <v>1743</v>
      </c>
      <c r="B233" s="26">
        <f>_xlfn.XLOOKUP(A233,data!A:A,data!B:B,"not found",0)</f>
        <v>90</v>
      </c>
      <c r="C233" s="26">
        <f>_xlfn.XLOOKUP(A233,data!A:A,data!E:E,"not found",0)</f>
        <v>0</v>
      </c>
    </row>
    <row r="234" spans="1:3" ht="14.25">
      <c r="A234" s="25" t="s">
        <v>809</v>
      </c>
      <c r="B234" s="26">
        <f>_xlfn.XLOOKUP(A234,data!A:A,data!B:B,"not found",0)</f>
        <v>706</v>
      </c>
      <c r="C234" s="26">
        <f>_xlfn.XLOOKUP(A234,data!A:A,data!E:E,"not found",0)</f>
        <v>0</v>
      </c>
    </row>
    <row r="235" spans="1:3" ht="14.25">
      <c r="A235" s="25" t="s">
        <v>470</v>
      </c>
      <c r="B235" s="26">
        <f>_xlfn.XLOOKUP(A235,data!A:A,data!B:B,"not found",0)</f>
        <v>931</v>
      </c>
      <c r="C235" s="26">
        <f>_xlfn.XLOOKUP(A235,data!A:A,data!E:E,"not found",0)</f>
        <v>0</v>
      </c>
    </row>
    <row r="236" spans="1:3" ht="14.25">
      <c r="A236" s="25" t="s">
        <v>792</v>
      </c>
      <c r="B236" s="26">
        <f>_xlfn.XLOOKUP(A236,data!A:A,data!B:B,"not found",0)</f>
        <v>724</v>
      </c>
      <c r="C236" s="26">
        <f>_xlfn.XLOOKUP(A236,data!A:A,data!E:E,"not found",0)</f>
        <v>0</v>
      </c>
    </row>
    <row r="237" spans="1:3" ht="14.25">
      <c r="A237" s="25" t="s">
        <v>1668</v>
      </c>
      <c r="B237" s="26">
        <f>_xlfn.XLOOKUP(A237,data!A:A,data!B:B,"not found",0)</f>
        <v>144</v>
      </c>
      <c r="C237" s="26">
        <f>_xlfn.XLOOKUP(A237,data!A:A,data!E:E,"not found",0)</f>
        <v>0</v>
      </c>
    </row>
    <row r="238" spans="1:3" ht="14.25">
      <c r="A238" s="25" t="s">
        <v>370</v>
      </c>
      <c r="B238" s="26">
        <f>_xlfn.XLOOKUP(A238,data!A:A,data!B:B,"not found",0)</f>
        <v>1000029</v>
      </c>
      <c r="C238" s="26">
        <f>_xlfn.XLOOKUP(A238,data!A:A,data!E:E,"not found",0)</f>
        <v>0</v>
      </c>
    </row>
    <row r="239" spans="1:3" ht="14.25">
      <c r="A239" s="25" t="s">
        <v>781</v>
      </c>
      <c r="B239" s="26">
        <f>_xlfn.XLOOKUP(A239,data!A:A,data!B:B,"not found",0)</f>
        <v>729</v>
      </c>
      <c r="C239" s="26">
        <f>_xlfn.XLOOKUP(A239,data!A:A,data!E:E,"not found",0)</f>
        <v>0</v>
      </c>
    </row>
    <row r="240" spans="1:3" ht="14.25">
      <c r="A240" s="25" t="s">
        <v>773</v>
      </c>
      <c r="B240" s="26">
        <f>_xlfn.XLOOKUP(A240,data!A:A,data!B:B,"not found",0)</f>
        <v>740</v>
      </c>
      <c r="C240" s="26">
        <f>_xlfn.XLOOKUP(A240,data!A:A,data!E:E,"not found",0)</f>
        <v>0</v>
      </c>
    </row>
    <row r="241" spans="1:3" ht="14.25">
      <c r="A241" s="25" t="s">
        <v>755</v>
      </c>
      <c r="B241" s="26">
        <f>_xlfn.XLOOKUP(A241,data!A:A,data!B:B,"not found",0)</f>
        <v>752</v>
      </c>
      <c r="C241" s="26">
        <f>_xlfn.XLOOKUP(A241,data!A:A,data!E:E,"not found",0)</f>
        <v>0</v>
      </c>
    </row>
    <row r="242" spans="1:3" ht="14.25">
      <c r="A242" s="25" t="s">
        <v>158</v>
      </c>
      <c r="B242" s="26">
        <f>_xlfn.XLOOKUP(A242,data!A:A,data!B:B,"not found",0)</f>
        <v>756</v>
      </c>
      <c r="C242" s="26">
        <f>_xlfn.XLOOKUP(A242,data!A:A,data!E:E,"not found",0)</f>
        <v>0</v>
      </c>
    </row>
    <row r="243" spans="1:3" ht="14.25">
      <c r="A243" s="25" t="s">
        <v>743</v>
      </c>
      <c r="B243" s="26">
        <f>_xlfn.XLOOKUP(A243,data!A:A,data!B:B,"not found",0)</f>
        <v>760</v>
      </c>
      <c r="C243" s="26">
        <f>_xlfn.XLOOKUP(A243,data!A:A,data!E:E,"not found",0)</f>
        <v>0</v>
      </c>
    </row>
    <row r="244" spans="1:3" ht="14.25">
      <c r="A244" s="25" t="s">
        <v>1643</v>
      </c>
      <c r="B244" s="26">
        <f>_xlfn.XLOOKUP(A244,data!A:A,data!B:B,"not found",0)</f>
        <v>158</v>
      </c>
      <c r="C244" s="26">
        <f>_xlfn.XLOOKUP(A244,data!A:A,data!E:E,"not found",0)</f>
        <v>0</v>
      </c>
    </row>
    <row r="245" spans="1:3" ht="14.25">
      <c r="A245" s="25" t="s">
        <v>736</v>
      </c>
      <c r="B245" s="26">
        <f>_xlfn.XLOOKUP(A245,data!A:A,data!B:B,"not found",0)</f>
        <v>762</v>
      </c>
      <c r="C245" s="26">
        <f>_xlfn.XLOOKUP(A245,data!A:A,data!E:E,"not found",0)</f>
        <v>0</v>
      </c>
    </row>
    <row r="246" spans="1:3" ht="14.25">
      <c r="A246" s="25" t="s">
        <v>610</v>
      </c>
      <c r="B246" s="26">
        <f>_xlfn.XLOOKUP(A246,data!A:A,data!B:B,"not found",0)</f>
        <v>834</v>
      </c>
      <c r="C246" s="26">
        <f>_xlfn.XLOOKUP(A246,data!A:A,data!E:E,"not found",0)</f>
        <v>0</v>
      </c>
    </row>
    <row r="247" spans="1:3" ht="14.25">
      <c r="A247" s="25" t="s">
        <v>731</v>
      </c>
      <c r="B247" s="26">
        <f>_xlfn.XLOOKUP(A247,data!A:A,data!B:B,"not found",0)</f>
        <v>764</v>
      </c>
      <c r="C247" s="26">
        <f>_xlfn.XLOOKUP(A247,data!A:A,data!E:E,"not found",0)</f>
        <v>0</v>
      </c>
    </row>
    <row r="248" spans="1:3" ht="14.25">
      <c r="A248" s="25" t="s">
        <v>118</v>
      </c>
      <c r="B248" s="26">
        <f>_xlfn.XLOOKUP(A248,data!A:A,data!B:B,"not found",0)</f>
        <v>768</v>
      </c>
      <c r="C248" s="26">
        <f>_xlfn.XLOOKUP(A248,data!A:A,data!E:E,"not found",0)</f>
        <v>0</v>
      </c>
    </row>
    <row r="249" spans="1:3" ht="14.25">
      <c r="A249" s="25" t="s">
        <v>721</v>
      </c>
      <c r="B249" s="26">
        <f>_xlfn.XLOOKUP(A249,data!A:A,data!B:B,"not found",0)</f>
        <v>776</v>
      </c>
      <c r="C249" s="26">
        <f>_xlfn.XLOOKUP(A249,data!A:A,data!E:E,"not found",0)</f>
        <v>0</v>
      </c>
    </row>
    <row r="250" spans="1:3" ht="14.25">
      <c r="A250" s="25" t="s">
        <v>1864</v>
      </c>
      <c r="B250" s="26">
        <f>_xlfn.XLOOKUP(A250,data!A:A,data!B:B,"not found",0)</f>
        <v>0</v>
      </c>
      <c r="C250" s="26" t="str">
        <f>_xlfn.XLOOKUP(A250,data!A:A,data!E:E,"not found",0)</f>
        <v xml:space="preserve"> </v>
      </c>
    </row>
    <row r="251" spans="1:3" ht="14.25">
      <c r="A251" s="25" t="s">
        <v>704</v>
      </c>
      <c r="B251" s="26">
        <f>_xlfn.XLOOKUP(A251,data!A:A,data!B:B,"not found",0)</f>
        <v>788</v>
      </c>
      <c r="C251" s="26">
        <f>_xlfn.XLOOKUP(A251,data!A:A,data!E:E,"not found",0)</f>
        <v>0</v>
      </c>
    </row>
    <row r="252" spans="1:3" ht="14.25">
      <c r="A252" s="25" t="s">
        <v>137</v>
      </c>
      <c r="B252" s="26">
        <f>_xlfn.XLOOKUP(A252,data!A:A,data!B:B,"not found",0)</f>
        <v>792</v>
      </c>
      <c r="C252" s="26">
        <f>_xlfn.XLOOKUP(A252,data!A:A,data!E:E,"not found",0)</f>
        <v>0</v>
      </c>
    </row>
    <row r="253" spans="1:3" ht="14.25">
      <c r="A253" s="25" t="s">
        <v>692</v>
      </c>
      <c r="B253" s="26">
        <f>_xlfn.XLOOKUP(A253,data!A:A,data!B:B,"not found",0)</f>
        <v>795</v>
      </c>
      <c r="C253" s="26">
        <f>_xlfn.XLOOKUP(A253,data!A:A,data!E:E,"not found",0)</f>
        <v>0</v>
      </c>
    </row>
    <row r="254" spans="1:3" ht="14.25">
      <c r="A254" s="25" t="s">
        <v>682</v>
      </c>
      <c r="B254" s="26">
        <f>_xlfn.XLOOKUP(A254,data!A:A,data!B:B,"not found",0)</f>
        <v>798</v>
      </c>
      <c r="C254" s="26">
        <f>_xlfn.XLOOKUP(A254,data!A:A,data!E:E,"not found",0)</f>
        <v>0</v>
      </c>
    </row>
    <row r="255" spans="1:3" ht="14.25">
      <c r="A255" s="25" t="s">
        <v>637</v>
      </c>
      <c r="B255" s="26">
        <f>_xlfn.XLOOKUP(A255,data!A:A,data!B:B,"not found",0)</f>
        <v>826</v>
      </c>
      <c r="C255" s="26">
        <f>_xlfn.XLOOKUP(A255,data!A:A,data!E:E,"not found",0)</f>
        <v>0</v>
      </c>
    </row>
    <row r="256" spans="1:3" ht="14.25">
      <c r="A256" s="25" t="s">
        <v>603</v>
      </c>
      <c r="B256" s="26">
        <f>_xlfn.XLOOKUP(A256,data!A:A,data!B:B,"not found",0)</f>
        <v>840</v>
      </c>
      <c r="C256" s="26">
        <f>_xlfn.XLOOKUP(A256,data!A:A,data!E:E,"not found",0)</f>
        <v>0</v>
      </c>
    </row>
    <row r="257" spans="1:3" ht="14.25">
      <c r="A257" s="25" t="s">
        <v>678</v>
      </c>
      <c r="B257" s="26">
        <f>_xlfn.XLOOKUP(A257,data!A:A,data!B:B,"not found",0)</f>
        <v>800</v>
      </c>
      <c r="C257" s="26">
        <f>_xlfn.XLOOKUP(A257,data!A:A,data!E:E,"not found",0)</f>
        <v>0</v>
      </c>
    </row>
    <row r="258" spans="1:3" ht="14.25">
      <c r="A258" s="25" t="s">
        <v>675</v>
      </c>
      <c r="B258" s="26">
        <f>_xlfn.XLOOKUP(A258,data!A:A,data!B:B,"not found",0)</f>
        <v>804</v>
      </c>
      <c r="C258" s="26">
        <f>_xlfn.XLOOKUP(A258,data!A:A,data!E:E,"not found",0)</f>
        <v>0</v>
      </c>
    </row>
    <row r="259" spans="1:3" ht="14.25">
      <c r="A259" s="25" t="s">
        <v>709</v>
      </c>
      <c r="B259" s="26">
        <f>_xlfn.XLOOKUP(A259,data!A:A,data!B:B,"not found",0)</f>
        <v>784</v>
      </c>
      <c r="C259" s="26">
        <f>_xlfn.XLOOKUP(A259,data!A:A,data!E:E,"not found",0)</f>
        <v>0</v>
      </c>
    </row>
    <row r="260" spans="1:3" ht="14.25">
      <c r="A260" s="25" t="s">
        <v>635</v>
      </c>
      <c r="B260" s="26">
        <f>_xlfn.XLOOKUP(A260,data!A:A,data!B:B,"not found",0)</f>
        <v>826</v>
      </c>
      <c r="C260" s="26">
        <f>_xlfn.XLOOKUP(A260,data!A:A,data!E:E,"not found",0)</f>
        <v>0</v>
      </c>
    </row>
    <row r="261" spans="1:3" ht="14.25">
      <c r="A261" s="25" t="s">
        <v>586</v>
      </c>
      <c r="B261" s="26">
        <f>_xlfn.XLOOKUP(A261,data!A:A,data!B:B,"not found",0)</f>
        <v>858</v>
      </c>
      <c r="C261" s="26">
        <f>_xlfn.XLOOKUP(A261,data!A:A,data!E:E,"not found",0)</f>
        <v>0</v>
      </c>
    </row>
    <row r="262" spans="1:3" ht="14.25">
      <c r="A262" s="25" t="s">
        <v>600</v>
      </c>
      <c r="B262" s="26">
        <f>_xlfn.XLOOKUP(A262,data!A:A,data!B:B,"not found",0)</f>
        <v>840</v>
      </c>
      <c r="C262" s="26">
        <f>_xlfn.XLOOKUP(A262,data!A:A,data!E:E,"not found",0)</f>
        <v>0</v>
      </c>
    </row>
    <row r="263" spans="1:3" ht="14.25">
      <c r="A263" s="25" t="s">
        <v>583</v>
      </c>
      <c r="B263" s="26">
        <f>_xlfn.XLOOKUP(A263,data!A:A,data!B:B,"not found",0)</f>
        <v>860</v>
      </c>
      <c r="C263" s="26">
        <f>_xlfn.XLOOKUP(A263,data!A:A,data!E:E,"not found",0)</f>
        <v>0</v>
      </c>
    </row>
    <row r="264" spans="1:3" ht="14.25">
      <c r="A264" s="25" t="s">
        <v>1054</v>
      </c>
      <c r="B264" s="26">
        <f>_xlfn.XLOOKUP(A264,data!A:A,data!B:B,"not found",0)</f>
        <v>548</v>
      </c>
      <c r="C264" s="26">
        <f>_xlfn.XLOOKUP(A264,data!A:A,data!E:E,"not found",0)</f>
        <v>0</v>
      </c>
    </row>
    <row r="265" spans="1:3" ht="14.25">
      <c r="A265" s="25" t="s">
        <v>1375</v>
      </c>
      <c r="B265" s="26">
        <f>_xlfn.XLOOKUP(A265,data!A:A,data!B:B,"not found",0)</f>
        <v>336</v>
      </c>
      <c r="C265" s="26">
        <f>_xlfn.XLOOKUP(A265,data!A:A,data!E:E,"not found",0)</f>
        <v>0</v>
      </c>
    </row>
    <row r="266" spans="1:3" ht="14.25">
      <c r="A266" s="25" t="s">
        <v>573</v>
      </c>
      <c r="B266" s="26">
        <f>_xlfn.XLOOKUP(A266,data!A:A,data!B:B,"not found",0)</f>
        <v>862</v>
      </c>
      <c r="C266" s="26">
        <f>_xlfn.XLOOKUP(A266,data!A:A,data!E:E,"not found",0)</f>
        <v>0</v>
      </c>
    </row>
    <row r="267" spans="1:3" ht="14.25">
      <c r="A267" s="25" t="s">
        <v>820</v>
      </c>
      <c r="B267" s="26">
        <f>_xlfn.XLOOKUP(A267,data!A:A,data!B:B,"not found",0)</f>
        <v>704</v>
      </c>
      <c r="C267" s="26">
        <f>_xlfn.XLOOKUP(A267,data!A:A,data!E:E,"not found",0)</f>
        <v>0</v>
      </c>
    </row>
    <row r="268" spans="1:3" ht="14.25">
      <c r="A268" s="25" t="s">
        <v>818</v>
      </c>
      <c r="B268" s="26">
        <f>_xlfn.XLOOKUP(A268,data!A:A,data!B:B,"not found",0)</f>
        <v>704</v>
      </c>
      <c r="C268" s="26">
        <f>_xlfn.XLOOKUP(A268,data!A:A,data!E:E,"not found",0)</f>
        <v>0</v>
      </c>
    </row>
    <row r="269" spans="1:3" ht="14.25">
      <c r="A269" s="25" t="s">
        <v>556</v>
      </c>
      <c r="B269" s="26">
        <f>_xlfn.XLOOKUP(A269,data!A:A,data!B:B,"not found",0)</f>
        <v>887</v>
      </c>
      <c r="C269" s="26">
        <f>_xlfn.XLOOKUP(A269,data!A:A,data!E:E,"not found",0)</f>
        <v>0</v>
      </c>
    </row>
    <row r="270" spans="1:3" ht="14.25">
      <c r="A270" s="25" t="s">
        <v>537</v>
      </c>
      <c r="B270" s="26">
        <f>_xlfn.XLOOKUP(A270,data!A:A,data!B:B,"not found",0)</f>
        <v>894</v>
      </c>
      <c r="C270" s="26">
        <f>_xlfn.XLOOKUP(A270,data!A:A,data!E:E,"not found",0)</f>
        <v>0</v>
      </c>
    </row>
    <row r="271" spans="1:3" ht="14.25">
      <c r="A271" s="25" t="s">
        <v>796</v>
      </c>
      <c r="B271" s="26">
        <f>_xlfn.XLOOKUP(A271,data!A:A,data!B:B,"not found",0)</f>
        <v>716</v>
      </c>
      <c r="C271" s="26">
        <f>_xlfn.XLOOKUP(A271,data!A:A,data!E:E,"not found",0)</f>
        <v>0</v>
      </c>
    </row>
    <row r="272" spans="1:3">
      <c r="B272" s="26"/>
      <c r="C272" s="26"/>
    </row>
    <row r="273" spans="1:4" ht="14.25">
      <c r="A273" s="3"/>
      <c r="B273" s="3"/>
      <c r="C273" s="3"/>
      <c r="D273" s="3"/>
    </row>
    <row r="274" spans="1:4" ht="15">
      <c r="A274"/>
      <c r="B274">
        <v>1000038</v>
      </c>
      <c r="C274"/>
      <c r="D274" t="s">
        <v>302</v>
      </c>
    </row>
    <row r="275" spans="1:4" ht="15">
      <c r="A275"/>
      <c r="B275">
        <f>B274+1</f>
        <v>1000039</v>
      </c>
      <c r="C275"/>
      <c r="D275" t="s">
        <v>302</v>
      </c>
    </row>
    <row r="276" spans="1:4" ht="15">
      <c r="A276"/>
      <c r="B276">
        <f t="shared" ref="B276:B339" si="0">B275+1</f>
        <v>1000040</v>
      </c>
      <c r="C276"/>
      <c r="D276" t="s">
        <v>302</v>
      </c>
    </row>
    <row r="277" spans="1:4" ht="15">
      <c r="A277"/>
      <c r="B277">
        <f t="shared" si="0"/>
        <v>1000041</v>
      </c>
      <c r="C277"/>
      <c r="D277" t="s">
        <v>302</v>
      </c>
    </row>
    <row r="278" spans="1:4" ht="15">
      <c r="A278"/>
      <c r="B278">
        <f t="shared" si="0"/>
        <v>1000042</v>
      </c>
      <c r="C278"/>
      <c r="D278" t="s">
        <v>302</v>
      </c>
    </row>
    <row r="279" spans="1:4" ht="15">
      <c r="A279"/>
      <c r="B279">
        <f t="shared" si="0"/>
        <v>1000043</v>
      </c>
      <c r="C279"/>
      <c r="D279" t="s">
        <v>302</v>
      </c>
    </row>
    <row r="280" spans="1:4" ht="15">
      <c r="A280"/>
      <c r="B280">
        <f t="shared" si="0"/>
        <v>1000044</v>
      </c>
      <c r="C280"/>
      <c r="D280" t="s">
        <v>302</v>
      </c>
    </row>
    <row r="281" spans="1:4" ht="15">
      <c r="A281"/>
      <c r="B281">
        <f t="shared" si="0"/>
        <v>1000045</v>
      </c>
      <c r="C281"/>
      <c r="D281" t="s">
        <v>302</v>
      </c>
    </row>
    <row r="282" spans="1:4" ht="15">
      <c r="A282"/>
      <c r="B282">
        <f t="shared" si="0"/>
        <v>1000046</v>
      </c>
      <c r="C282"/>
      <c r="D282" t="s">
        <v>302</v>
      </c>
    </row>
    <row r="283" spans="1:4" ht="15">
      <c r="A283"/>
      <c r="B283">
        <f t="shared" si="0"/>
        <v>1000047</v>
      </c>
      <c r="C283"/>
      <c r="D283" t="s">
        <v>302</v>
      </c>
    </row>
    <row r="284" spans="1:4" ht="15">
      <c r="A284"/>
      <c r="B284">
        <f t="shared" si="0"/>
        <v>1000048</v>
      </c>
      <c r="C284"/>
      <c r="D284" t="s">
        <v>302</v>
      </c>
    </row>
    <row r="285" spans="1:4" ht="15">
      <c r="A285"/>
      <c r="B285">
        <f t="shared" si="0"/>
        <v>1000049</v>
      </c>
      <c r="C285"/>
      <c r="D285" t="s">
        <v>302</v>
      </c>
    </row>
    <row r="286" spans="1:4" ht="15">
      <c r="A286"/>
      <c r="B286">
        <f t="shared" si="0"/>
        <v>1000050</v>
      </c>
      <c r="C286"/>
      <c r="D286" t="s">
        <v>302</v>
      </c>
    </row>
    <row r="287" spans="1:4" ht="15">
      <c r="A287"/>
      <c r="B287">
        <f t="shared" si="0"/>
        <v>1000051</v>
      </c>
      <c r="C287"/>
      <c r="D287" t="s">
        <v>302</v>
      </c>
    </row>
    <row r="288" spans="1:4" ht="15">
      <c r="A288"/>
      <c r="B288">
        <f t="shared" si="0"/>
        <v>1000052</v>
      </c>
      <c r="C288"/>
      <c r="D288" t="s">
        <v>302</v>
      </c>
    </row>
    <row r="289" spans="1:4" ht="15">
      <c r="A289"/>
      <c r="B289">
        <f t="shared" si="0"/>
        <v>1000053</v>
      </c>
      <c r="C289"/>
      <c r="D289" t="s">
        <v>302</v>
      </c>
    </row>
    <row r="290" spans="1:4" ht="15">
      <c r="A290"/>
      <c r="B290">
        <f t="shared" si="0"/>
        <v>1000054</v>
      </c>
      <c r="C290"/>
      <c r="D290" t="s">
        <v>302</v>
      </c>
    </row>
    <row r="291" spans="1:4" ht="15">
      <c r="A291"/>
      <c r="B291">
        <f t="shared" si="0"/>
        <v>1000055</v>
      </c>
      <c r="C291"/>
      <c r="D291" t="s">
        <v>302</v>
      </c>
    </row>
    <row r="292" spans="1:4" ht="15">
      <c r="A292"/>
      <c r="B292">
        <f t="shared" si="0"/>
        <v>1000056</v>
      </c>
      <c r="C292"/>
      <c r="D292" t="s">
        <v>302</v>
      </c>
    </row>
    <row r="293" spans="1:4" ht="15">
      <c r="A293"/>
      <c r="B293">
        <f t="shared" si="0"/>
        <v>1000057</v>
      </c>
      <c r="C293"/>
      <c r="D293" t="s">
        <v>302</v>
      </c>
    </row>
    <row r="294" spans="1:4" ht="15">
      <c r="A294"/>
      <c r="B294">
        <f t="shared" si="0"/>
        <v>1000058</v>
      </c>
      <c r="C294"/>
      <c r="D294" t="s">
        <v>302</v>
      </c>
    </row>
    <row r="295" spans="1:4" ht="15">
      <c r="A295"/>
      <c r="B295">
        <f t="shared" si="0"/>
        <v>1000059</v>
      </c>
      <c r="C295"/>
      <c r="D295" t="s">
        <v>302</v>
      </c>
    </row>
    <row r="296" spans="1:4" ht="15">
      <c r="A296"/>
      <c r="B296">
        <f t="shared" si="0"/>
        <v>1000060</v>
      </c>
      <c r="C296"/>
      <c r="D296" t="s">
        <v>302</v>
      </c>
    </row>
    <row r="297" spans="1:4" ht="15">
      <c r="A297"/>
      <c r="B297">
        <f t="shared" si="0"/>
        <v>1000061</v>
      </c>
      <c r="C297"/>
      <c r="D297" t="s">
        <v>302</v>
      </c>
    </row>
    <row r="298" spans="1:4" ht="15">
      <c r="A298"/>
      <c r="B298">
        <f t="shared" si="0"/>
        <v>1000062</v>
      </c>
      <c r="C298"/>
      <c r="D298" t="s">
        <v>302</v>
      </c>
    </row>
    <row r="299" spans="1:4" ht="15">
      <c r="A299"/>
      <c r="B299">
        <f t="shared" si="0"/>
        <v>1000063</v>
      </c>
      <c r="C299"/>
      <c r="D299" t="s">
        <v>302</v>
      </c>
    </row>
    <row r="300" spans="1:4" ht="15">
      <c r="A300"/>
      <c r="B300">
        <f t="shared" si="0"/>
        <v>1000064</v>
      </c>
      <c r="C300"/>
      <c r="D300" t="s">
        <v>302</v>
      </c>
    </row>
    <row r="301" spans="1:4" ht="15">
      <c r="A301"/>
      <c r="B301">
        <f t="shared" si="0"/>
        <v>1000065</v>
      </c>
      <c r="C301"/>
      <c r="D301" t="s">
        <v>302</v>
      </c>
    </row>
    <row r="302" spans="1:4" ht="15">
      <c r="A302"/>
      <c r="B302">
        <f t="shared" si="0"/>
        <v>1000066</v>
      </c>
      <c r="C302"/>
      <c r="D302" t="s">
        <v>302</v>
      </c>
    </row>
    <row r="303" spans="1:4" ht="15">
      <c r="A303"/>
      <c r="B303">
        <f t="shared" si="0"/>
        <v>1000067</v>
      </c>
      <c r="C303"/>
      <c r="D303" t="s">
        <v>302</v>
      </c>
    </row>
    <row r="304" spans="1:4" ht="15">
      <c r="A304"/>
      <c r="B304">
        <f t="shared" si="0"/>
        <v>1000068</v>
      </c>
      <c r="C304"/>
      <c r="D304" t="s">
        <v>302</v>
      </c>
    </row>
    <row r="305" spans="1:4" ht="15">
      <c r="A305"/>
      <c r="B305">
        <f t="shared" si="0"/>
        <v>1000069</v>
      </c>
      <c r="C305"/>
      <c r="D305" t="s">
        <v>302</v>
      </c>
    </row>
    <row r="306" spans="1:4" ht="15">
      <c r="A306"/>
      <c r="B306">
        <f t="shared" si="0"/>
        <v>1000070</v>
      </c>
      <c r="C306"/>
      <c r="D306" t="s">
        <v>302</v>
      </c>
    </row>
    <row r="307" spans="1:4" ht="15">
      <c r="A307"/>
      <c r="B307">
        <f t="shared" si="0"/>
        <v>1000071</v>
      </c>
      <c r="C307"/>
      <c r="D307" t="s">
        <v>302</v>
      </c>
    </row>
    <row r="308" spans="1:4" ht="15">
      <c r="A308"/>
      <c r="B308">
        <f t="shared" si="0"/>
        <v>1000072</v>
      </c>
      <c r="C308"/>
      <c r="D308" t="s">
        <v>302</v>
      </c>
    </row>
    <row r="309" spans="1:4" ht="15">
      <c r="A309"/>
      <c r="B309">
        <f t="shared" si="0"/>
        <v>1000073</v>
      </c>
      <c r="C309"/>
      <c r="D309" t="s">
        <v>302</v>
      </c>
    </row>
    <row r="310" spans="1:4" ht="15">
      <c r="A310"/>
      <c r="B310">
        <f t="shared" si="0"/>
        <v>1000074</v>
      </c>
      <c r="C310"/>
      <c r="D310" t="s">
        <v>302</v>
      </c>
    </row>
    <row r="311" spans="1:4" ht="15">
      <c r="A311"/>
      <c r="B311">
        <f t="shared" si="0"/>
        <v>1000075</v>
      </c>
      <c r="C311"/>
      <c r="D311" t="s">
        <v>302</v>
      </c>
    </row>
    <row r="312" spans="1:4" ht="15">
      <c r="A312"/>
      <c r="B312">
        <f t="shared" si="0"/>
        <v>1000076</v>
      </c>
      <c r="C312"/>
      <c r="D312" t="s">
        <v>302</v>
      </c>
    </row>
    <row r="313" spans="1:4" ht="15">
      <c r="A313"/>
      <c r="B313">
        <f t="shared" si="0"/>
        <v>1000077</v>
      </c>
      <c r="C313"/>
      <c r="D313" t="s">
        <v>302</v>
      </c>
    </row>
    <row r="314" spans="1:4" ht="15">
      <c r="A314"/>
      <c r="B314">
        <f t="shared" si="0"/>
        <v>1000078</v>
      </c>
      <c r="C314"/>
      <c r="D314" t="s">
        <v>302</v>
      </c>
    </row>
    <row r="315" spans="1:4" ht="15">
      <c r="A315"/>
      <c r="B315">
        <f t="shared" si="0"/>
        <v>1000079</v>
      </c>
      <c r="C315"/>
      <c r="D315" t="s">
        <v>302</v>
      </c>
    </row>
    <row r="316" spans="1:4" ht="15">
      <c r="A316"/>
      <c r="B316">
        <f t="shared" si="0"/>
        <v>1000080</v>
      </c>
      <c r="C316"/>
      <c r="D316" t="s">
        <v>302</v>
      </c>
    </row>
    <row r="317" spans="1:4" ht="15">
      <c r="A317"/>
      <c r="B317">
        <f t="shared" si="0"/>
        <v>1000081</v>
      </c>
      <c r="C317"/>
      <c r="D317" t="s">
        <v>302</v>
      </c>
    </row>
    <row r="318" spans="1:4" ht="15">
      <c r="A318"/>
      <c r="B318">
        <f t="shared" si="0"/>
        <v>1000082</v>
      </c>
      <c r="C318"/>
      <c r="D318" t="s">
        <v>302</v>
      </c>
    </row>
    <row r="319" spans="1:4" ht="15">
      <c r="A319"/>
      <c r="B319">
        <f t="shared" si="0"/>
        <v>1000083</v>
      </c>
      <c r="C319"/>
      <c r="D319" t="s">
        <v>302</v>
      </c>
    </row>
    <row r="320" spans="1:4" ht="15">
      <c r="A320"/>
      <c r="B320">
        <f t="shared" si="0"/>
        <v>1000084</v>
      </c>
      <c r="C320"/>
      <c r="D320" t="s">
        <v>302</v>
      </c>
    </row>
    <row r="321" spans="1:4" ht="15">
      <c r="A321"/>
      <c r="B321">
        <f t="shared" si="0"/>
        <v>1000085</v>
      </c>
      <c r="C321"/>
      <c r="D321" t="s">
        <v>302</v>
      </c>
    </row>
    <row r="322" spans="1:4" ht="15">
      <c r="A322"/>
      <c r="B322">
        <f t="shared" si="0"/>
        <v>1000086</v>
      </c>
      <c r="C322"/>
      <c r="D322" t="s">
        <v>302</v>
      </c>
    </row>
    <row r="323" spans="1:4" ht="15">
      <c r="A323"/>
      <c r="B323">
        <f t="shared" si="0"/>
        <v>1000087</v>
      </c>
      <c r="C323"/>
      <c r="D323" t="s">
        <v>302</v>
      </c>
    </row>
    <row r="324" spans="1:4" ht="15">
      <c r="A324"/>
      <c r="B324">
        <f t="shared" si="0"/>
        <v>1000088</v>
      </c>
      <c r="C324"/>
      <c r="D324" t="s">
        <v>302</v>
      </c>
    </row>
    <row r="325" spans="1:4" ht="15">
      <c r="A325"/>
      <c r="B325">
        <f t="shared" si="0"/>
        <v>1000089</v>
      </c>
      <c r="C325"/>
      <c r="D325" t="s">
        <v>302</v>
      </c>
    </row>
    <row r="326" spans="1:4" ht="15">
      <c r="A326"/>
      <c r="B326">
        <f t="shared" si="0"/>
        <v>1000090</v>
      </c>
      <c r="C326"/>
      <c r="D326" t="s">
        <v>302</v>
      </c>
    </row>
    <row r="327" spans="1:4" ht="15">
      <c r="A327"/>
      <c r="B327">
        <f t="shared" si="0"/>
        <v>1000091</v>
      </c>
      <c r="C327"/>
      <c r="D327" t="s">
        <v>302</v>
      </c>
    </row>
    <row r="328" spans="1:4" ht="15">
      <c r="A328"/>
      <c r="B328">
        <f t="shared" si="0"/>
        <v>1000092</v>
      </c>
      <c r="C328"/>
      <c r="D328" t="s">
        <v>302</v>
      </c>
    </row>
    <row r="329" spans="1:4" ht="15">
      <c r="A329"/>
      <c r="B329">
        <f t="shared" si="0"/>
        <v>1000093</v>
      </c>
      <c r="C329"/>
      <c r="D329" t="s">
        <v>302</v>
      </c>
    </row>
    <row r="330" spans="1:4" ht="15">
      <c r="A330"/>
      <c r="B330">
        <f t="shared" si="0"/>
        <v>1000094</v>
      </c>
      <c r="C330"/>
      <c r="D330" t="s">
        <v>302</v>
      </c>
    </row>
    <row r="331" spans="1:4" ht="15">
      <c r="A331"/>
      <c r="B331">
        <f t="shared" si="0"/>
        <v>1000095</v>
      </c>
      <c r="C331"/>
      <c r="D331" t="s">
        <v>302</v>
      </c>
    </row>
    <row r="332" spans="1:4" ht="15">
      <c r="A332"/>
      <c r="B332">
        <f t="shared" si="0"/>
        <v>1000096</v>
      </c>
      <c r="C332"/>
      <c r="D332" t="s">
        <v>302</v>
      </c>
    </row>
    <row r="333" spans="1:4" ht="15">
      <c r="A333"/>
      <c r="B333">
        <f t="shared" si="0"/>
        <v>1000097</v>
      </c>
      <c r="C333"/>
      <c r="D333" t="s">
        <v>302</v>
      </c>
    </row>
    <row r="334" spans="1:4" ht="15">
      <c r="A334"/>
      <c r="B334">
        <f t="shared" si="0"/>
        <v>1000098</v>
      </c>
      <c r="C334"/>
      <c r="D334" t="s">
        <v>302</v>
      </c>
    </row>
    <row r="335" spans="1:4" ht="15">
      <c r="A335"/>
      <c r="B335">
        <f t="shared" si="0"/>
        <v>1000099</v>
      </c>
      <c r="C335"/>
      <c r="D335" t="s">
        <v>302</v>
      </c>
    </row>
    <row r="336" spans="1:4" ht="15">
      <c r="A336"/>
      <c r="B336">
        <f t="shared" si="0"/>
        <v>1000100</v>
      </c>
      <c r="C336"/>
      <c r="D336" t="s">
        <v>302</v>
      </c>
    </row>
    <row r="337" spans="1:4" ht="15">
      <c r="A337"/>
      <c r="B337">
        <f t="shared" si="0"/>
        <v>1000101</v>
      </c>
      <c r="C337"/>
      <c r="D337" t="s">
        <v>302</v>
      </c>
    </row>
    <row r="338" spans="1:4" ht="15">
      <c r="A338"/>
      <c r="B338">
        <f t="shared" si="0"/>
        <v>1000102</v>
      </c>
      <c r="C338"/>
      <c r="D338" t="s">
        <v>302</v>
      </c>
    </row>
    <row r="339" spans="1:4" ht="15">
      <c r="A339"/>
      <c r="B339">
        <f t="shared" si="0"/>
        <v>1000103</v>
      </c>
      <c r="C339"/>
      <c r="D339" t="s">
        <v>302</v>
      </c>
    </row>
    <row r="340" spans="1:4" ht="15">
      <c r="A340"/>
      <c r="B340">
        <f t="shared" ref="B340:B356" si="1">B339+1</f>
        <v>1000104</v>
      </c>
      <c r="C340"/>
      <c r="D340" t="s">
        <v>302</v>
      </c>
    </row>
    <row r="341" spans="1:4" ht="15">
      <c r="A341"/>
      <c r="B341">
        <f t="shared" si="1"/>
        <v>1000105</v>
      </c>
      <c r="C341"/>
      <c r="D341" t="s">
        <v>302</v>
      </c>
    </row>
    <row r="342" spans="1:4" ht="15">
      <c r="A342"/>
      <c r="B342">
        <f t="shared" si="1"/>
        <v>1000106</v>
      </c>
      <c r="C342"/>
      <c r="D342" t="s">
        <v>302</v>
      </c>
    </row>
    <row r="343" spans="1:4" ht="15">
      <c r="A343"/>
      <c r="B343">
        <f t="shared" si="1"/>
        <v>1000107</v>
      </c>
      <c r="C343"/>
      <c r="D343" t="s">
        <v>302</v>
      </c>
    </row>
    <row r="344" spans="1:4" ht="15">
      <c r="A344"/>
      <c r="B344">
        <f t="shared" si="1"/>
        <v>1000108</v>
      </c>
      <c r="C344"/>
      <c r="D344" t="s">
        <v>302</v>
      </c>
    </row>
    <row r="345" spans="1:4" ht="15">
      <c r="A345"/>
      <c r="B345">
        <f t="shared" si="1"/>
        <v>1000109</v>
      </c>
      <c r="C345"/>
      <c r="D345" t="s">
        <v>302</v>
      </c>
    </row>
    <row r="346" spans="1:4" ht="15">
      <c r="A346"/>
      <c r="B346">
        <f t="shared" si="1"/>
        <v>1000110</v>
      </c>
      <c r="C346"/>
      <c r="D346" t="s">
        <v>302</v>
      </c>
    </row>
    <row r="347" spans="1:4" ht="15">
      <c r="A347"/>
      <c r="B347">
        <f t="shared" si="1"/>
        <v>1000111</v>
      </c>
      <c r="C347"/>
      <c r="D347" t="s">
        <v>302</v>
      </c>
    </row>
    <row r="348" spans="1:4" ht="15">
      <c r="A348"/>
      <c r="B348">
        <f t="shared" si="1"/>
        <v>1000112</v>
      </c>
      <c r="C348"/>
      <c r="D348" t="s">
        <v>302</v>
      </c>
    </row>
    <row r="349" spans="1:4" ht="15">
      <c r="A349"/>
      <c r="B349">
        <f t="shared" si="1"/>
        <v>1000113</v>
      </c>
      <c r="C349"/>
      <c r="D349" t="s">
        <v>302</v>
      </c>
    </row>
    <row r="350" spans="1:4" ht="15">
      <c r="A350"/>
      <c r="B350">
        <f t="shared" si="1"/>
        <v>1000114</v>
      </c>
      <c r="C350"/>
      <c r="D350" t="s">
        <v>302</v>
      </c>
    </row>
    <row r="351" spans="1:4" ht="15">
      <c r="A351"/>
      <c r="B351">
        <f t="shared" si="1"/>
        <v>1000115</v>
      </c>
      <c r="C351"/>
      <c r="D351" t="s">
        <v>302</v>
      </c>
    </row>
    <row r="352" spans="1:4" ht="15">
      <c r="A352"/>
      <c r="B352">
        <f t="shared" si="1"/>
        <v>1000116</v>
      </c>
      <c r="C352"/>
      <c r="D352" t="s">
        <v>302</v>
      </c>
    </row>
    <row r="353" spans="1:4" ht="15">
      <c r="A353"/>
      <c r="B353">
        <f t="shared" si="1"/>
        <v>1000117</v>
      </c>
      <c r="C353"/>
      <c r="D353" t="s">
        <v>302</v>
      </c>
    </row>
    <row r="354" spans="1:4" ht="15">
      <c r="A354"/>
      <c r="B354">
        <f t="shared" si="1"/>
        <v>1000118</v>
      </c>
      <c r="C354"/>
      <c r="D354" t="s">
        <v>302</v>
      </c>
    </row>
    <row r="355" spans="1:4" ht="15">
      <c r="A355"/>
      <c r="B355">
        <f t="shared" si="1"/>
        <v>1000119</v>
      </c>
      <c r="C355"/>
      <c r="D355" t="s">
        <v>302</v>
      </c>
    </row>
    <row r="356" spans="1:4" ht="15">
      <c r="A356"/>
      <c r="B356">
        <f t="shared" si="1"/>
        <v>1000120</v>
      </c>
      <c r="C356"/>
      <c r="D356" t="s">
        <v>302</v>
      </c>
    </row>
    <row r="357" spans="1:4" ht="15">
      <c r="A357"/>
      <c r="B357"/>
      <c r="C357"/>
      <c r="D357"/>
    </row>
    <row r="358" spans="1:4" ht="15">
      <c r="A358" s="5"/>
      <c r="B358" s="5">
        <v>16</v>
      </c>
      <c r="C358" s="5"/>
      <c r="D358" s="5" t="s">
        <v>302</v>
      </c>
    </row>
    <row r="359" spans="1:4" ht="15">
      <c r="A359"/>
      <c r="B359"/>
      <c r="C359"/>
      <c r="D359"/>
    </row>
    <row r="360" spans="1:4" ht="15">
      <c r="A360"/>
      <c r="B360"/>
      <c r="C360"/>
      <c r="D360"/>
    </row>
    <row r="361" spans="1:4" ht="15">
      <c r="A361"/>
      <c r="B361"/>
      <c r="C361"/>
      <c r="D361"/>
    </row>
    <row r="362" spans="1:4" ht="15">
      <c r="A362"/>
      <c r="B362"/>
      <c r="C362"/>
      <c r="D362"/>
    </row>
    <row r="363" spans="1:4" ht="15">
      <c r="A363"/>
      <c r="B363"/>
      <c r="C363"/>
      <c r="D363"/>
    </row>
    <row r="364" spans="1:4" ht="15">
      <c r="A364"/>
      <c r="B364"/>
      <c r="C364"/>
      <c r="D364"/>
    </row>
    <row r="365" spans="1:4" ht="15">
      <c r="A365"/>
      <c r="B365"/>
      <c r="C365"/>
      <c r="D365"/>
    </row>
    <row r="366" spans="1:4" ht="15">
      <c r="A366"/>
      <c r="B366"/>
      <c r="C366"/>
      <c r="D366"/>
    </row>
    <row r="367" spans="1:4" ht="15">
      <c r="A367"/>
      <c r="B367"/>
      <c r="C367"/>
      <c r="D367"/>
    </row>
    <row r="368" spans="1:4" ht="15">
      <c r="A368"/>
      <c r="B368"/>
      <c r="C368"/>
      <c r="D368"/>
    </row>
    <row r="369" spans="1:4" ht="15">
      <c r="A369"/>
      <c r="B369"/>
      <c r="C369"/>
      <c r="D369"/>
    </row>
    <row r="370" spans="1:4" ht="15">
      <c r="A370"/>
      <c r="B370"/>
      <c r="C370"/>
      <c r="D370"/>
    </row>
    <row r="371" spans="1:4" ht="15">
      <c r="A371"/>
      <c r="B371"/>
      <c r="C371"/>
      <c r="D371"/>
    </row>
    <row r="372" spans="1:4" ht="15">
      <c r="A372"/>
      <c r="B372"/>
      <c r="C372"/>
      <c r="D372"/>
    </row>
    <row r="373" spans="1:4" ht="15">
      <c r="A373"/>
      <c r="B373"/>
      <c r="C373"/>
      <c r="D373"/>
    </row>
  </sheetData>
  <conditionalFormatting sqref="B1:C272">
    <cfRule type="cellIs" dxfId="3" priority="11" operator="equal">
      <formula>"""not found"""</formula>
    </cfRule>
    <cfRule type="cellIs" dxfId="2" priority="12" operator="equal">
      <formula>"not found"</formula>
    </cfRule>
    <cfRule type="cellIs" dxfId="1" priority="13" operator="equal">
      <formula>"NaN"</formula>
    </cfRule>
  </conditionalFormatting>
  <conditionalFormatting sqref="F1">
    <cfRule type="cellIs" dxfId="0" priority="7" operator="not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BE594EAC36AE4698A809CB6AA2C303" ma:contentTypeVersion="19" ma:contentTypeDescription="Create a new document." ma:contentTypeScope="" ma:versionID="8b9695e46859ab8a63141eeabcf94da4">
  <xsd:schema xmlns:xsd="http://www.w3.org/2001/XMLSchema" xmlns:xs="http://www.w3.org/2001/XMLSchema" xmlns:p="http://schemas.microsoft.com/office/2006/metadata/properties" xmlns:ns2="01169133-7246-49a4-89a4-811b13720c0b" xmlns:ns3="8bde3967-4b29-49c8-add0-1b77de203898" xmlns:ns4="985ec44e-1bab-4c0b-9df0-6ba128686fc9" targetNamespace="http://schemas.microsoft.com/office/2006/metadata/properties" ma:root="true" ma:fieldsID="f821c72f5ca643b178a9d6e700fdb262" ns2:_="" ns3:_="" ns4:_="">
    <xsd:import namespace="01169133-7246-49a4-89a4-811b13720c0b"/>
    <xsd:import namespace="8bde3967-4b29-49c8-add0-1b77de203898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Location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169133-7246-49a4-89a4-811b13720c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de3967-4b29-49c8-add0-1b77de20389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2acf1ba7-80ab-4c2a-a2b5-789b82de11d4}" ma:internalName="TaxCatchAll" ma:showField="CatchAllData" ma:web="8bde3967-4b29-49c8-add0-1b77de2038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85ec44e-1bab-4c0b-9df0-6ba128686fc9" xsi:nil="true"/>
    <lcf76f155ced4ddcb4097134ff3c332f xmlns="01169133-7246-49a4-89a4-811b13720c0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49888E2-552F-4151-928C-14A8675942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67F4303-8DA4-466A-A3FC-277EF6C5AD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169133-7246-49a4-89a4-811b13720c0b"/>
    <ds:schemaRef ds:uri="8bde3967-4b29-49c8-add0-1b77de203898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7BB585-9BB2-4E38-AF37-7A132F37DB47}">
  <ds:schemaRefs>
    <ds:schemaRef ds:uri="http://schemas.microsoft.com/office/2006/metadata/properties"/>
    <ds:schemaRef ds:uri="http://schemas.microsoft.com/office/infopath/2007/PartnerControls"/>
    <ds:schemaRef ds:uri="985ec44e-1bab-4c0b-9df0-6ba128686fc9"/>
    <ds:schemaRef ds:uri="01169133-7246-49a4-89a4-811b13720c0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Info</vt:lpstr>
      <vt:lpstr>ProjectLog</vt:lpstr>
      <vt:lpstr>data</vt:lpstr>
      <vt:lpstr>columns</vt:lpstr>
      <vt:lpstr>Rev2023</vt:lpstr>
      <vt:lpstr>Rev2020</vt:lpstr>
      <vt:lpstr>csv</vt:lpstr>
      <vt:lpstr>recode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Kirill</dc:creator>
  <cp:keywords/>
  <dc:description/>
  <cp:lastModifiedBy>Kirill Andreev</cp:lastModifiedBy>
  <cp:revision/>
  <dcterms:created xsi:type="dcterms:W3CDTF">2021-06-30T16:10:14Z</dcterms:created>
  <dcterms:modified xsi:type="dcterms:W3CDTF">2024-12-07T17:40:29Z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0x01010033BE594EAC36AE4698A809CB6AA2C303</vt:lpwstr>
  </property>
  <property fmtid="{D5CDD505-2E9C-101B-9397-08002B2CF9AE}" pid="3" name="MediaServiceImageTags">
    <vt:lpwstr/>
  </property>
</Properties>
</file>