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nson\Desktop\Homework\University\CSCC01\team14-course-project\D3\"/>
    </mc:Choice>
  </mc:AlternateContent>
  <bookViews>
    <workbookView xWindow="0" yWindow="0" windowWidth="2880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3" i="1" l="1"/>
  <c r="C11" i="1"/>
  <c r="C10" i="1"/>
  <c r="C9" i="1"/>
  <c r="C7" i="1"/>
  <c r="C5" i="1"/>
  <c r="C4" i="1"/>
  <c r="C3" i="1" l="1"/>
  <c r="C6" i="1"/>
  <c r="C8" i="1" s="1"/>
  <c r="C12" i="1" s="1"/>
  <c r="C14" i="1" s="1"/>
  <c r="C15" i="1" s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<sst xmlns="http://schemas.openxmlformats.org/spreadsheetml/2006/main" count="3" uniqueCount="3">
  <si>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Days</t>
    <phoneticPr fontId="1"/>
  </si>
  <si>
    <t>Planned Effort</t>
    <phoneticPr fontId="1"/>
  </si>
  <si>
    <t>Actual Work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</si>
</sst>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  <charset val="128"/>
    </font>
    <font>
      <sz val="6"/>
      <name val="Times New Roman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ja-JP"/>
              <a:t>Sprint #1</a:t>
            </a:r>
            <a:r>
              <a:rPr lang="en-CA" altLang="ja-JP" baseline="0"/>
              <a:t> Burndown Chart</a:t>
            </a:r>
            <a:endParaRPr lang="en-CA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104</c:v>
                </c:pt>
                <c:pt idx="1">
                  <c:v>96.571428571428569</c:v>
                </c:pt>
                <c:pt idx="2">
                  <c:v>89.142857142857139</c:v>
                </c:pt>
                <c:pt idx="3">
                  <c:v>81.714285714285722</c:v>
                </c:pt>
                <c:pt idx="4">
                  <c:v>74.285714285714292</c:v>
                </c:pt>
                <c:pt idx="5">
                  <c:v>66.857142857142861</c:v>
                </c:pt>
                <c:pt idx="6">
                  <c:v>59.428571428571431</c:v>
                </c:pt>
                <c:pt idx="7">
                  <c:v>52</c:v>
                </c:pt>
                <c:pt idx="8">
                  <c:v>44.571428571428569</c:v>
                </c:pt>
                <c:pt idx="9">
                  <c:v>37.142857142857146</c:v>
                </c:pt>
                <c:pt idx="10">
                  <c:v>29.714285714285715</c:v>
                </c:pt>
                <c:pt idx="11">
                  <c:v>22.285714285714285</c:v>
                </c:pt>
                <c:pt idx="12">
                  <c:v>14.857142857142858</c:v>
                </c:pt>
                <c:pt idx="13">
                  <c:v>7.4285714285714288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104</c:v>
                </c:pt>
                <c:pt idx="1">
                  <c:v>101</c:v>
                </c:pt>
                <c:pt idx="2">
                  <c:v>97</c:v>
                </c:pt>
                <c:pt idx="3">
                  <c:v>92.5</c:v>
                </c:pt>
                <c:pt idx="4">
                  <c:v>90.5</c:v>
                </c:pt>
                <c:pt idx="5">
                  <c:v>85.5</c:v>
                </c:pt>
                <c:pt idx="6">
                  <c:v>82.5</c:v>
                </c:pt>
                <c:pt idx="7">
                  <c:v>79.5</c:v>
                </c:pt>
                <c:pt idx="8">
                  <c:v>75.5</c:v>
                </c:pt>
                <c:pt idx="9">
                  <c:v>72.5</c:v>
                </c:pt>
                <c:pt idx="10">
                  <c:v>69.5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25376"/>
        <c:axId val="197527336"/>
      </c:lineChart>
      <c:catAx>
        <c:axId val="19752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ja-JP"/>
                  <a:t>Time (Working 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527336"/>
        <c:crosses val="autoZero"/>
        <c:auto val="1"/>
        <c:lblAlgn val="ctr"/>
        <c:lblOffset val="100"/>
        <c:noMultiLvlLbl val="0"/>
      </c:catAx>
      <c:valAx>
        <c:axId val="19752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ja-JP"/>
                  <a:t>Story</a:t>
                </a:r>
                <a:r>
                  <a:rPr lang="en-CA" altLang="ja-JP" baseline="0"/>
                  <a:t> Points (Dev Hours)</a:t>
                </a:r>
                <a:endParaRPr lang="en-CA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5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657223</xdr:colOff>
      <xdr:row>0</xdr:row>
      <xdr:rowOff>190501</xdr:rowOff>
    </xdr:from>
    <xdr:to>
      <xdr:col>17</xdr:col>
      <xdr:colOff>9524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7" sqref="C17"/>
    </sheetView>
  </sheetViews>
  <sheetFormatPr defaultRowHeight="15.75" x14ac:dyDescent="0.25"/>
  <cols>
    <col min="2" max="2" width="12.625" customWidth="1"/>
    <col min="3" max="3" width="11.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 t="shared" ref="B2:B16" si="0">(104/14)*(14-A2)</f>
        <v>104</v>
      </c>
      <c r="C2">
        <v>104</v>
      </c>
    </row>
    <row r="3" spans="1:3" x14ac:dyDescent="0.25">
      <c r="A3">
        <v>1</v>
      </c>
      <c r="B3">
        <f t="shared" si="0"/>
        <v>96.571428571428569</v>
      </c>
      <c r="C3">
        <f>104-3</f>
        <v>101</v>
      </c>
    </row>
    <row r="4" spans="1:3" x14ac:dyDescent="0.25">
      <c r="A4">
        <v>2</v>
      </c>
      <c r="B4">
        <f t="shared" si="0"/>
        <v>89.142857142857139</v>
      </c>
      <c r="C4">
        <f>C3-4</f>
        <v>97</v>
      </c>
    </row>
    <row r="5" spans="1:3" x14ac:dyDescent="0.25">
      <c r="A5">
        <v>3</v>
      </c>
      <c r="B5">
        <f t="shared" si="0"/>
        <v>81.714285714285722</v>
      </c>
      <c r="C5">
        <f>C4-4.5</f>
        <v>92.5</v>
      </c>
    </row>
    <row r="6" spans="1:3" x14ac:dyDescent="0.25">
      <c r="A6">
        <v>4</v>
      </c>
      <c r="B6">
        <f t="shared" si="0"/>
        <v>74.285714285714292</v>
      </c>
      <c r="C6">
        <f>C5-2</f>
        <v>90.5</v>
      </c>
    </row>
    <row r="7" spans="1:3" x14ac:dyDescent="0.25">
      <c r="A7">
        <v>5</v>
      </c>
      <c r="B7">
        <f t="shared" si="0"/>
        <v>66.857142857142861</v>
      </c>
      <c r="C7">
        <f>C6-5</f>
        <v>85.5</v>
      </c>
    </row>
    <row r="8" spans="1:3" x14ac:dyDescent="0.25">
      <c r="A8">
        <v>6</v>
      </c>
      <c r="B8">
        <f t="shared" si="0"/>
        <v>59.428571428571431</v>
      </c>
      <c r="C8">
        <f>C7-3</f>
        <v>82.5</v>
      </c>
    </row>
    <row r="9" spans="1:3" x14ac:dyDescent="0.25">
      <c r="A9">
        <v>7</v>
      </c>
      <c r="B9">
        <f t="shared" si="0"/>
        <v>52</v>
      </c>
      <c r="C9">
        <f>C8-3</f>
        <v>79.5</v>
      </c>
    </row>
    <row r="10" spans="1:3" x14ac:dyDescent="0.25">
      <c r="A10">
        <v>8</v>
      </c>
      <c r="B10">
        <f t="shared" si="0"/>
        <v>44.571428571428569</v>
      </c>
      <c r="C10">
        <f>C9-4</f>
        <v>75.5</v>
      </c>
    </row>
    <row r="11" spans="1:3" x14ac:dyDescent="0.25">
      <c r="A11">
        <v>9</v>
      </c>
      <c r="B11">
        <f t="shared" si="0"/>
        <v>37.142857142857146</v>
      </c>
      <c r="C11">
        <f>C10-3</f>
        <v>72.5</v>
      </c>
    </row>
    <row r="12" spans="1:3" x14ac:dyDescent="0.25">
      <c r="A12">
        <v>10</v>
      </c>
      <c r="B12">
        <f t="shared" si="0"/>
        <v>29.714285714285715</v>
      </c>
      <c r="C12">
        <f>C11-3</f>
        <v>69.5</v>
      </c>
    </row>
    <row r="13" spans="1:3" x14ac:dyDescent="0.25">
      <c r="A13">
        <v>11</v>
      </c>
      <c r="B13">
        <f t="shared" si="0"/>
        <v>22.285714285714285</v>
      </c>
      <c r="C13">
        <f>C12-2.5</f>
        <v>67</v>
      </c>
    </row>
    <row r="14" spans="1:3" x14ac:dyDescent="0.25">
      <c r="A14">
        <v>12</v>
      </c>
      <c r="B14">
        <f t="shared" si="0"/>
        <v>14.857142857142858</v>
      </c>
      <c r="C14">
        <f>C13</f>
        <v>67</v>
      </c>
    </row>
    <row r="15" spans="1:3" x14ac:dyDescent="0.25">
      <c r="A15">
        <v>13</v>
      </c>
      <c r="B15">
        <f t="shared" si="0"/>
        <v>7.4285714285714288</v>
      </c>
      <c r="C15">
        <f>C14</f>
        <v>67</v>
      </c>
    </row>
    <row r="16" spans="1:3" x14ac:dyDescent="0.25">
      <c r="A16">
        <v>14</v>
      </c>
      <c r="B16">
        <f t="shared" si="0"/>
        <v>0</v>
      </c>
      <c r="C16">
        <f>C15-5.5</f>
        <v>61.5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Nanson</dc:creator>
  <cp:lastModifiedBy>Nanson</cp:lastModifiedBy>
  <dcterms:created xsi:type="dcterms:W3CDTF">2015-10-27T21:03:29Z</dcterms:created>
  <dcterms:modified xsi:type="dcterms:W3CDTF">2015-10-28T00:31:06Z</dcterms:modified>
</cp:coreProperties>
</file>