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date1904="1" showInkAnnotation="0" autoCompressPictures="0"/>
  <bookViews>
    <workbookView xWindow="860" yWindow="0" windowWidth="26900" windowHeight="17140" tabRatio="466" firstSheet="2" activeTab="2"/>
  </bookViews>
  <sheets>
    <sheet name="GFv2.tab" sheetId="1" r:id="rId1"/>
    <sheet name="Sheet1" sheetId="2" r:id="rId2"/>
    <sheet name="NewGF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41" i="3" l="1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H4" i="3"/>
  <c r="G4" i="3"/>
  <c r="G3" i="3"/>
  <c r="G2" i="3"/>
</calcChain>
</file>

<file path=xl/sharedStrings.xml><?xml version="1.0" encoding="utf-8"?>
<sst xmlns="http://schemas.openxmlformats.org/spreadsheetml/2006/main" count="17075" uniqueCount="1459">
  <si>
    <t>evtname2</t>
    <phoneticPr fontId="1" type="noConversion"/>
  </si>
  <si>
    <t>evtaccess2</t>
    <phoneticPr fontId="1" type="noConversion"/>
  </si>
  <si>
    <t>evtuses2</t>
    <phoneticPr fontId="1" type="noConversion"/>
  </si>
  <si>
    <t>evtsavlo2</t>
    <phoneticPr fontId="1" type="noConversion"/>
  </si>
  <si>
    <t>evtdescription2</t>
    <phoneticPr fontId="1" type="noConversion"/>
  </si>
  <si>
    <t>evtprefix3</t>
    <phoneticPr fontId="1" type="noConversion"/>
  </si>
  <si>
    <t>evttype3</t>
    <phoneticPr fontId="1" type="noConversion"/>
  </si>
  <si>
    <t>evtname3</t>
    <phoneticPr fontId="1" type="noConversion"/>
  </si>
  <si>
    <t>evtaccess3</t>
    <phoneticPr fontId="1" type="noConversion"/>
  </si>
  <si>
    <t>evtuses3</t>
    <phoneticPr fontId="1" type="noConversion"/>
  </si>
  <si>
    <t>evtsavlo3</t>
    <phoneticPr fontId="1" type="noConversion"/>
  </si>
  <si>
    <t>evtdescription3</t>
    <phoneticPr fontId="1" type="noConversion"/>
  </si>
  <si>
    <t>npcguide</t>
    <phoneticPr fontId="1" type="noConversion"/>
  </si>
  <si>
    <t>playrequirements</t>
    <phoneticPr fontId="1" type="noConversion"/>
  </si>
  <si>
    <t>3 - 3 turns</t>
  </si>
  <si>
    <t>-</t>
  </si>
  <si>
    <t>DRAW_PHASE</t>
  </si>
  <si>
    <t>PLAY_NOW_PHASE</t>
  </si>
  <si>
    <t>PLAYER_PHASE</t>
  </si>
  <si>
    <t>NPC_PHASE</t>
  </si>
  <si>
    <t>COMBAT_PHASE</t>
  </si>
  <si>
    <t>ENGAGEMENT_PHASE</t>
  </si>
  <si>
    <t>CLEANUP_PHASE</t>
  </si>
  <si>
    <t>EVENT_ATTEMPT_MOVE</t>
  </si>
  <si>
    <t>ACTION_PLAYER_PHASE</t>
  </si>
  <si>
    <t>ACTION_PLAYER_NPC_PHASE</t>
  </si>
  <si>
    <t>ACTION_PLAYER_COMBAT_PHASE</t>
  </si>
  <si>
    <t>ACTION_PLAYER_NPC_COMBAT_PHASE</t>
  </si>
  <si>
    <t>ENTER_SYSTEM</t>
  </si>
  <si>
    <t>EXIT_SYSTEM</t>
  </si>
  <si>
    <t>DO_BATTLE</t>
  </si>
  <si>
    <t>MISSION_FAIL</t>
  </si>
  <si>
    <t>MISSION_COMPLETE</t>
  </si>
  <si>
    <t>MISSION_END</t>
  </si>
  <si>
    <t>MISSION_BEGIN</t>
  </si>
  <si>
    <t>SCORE_NPC</t>
  </si>
  <si>
    <t>REMOVE_NPC</t>
  </si>
  <si>
    <t>DESTINY_DRAW</t>
  </si>
  <si>
    <t>PLAY_CHARACTER</t>
  </si>
  <si>
    <t>EVENT_HIT_ATTEMPTED</t>
  </si>
  <si>
    <t>EVENT_HIT_SUCCESS</t>
  </si>
  <si>
    <t>EVENT_HIT_FAILED</t>
  </si>
  <si>
    <t>EVENT_DAMAGE_ATTEMPT</t>
  </si>
  <si>
    <t>EVENT_DAMAGE_DISTRIBUTE</t>
  </si>
  <si>
    <t>COMBAT_PREFIX</t>
  </si>
  <si>
    <t>TACTICAL_PREFIX</t>
  </si>
  <si>
    <t>ROUND_PREFIX</t>
  </si>
  <si>
    <t>-2 - battle round</t>
    <phoneticPr fontId="1" type="noConversion"/>
  </si>
  <si>
    <t>-1 - instant</t>
    <phoneticPr fontId="1" type="noConversion"/>
  </si>
  <si>
    <t>Score any cards with {RSRC_CARGO} or {RSRC_PASSENGER} from ship.</t>
  </si>
  <si>
    <t>serialnumber</t>
    <phoneticPr fontId="1" type="noConversion"/>
  </si>
  <si>
    <t>id</t>
    <phoneticPr fontId="1" type="noConversion"/>
  </si>
  <si>
    <t>cardset</t>
    <phoneticPr fontId="1" type="noConversion"/>
  </si>
  <si>
    <t>copyright</t>
    <phoneticPr fontId="1" type="noConversion"/>
  </si>
  <si>
    <t>copyrightholder</t>
    <phoneticPr fontId="1" type="noConversion"/>
  </si>
  <si>
    <t>destiny</t>
    <phoneticPr fontId="1" type="noConversion"/>
  </si>
  <si>
    <t>cardname</t>
    <phoneticPr fontId="1" type="noConversion"/>
  </si>
  <si>
    <t>cardtype</t>
    <phoneticPr fontId="1" type="noConversion"/>
  </si>
  <si>
    <t>cardclass</t>
    <phoneticPr fontId="1" type="noConversion"/>
  </si>
  <si>
    <t>imagefile</t>
    <phoneticPr fontId="1" type="noConversion"/>
  </si>
  <si>
    <t>description</t>
    <phoneticPr fontId="1" type="noConversion"/>
  </si>
  <si>
    <t>points</t>
    <phoneticPr fontId="1" type="noConversion"/>
  </si>
  <si>
    <t>hit</t>
    <phoneticPr fontId="1" type="noConversion"/>
  </si>
  <si>
    <t>tac</t>
    <phoneticPr fontId="1" type="noConversion"/>
  </si>
  <si>
    <t>str</t>
    <phoneticPr fontId="1" type="noConversion"/>
  </si>
  <si>
    <t>spd</t>
    <phoneticPr fontId="1" type="noConversion"/>
  </si>
  <si>
    <t>cmd</t>
    <phoneticPr fontId="1" type="noConversion"/>
  </si>
  <si>
    <t>dip</t>
    <phoneticPr fontId="1" type="noConversion"/>
  </si>
  <si>
    <t>sci</t>
    <phoneticPr fontId="1" type="noConversion"/>
  </si>
  <si>
    <t>eng</t>
    <phoneticPr fontId="1" type="noConversion"/>
  </si>
  <si>
    <t>sec</t>
    <phoneticPr fontId="1" type="noConversion"/>
  </si>
  <si>
    <t>playnow</t>
    <phoneticPr fontId="1" type="noConversion"/>
  </si>
  <si>
    <t>priority</t>
    <phoneticPr fontId="1" type="noConversion"/>
  </si>
  <si>
    <t>lifetime</t>
    <phoneticPr fontId="1" type="noConversion"/>
  </si>
  <si>
    <t>custom</t>
    <phoneticPr fontId="1" type="noConversion"/>
  </si>
  <si>
    <t>rsrc1</t>
    <phoneticPr fontId="1" type="noConversion"/>
  </si>
  <si>
    <t>rsrc2</t>
    <phoneticPr fontId="1" type="noConversion"/>
  </si>
  <si>
    <t>rsrc3</t>
    <phoneticPr fontId="1" type="noConversion"/>
  </si>
  <si>
    <t>rsrc4</t>
    <phoneticPr fontId="1" type="noConversion"/>
  </si>
  <si>
    <t>rsrc5</t>
    <phoneticPr fontId="1" type="noConversion"/>
  </si>
  <si>
    <t>rsrc6</t>
    <phoneticPr fontId="1" type="noConversion"/>
  </si>
  <si>
    <t>rsrc7</t>
    <phoneticPr fontId="1" type="noConversion"/>
  </si>
  <si>
    <t>rsrc8</t>
    <phoneticPr fontId="1" type="noConversion"/>
  </si>
  <si>
    <t>rsrc9</t>
    <phoneticPr fontId="1" type="noConversion"/>
  </si>
  <si>
    <t>rsrc10</t>
    <phoneticPr fontId="1" type="noConversion"/>
  </si>
  <si>
    <t>rsrc11</t>
    <phoneticPr fontId="1" type="noConversion"/>
  </si>
  <si>
    <t>rsrc12</t>
    <phoneticPr fontId="1" type="noConversion"/>
  </si>
  <si>
    <t>rsrc13</t>
    <phoneticPr fontId="1" type="noConversion"/>
  </si>
  <si>
    <t>rsrc14</t>
    <phoneticPr fontId="1" type="noConversion"/>
  </si>
  <si>
    <t>evtprefix1</t>
    <phoneticPr fontId="1" type="noConversion"/>
  </si>
  <si>
    <t>evttype1</t>
    <phoneticPr fontId="1" type="noConversion"/>
  </si>
  <si>
    <t>evtaccess1</t>
    <phoneticPr fontId="1" type="noConversion"/>
  </si>
  <si>
    <t>evtname1</t>
    <phoneticPr fontId="1" type="noConversion"/>
  </si>
  <si>
    <t>evtuses1</t>
    <phoneticPr fontId="1" type="noConversion"/>
  </si>
  <si>
    <t>evtsavlo1</t>
    <phoneticPr fontId="1" type="noConversion"/>
  </si>
  <si>
    <t>evtdescription1</t>
    <phoneticPr fontId="1" type="noConversion"/>
  </si>
  <si>
    <t>evtprefix2</t>
    <phoneticPr fontId="1" type="noConversion"/>
  </si>
  <si>
    <t>evttype2</t>
    <phoneticPr fontId="1" type="noConversion"/>
  </si>
  <si>
    <t>RSRC_ALLIANCE_CAL</t>
  </si>
  <si>
    <t>LosKa8System</t>
  </si>
  <si>
    <t>Los Ka 8</t>
  </si>
  <si>
    <t>LosKa8System.gif</t>
  </si>
  <si>
    <t>Gamble</t>
  </si>
  <si>
    <t>DD. 7-9: Draw 1 card from your Tour Deck. 0-4: Randomly discard a card from your Points Pile.</t>
  </si>
  <si>
    <t>MedusaNullSpace</t>
  </si>
  <si>
    <t>Medusa Nullspace</t>
  </si>
  <si>
    <t>MedusaNullSpace.gif</t>
  </si>
  <si>
    <t>RSRC_SYSTEM_NULLSPACE</t>
  </si>
  <si>
    <t>No cards may be played this phase.</t>
  </si>
  <si>
    <t>MeetooNebulae</t>
  </si>
  <si>
    <t>Meetoo Nebulae</t>
  </si>
  <si>
    <t>MeetooNebulae.gif</t>
  </si>
  <si>
    <t>DD. 0-4: Shot is a miss.</t>
  </si>
  <si>
    <t>MekaniSystem</t>
  </si>
  <si>
    <t>Mekani</t>
  </si>
  <si>
    <t>MekaniSystem.gif</t>
  </si>
  <si>
    <t>Remove 5 DAMAGE</t>
  </si>
  <si>
    <t>MotarNebulae</t>
  </si>
  <si>
    <t>Motar Nebulae</t>
  </si>
  <si>
    <t>MotarNebulae.gif</t>
  </si>
  <si>
    <t>DD. 5-9: Shot is a miss.</t>
  </si>
  <si>
    <t>NewBreathSystem</t>
  </si>
  <si>
    <t>New Breath</t>
  </si>
  <si>
    <t>NewBreathSystem.gif</t>
  </si>
  <si>
    <t>NewThomasSystem</t>
  </si>
  <si>
    <t>New Thomas</t>
  </si>
  <si>
    <t>NewThomasSystem.gif</t>
  </si>
  <si>
    <t>NewZyzxxSystem</t>
  </si>
  <si>
    <t>New Zyzxx</t>
  </si>
  <si>
    <t>NewZyzxxSystem.gif</t>
  </si>
  <si>
    <t>NoseeNebulae</t>
  </si>
  <si>
    <t>Nosee Nebulae</t>
  </si>
  <si>
    <t>NoseeNebulae.gif</t>
  </si>
  <si>
    <t>Cannot taget a character in this system.</t>
  </si>
  <si>
    <t>PeliosVSystem</t>
  </si>
  <si>
    <t>Pelios V</t>
  </si>
  <si>
    <t>PeliosVSystem.gif</t>
  </si>
  <si>
    <t>PirateBaseSystem</t>
  </si>
  <si>
    <t>Pirate Base</t>
  </si>
  <si>
    <t>PirateBaseSystem.gif</t>
  </si>
  <si>
    <t>PratanSystem</t>
  </si>
  <si>
    <t>Pratan</t>
  </si>
  <si>
    <t>PratanSystem.gif</t>
  </si>
  <si>
    <t>Discard a card in your hand for the top card of the Tour Deck..</t>
  </si>
  <si>
    <t>QuinselStorm</t>
  </si>
  <si>
    <t>Quinsel Storm</t>
  </si>
  <si>
    <t>QuinselStorm.gif</t>
  </si>
  <si>
    <t>TAC{LT}15: Mark visitor with 5 DAMAGE.</t>
  </si>
  <si>
    <t>EVENT_ENTER_SYSTEM</t>
  </si>
  <si>
    <t>Shuffle the Tour Deck.</t>
  </si>
  <si>
    <t>SayanSystem</t>
  </si>
  <si>
    <t>Sayan</t>
  </si>
  <si>
    <t>SayanSystem.gif</t>
  </si>
  <si>
    <t xml:space="preserve">Repair </t>
  </si>
  <si>
    <t>SodahFountain</t>
  </si>
  <si>
    <t>Sodah Fountain</t>
  </si>
  <si>
    <t>SodahFountain.gif</t>
  </si>
  <si>
    <t>SorowickSystem</t>
  </si>
  <si>
    <t>Sorowick</t>
  </si>
  <si>
    <t>SorowickSystem.gif</t>
  </si>
  <si>
    <t>Tarbor3System</t>
  </si>
  <si>
    <t>Tarbor 3</t>
  </si>
  <si>
    <t>Tarbor3System.gif</t>
  </si>
  <si>
    <t>TaylonSystem</t>
  </si>
  <si>
    <t>Taylon</t>
  </si>
  <si>
    <t>TaylonSystem.gif</t>
  </si>
  <si>
    <t>TazdevIVSystem</t>
  </si>
  <si>
    <t>Tazdev IV</t>
  </si>
  <si>
    <t>TazdevIVSystem.gif</t>
  </si>
  <si>
    <t>TekniSystem</t>
  </si>
  <si>
    <t>Tekni</t>
  </si>
  <si>
    <t>TekniSystem.gif</t>
  </si>
  <si>
    <t>TyphonIISystem</t>
  </si>
  <si>
    <t>Typhon II</t>
  </si>
  <si>
    <t>TyphonIISystem.gif</t>
  </si>
  <si>
    <t>UnkelSamman</t>
  </si>
  <si>
    <t>Unkel Samman</t>
  </si>
  <si>
    <t>UnkelSamman.gif</t>
  </si>
  <si>
    <t>RSRC_SYSTEM_ANTIMATTER</t>
  </si>
  <si>
    <t>DD: 0-2: Mark visitor with 5 DAMAGE.</t>
  </si>
  <si>
    <t>XexSystem</t>
  </si>
  <si>
    <t>Xex</t>
  </si>
  <si>
    <t>XexSystem.gif</t>
  </si>
  <si>
    <t>Return</t>
  </si>
  <si>
    <t>Corton 3</t>
  </si>
  <si>
    <t>Corton3System.gif</t>
  </si>
  <si>
    <t>CronosFold</t>
  </si>
  <si>
    <t>Cronos Fold</t>
  </si>
  <si>
    <t>CronosFold.gif</t>
  </si>
  <si>
    <t>RSRC_SYSTEM_TEMPORAL_FOLD</t>
  </si>
  <si>
    <t>DD. 0-3: Discard top 2 cards from the Tour Deck.</t>
  </si>
  <si>
    <t>DD. 0-3: Cannot exit.</t>
  </si>
  <si>
    <t>CXGBlackhole</t>
  </si>
  <si>
    <t>CXG Blackhole</t>
  </si>
  <si>
    <t>CXGBlackhole.gif</t>
  </si>
  <si>
    <t>RSRC_SYSTEM_BLACKHOLE</t>
  </si>
  <si>
    <t>If TAC{LT}10 then do 5 DAMAGE.</t>
  </si>
  <si>
    <t>CYGBlackhole</t>
  </si>
  <si>
    <t>CYG Blackhole</t>
  </si>
  <si>
    <t>CYGBlackhole.gif</t>
  </si>
  <si>
    <t>If TAC{LT}5 then do 10 DAMAGE</t>
  </si>
  <si>
    <t>DegredaVIIISystem</t>
  </si>
  <si>
    <t>Degreda VIII</t>
  </si>
  <si>
    <t>DegredaVIIISystem.gif</t>
  </si>
  <si>
    <t>DysonSystem</t>
  </si>
  <si>
    <t>Dyson</t>
  </si>
  <si>
    <t>DysonSystem.gif</t>
  </si>
  <si>
    <t>Remove 1 DAMAGE.</t>
  </si>
  <si>
    <t>EarthSystem</t>
  </si>
  <si>
    <t>Earth</t>
  </si>
  <si>
    <t>EarthSystem.gif</t>
  </si>
  <si>
    <t>Score cards with {RSRC_CARGO} or {RSRC_PASSENGER}.</t>
  </si>
  <si>
    <t>Beam/Missle</t>
  </si>
  <si>
    <t>DMG=STR/DMG=10</t>
  </si>
  <si>
    <t>EasLaBadlands</t>
  </si>
  <si>
    <t>Eas La Badlands</t>
  </si>
  <si>
    <t>EasLaBadlands.gif</t>
  </si>
  <si>
    <t>RSRC_SYSTEM_BADLAND</t>
  </si>
  <si>
    <t>If TAC{LT}15 then do 5 DAMAGE.</t>
  </si>
  <si>
    <t>Echo7System</t>
  </si>
  <si>
    <t>Echo 7</t>
  </si>
  <si>
    <t>Echo7System.gif</t>
  </si>
  <si>
    <t>EhchnoFountain</t>
  </si>
  <si>
    <t>Ehchno Fountain</t>
  </si>
  <si>
    <t>EhchnoFountain.gif</t>
  </si>
  <si>
    <t>RSRC_SYSTEM_PARTICLE_FOUNTAIN</t>
  </si>
  <si>
    <t>Ride The Wave</t>
  </si>
  <si>
    <t>Move ship up to 2 systems away.</t>
  </si>
  <si>
    <t>EmptySpace</t>
  </si>
  <si>
    <t>Empty Space</t>
  </si>
  <si>
    <t>EmptySpace.gif</t>
  </si>
  <si>
    <t>RSRC_SYSTEM_EMPTY</t>
  </si>
  <si>
    <t>ExezSystem</t>
  </si>
  <si>
    <t>Exez</t>
  </si>
  <si>
    <t>ExezSystem.gif</t>
  </si>
  <si>
    <t>FeeGISystem</t>
  </si>
  <si>
    <t>Fee'G I</t>
  </si>
  <si>
    <t>FeeGISystem.gif</t>
  </si>
  <si>
    <t>JanusIVSystem</t>
  </si>
  <si>
    <t>Janus IV</t>
  </si>
  <si>
    <t>JanusIVSystem.gif</t>
  </si>
  <si>
    <t>JinQuiSystem</t>
  </si>
  <si>
    <t>Jin'Qui</t>
  </si>
  <si>
    <t>JinQuiSystem.gif</t>
  </si>
  <si>
    <t>KanTal4System</t>
  </si>
  <si>
    <t>Kan'Tal 4</t>
  </si>
  <si>
    <t>KanTal4System.gif</t>
  </si>
  <si>
    <t>KasmakRift</t>
  </si>
  <si>
    <t>Kasmak Rift</t>
  </si>
  <si>
    <t>KasmakRift.gif</t>
  </si>
  <si>
    <t>RSRC_SYSTEM_SPACIAL_RIFT</t>
  </si>
  <si>
    <t>DD. 0-4: Character cannot leave this turn.</t>
  </si>
  <si>
    <t>KironSystem</t>
  </si>
  <si>
    <t>Kiron</t>
  </si>
  <si>
    <t>KironSystem.gif</t>
  </si>
  <si>
    <t>RSRC_SYSTEM_PLANET_P</t>
  </si>
  <si>
    <t>KlowdeeNebulae</t>
  </si>
  <si>
    <t>Klowdee Nebulae</t>
  </si>
  <si>
    <t>KlowdeeNebulae.gif</t>
  </si>
  <si>
    <t>EVENT_PLAYER_NPC_COMBAT_PHASE</t>
  </si>
  <si>
    <t>EVENT_ANY_PHASE</t>
  </si>
  <si>
    <t>Cannot taget a character in system.</t>
  </si>
  <si>
    <t>KonnoprawnSystem</t>
  </si>
  <si>
    <t>Konnoprawn</t>
  </si>
  <si>
    <t>KonnoprawnSystem.gif</t>
  </si>
  <si>
    <t>LatonNebulae</t>
  </si>
  <si>
    <t>Laton Nebulae</t>
  </si>
  <si>
    <t>LatonNebulae.gif</t>
  </si>
  <si>
    <t>DD. 0-2: Shot is a miss.</t>
  </si>
  <si>
    <t>LojiSystem</t>
  </si>
  <si>
    <t>Loji</t>
  </si>
  <si>
    <t>LojiSystem.gif</t>
  </si>
  <si>
    <t>Trader</t>
  </si>
  <si>
    <t>Trader.gif</t>
  </si>
  <si>
    <t>Transport</t>
  </si>
  <si>
    <t>Transport.gif</t>
  </si>
  <si>
    <t>USSCavalry</t>
  </si>
  <si>
    <t>USS Cavalry</t>
  </si>
  <si>
    <t>USSCavalry.gif</t>
  </si>
  <si>
    <t>AeloxQuasar</t>
  </si>
  <si>
    <t>Aelox Quasar</t>
  </si>
  <si>
    <t>CARDTYPE_SYSTEM</t>
  </si>
  <si>
    <t>AeloxQuasar.gif</t>
  </si>
  <si>
    <t>RSRC_SYSTEM_HAZARD</t>
  </si>
  <si>
    <t>RSRC_SYSTEM_QUASAR</t>
  </si>
  <si>
    <t>EVENT_WEAPON_ACTIVATED</t>
  </si>
  <si>
    <t>DMG+2</t>
  </si>
  <si>
    <t>AjalonSystem</t>
  </si>
  <si>
    <t>Ajalon</t>
  </si>
  <si>
    <t>AjalonSystem.gif</t>
  </si>
  <si>
    <t>RSRC_SYSTEM_STAR_1</t>
  </si>
  <si>
    <t>RSRC_SYSTEM_SUN_V</t>
  </si>
  <si>
    <t>RSRC_SYSTEM_PLANET_K</t>
  </si>
  <si>
    <t>RSRC_SYSTEM_PLANET_L</t>
  </si>
  <si>
    <t>RSRC_POPULATION_LARGE</t>
  </si>
  <si>
    <t>RSRC_TECHNOLOGY_PRIMITIVE</t>
  </si>
  <si>
    <t>RSRC_NATURAL_BIOSPHERE</t>
  </si>
  <si>
    <t>RSRC_NATURAL_ECOSPHERE</t>
  </si>
  <si>
    <t>Lazer</t>
  </si>
  <si>
    <t>ApelWormhole</t>
  </si>
  <si>
    <t>Apel Wormhole</t>
  </si>
  <si>
    <t>ApelWormhole.gif</t>
  </si>
  <si>
    <t>RSRC_SYSTEM_WORMHOLE</t>
  </si>
  <si>
    <t>Move visitors to random system.</t>
  </si>
  <si>
    <t>AuVISystem</t>
  </si>
  <si>
    <t>Au VI</t>
  </si>
  <si>
    <t>AuVISystem.gif</t>
  </si>
  <si>
    <t>RSRC_SYSTEM_SUN_R</t>
  </si>
  <si>
    <t>RSRC_SYSTEM_PLANET_O</t>
  </si>
  <si>
    <t>AzmatIIISystem</t>
  </si>
  <si>
    <t>Azmat III</t>
  </si>
  <si>
    <t>AzmatIIISystem.gif</t>
  </si>
  <si>
    <t>RSRC_SYSTEM_STAR_3</t>
  </si>
  <si>
    <t>RSRC_SYSTEM_SUN_Y</t>
  </si>
  <si>
    <t>RSRC_SYSTEM_ASTEROIDS</t>
  </si>
  <si>
    <t>BartokNova</t>
  </si>
  <si>
    <t>Bartok Nova</t>
  </si>
  <si>
    <t>BartokNova.gif</t>
  </si>
  <si>
    <t>RSRC_SYSTEM_NOVA</t>
  </si>
  <si>
    <t>If visitor TAC{LT}15, mark with 5 DAMAGE.</t>
  </si>
  <si>
    <t>ByustarIXSystem</t>
  </si>
  <si>
    <t>Byustar IX</t>
  </si>
  <si>
    <t>ByustarIXSystem.gif</t>
  </si>
  <si>
    <t>RSRC_SYSTEM_STAR_2</t>
  </si>
  <si>
    <t>RSRC_SYSTEM_SUN_D</t>
  </si>
  <si>
    <t>RSRC_SYSTEM_PLANET_N</t>
  </si>
  <si>
    <t>CalTorFarSystem</t>
  </si>
  <si>
    <t>Cal'Tor'Far</t>
  </si>
  <si>
    <t>CalTorFarSystem.gif</t>
  </si>
  <si>
    <t>Remove 10 DAMAGE.</t>
  </si>
  <si>
    <t>Beam/Missile</t>
  </si>
  <si>
    <t>DMG=STR/DMG=15</t>
  </si>
  <si>
    <t>CalladonSystem</t>
  </si>
  <si>
    <t>Calladon</t>
  </si>
  <si>
    <t>CalladonSystem.gif</t>
  </si>
  <si>
    <t>Score resource cards with {RSRC_CARGO} or {RSRC_PASSENGER} from ship.</t>
  </si>
  <si>
    <t>DMG=STR/DMG=5</t>
  </si>
  <si>
    <t>CharonNebulae</t>
  </si>
  <si>
    <t>Charon Nebulae</t>
  </si>
  <si>
    <t>CharonNebulae.gif</t>
  </si>
  <si>
    <t>RSRC_SYSTEM_NEBULAE</t>
  </si>
  <si>
    <t>Subtract 5 from DD for every shot fired.</t>
  </si>
  <si>
    <t>ChebyNova</t>
  </si>
  <si>
    <t>Cheby Nova</t>
  </si>
  <si>
    <t>ChebyNova.gif</t>
  </si>
  <si>
    <t>Visitor TAC{LT}15: Do 10 Damage to visitor.</t>
  </si>
  <si>
    <t>CleopasVIISystem</t>
  </si>
  <si>
    <t>Cleopas VII</t>
  </si>
  <si>
    <t>CleopasVIISystem.gif</t>
  </si>
  <si>
    <t>RSRC_SYSTEM_SUN_W</t>
  </si>
  <si>
    <t>Corton2System</t>
  </si>
  <si>
    <t>Corton 2</t>
  </si>
  <si>
    <t>Corton2System.gif</t>
  </si>
  <si>
    <t>RSRC_SYSTEM_SUN_B</t>
  </si>
  <si>
    <t>Trade 1 card in your hand for the top card of the Tour Deck.  Shuffle Tour Deck.</t>
  </si>
  <si>
    <t>Corton3System</t>
  </si>
  <si>
    <t>ISGDeltaSqd</t>
  </si>
  <si>
    <t>ISG Delta Squad</t>
  </si>
  <si>
    <t>ISGDeltaSqd.gif</t>
  </si>
  <si>
    <t>ISGDillon</t>
  </si>
  <si>
    <t>ISG Dillon</t>
  </si>
  <si>
    <t>ISGDillon.gif</t>
  </si>
  <si>
    <t>ISGFighterSqd</t>
  </si>
  <si>
    <t>ISG Fighter Squad</t>
  </si>
  <si>
    <t>ISGFrigate</t>
  </si>
  <si>
    <t>ISG Frigate</t>
  </si>
  <si>
    <t>Kimball</t>
  </si>
  <si>
    <t>Kimball.gif</t>
  </si>
  <si>
    <t>KlatonRapier</t>
  </si>
  <si>
    <t>Klaton Rapier</t>
  </si>
  <si>
    <t>KlatonRapier.gif</t>
  </si>
  <si>
    <t>KlatonSpear</t>
  </si>
  <si>
    <t>Klaton Spear</t>
  </si>
  <si>
    <t>KlatonSpear.gif</t>
  </si>
  <si>
    <t>Lifepod</t>
  </si>
  <si>
    <t>Lifepod.gif</t>
  </si>
  <si>
    <t>Livingston</t>
  </si>
  <si>
    <t>Livingston.gif</t>
  </si>
  <si>
    <t>NSClawe</t>
  </si>
  <si>
    <t>NS Clawe</t>
  </si>
  <si>
    <t>NSClawe.gif</t>
  </si>
  <si>
    <t>FFighterSqd</t>
  </si>
  <si>
    <t>Patrol Group</t>
  </si>
  <si>
    <t>FFighterSqd.gif</t>
  </si>
  <si>
    <t>PirateShip</t>
  </si>
  <si>
    <t>Pirate Ship</t>
  </si>
  <si>
    <t>PirateShip.gif</t>
  </si>
  <si>
    <t>PirateShipII</t>
  </si>
  <si>
    <t>Pirate Ship II</t>
  </si>
  <si>
    <t>PirateShipII.gif</t>
  </si>
  <si>
    <t>PirateShipIII</t>
  </si>
  <si>
    <t>Pirate Ship III</t>
  </si>
  <si>
    <t>PirateShipIII.gif</t>
  </si>
  <si>
    <t>Privateer</t>
  </si>
  <si>
    <t>Private Ship</t>
  </si>
  <si>
    <t>Privateer.gif</t>
  </si>
  <si>
    <t>Probe</t>
  </si>
  <si>
    <t>Probe.gif</t>
  </si>
  <si>
    <t>ProbeII</t>
  </si>
  <si>
    <t>Probe II</t>
  </si>
  <si>
    <t>ProbeII.gif</t>
  </si>
  <si>
    <t>ProbeIII</t>
  </si>
  <si>
    <t>Probe III</t>
  </si>
  <si>
    <t>ProbeIII.gif</t>
  </si>
  <si>
    <t>Displace</t>
  </si>
  <si>
    <t>TAC{GT}15 DD. 0-2: Destroy opponent. 3-6: DMG=20 and move defender to random system if ship.</t>
  </si>
  <si>
    <t>RylanHunter</t>
  </si>
  <si>
    <t>Rylan Hunter</t>
  </si>
  <si>
    <t>RylanHunter.gif</t>
  </si>
  <si>
    <t>RSRC_ALLIANCE_RYLAN</t>
  </si>
  <si>
    <t>Wave Away</t>
  </si>
  <si>
    <t>TAC{GT}20: All non-Rylan ships are moved to random systems.  If location is Non-Rylan, do 20 DAMAGE to system.</t>
  </si>
  <si>
    <t>Shuttle</t>
  </si>
  <si>
    <t>Shuttle.gif</t>
  </si>
  <si>
    <t>SkalleTalon</t>
  </si>
  <si>
    <t>Skalle Talon</t>
  </si>
  <si>
    <t>SkalleTalon.gif</t>
  </si>
  <si>
    <t>SkalleWarPod</t>
  </si>
  <si>
    <t>Skalle War Pod</t>
  </si>
  <si>
    <t>SkalleWarPod.gif</t>
  </si>
  <si>
    <t>Mini-Gavel</t>
  </si>
  <si>
    <t>TAC{GT}5: DMG=50</t>
  </si>
  <si>
    <t>SkalleWarbird</t>
  </si>
  <si>
    <t>Skalle Warbird</t>
  </si>
  <si>
    <t>SkalleWarbird.gif</t>
  </si>
  <si>
    <t>FSpaceport</t>
  </si>
  <si>
    <t>Space Base</t>
  </si>
  <si>
    <t>FSpaceport.gif</t>
  </si>
  <si>
    <t>PrivateSpaceport</t>
  </si>
  <si>
    <t>Space Station</t>
  </si>
  <si>
    <t>PrivateSpaceport.gif</t>
  </si>
  <si>
    <t>SpaceWhales</t>
  </si>
  <si>
    <t>Space Whales</t>
  </si>
  <si>
    <t>SpaceWhales.gif</t>
  </si>
  <si>
    <t>SpaceWhalesII</t>
  </si>
  <si>
    <t>Space Whales II</t>
  </si>
  <si>
    <t>SpaceWhalesII.gif</t>
  </si>
  <si>
    <t>TalonWing</t>
  </si>
  <si>
    <t>Talon Wing</t>
  </si>
  <si>
    <t>TalonWing.gif</t>
  </si>
  <si>
    <t>TerranCruiser</t>
  </si>
  <si>
    <t>Terran Cruiser</t>
  </si>
  <si>
    <t>TerranCruiser.gif</t>
  </si>
  <si>
    <t>TerranDestroyer</t>
  </si>
  <si>
    <t>Terran Destroyer</t>
  </si>
  <si>
    <t>TerranDestroyer.gif</t>
  </si>
  <si>
    <t>TheedChev</t>
  </si>
  <si>
    <t>Theed Chev</t>
  </si>
  <si>
    <t>TheedChev.gif</t>
  </si>
  <si>
    <t>TheedKralor</t>
  </si>
  <si>
    <t>Theed Kralor</t>
  </si>
  <si>
    <t>TheedKralor.gif</t>
  </si>
  <si>
    <t>StealingII</t>
  </si>
  <si>
    <t>Stealing ||</t>
  </si>
  <si>
    <t>Search Tour Deck for 2 resource cards with {RSRC_CARGO} and play on a player ship in a system with {POP}. Mark system with {RSRC_RELATIONSHIP_ENEMY}. Player must have {RSRC_PIRATE}.</t>
  </si>
  <si>
    <t>SuicideRun</t>
  </si>
  <si>
    <t>Suicide Run</t>
  </si>
  <si>
    <t>Do Suicide Run</t>
  </si>
  <si>
    <t>Owner TACx2.</t>
  </si>
  <si>
    <t>Tag</t>
  </si>
  <si>
    <t>Play on a NPC that has {TECH} in the same location as a player ship.</t>
  </si>
  <si>
    <t>TerranTreaty</t>
  </si>
  <si>
    <t>Terran Treaty</t>
  </si>
  <si>
    <t>TheedTreaty</t>
  </si>
  <si>
    <t>Theed Treaty</t>
  </si>
  <si>
    <t>TimeFlies</t>
  </si>
  <si>
    <t>Time Flies</t>
  </si>
  <si>
    <t>Discard a card from your hand and draw 3 cards from top of Tour Deck.</t>
  </si>
  <si>
    <t>Uninstall</t>
  </si>
  <si>
    <t>Discard a resource card attached to a random player ship that has {RSRC_UPGRADE}.</t>
  </si>
  <si>
    <t>Unplanned</t>
  </si>
  <si>
    <t>UnusualTrait</t>
  </si>
  <si>
    <t>Unusual Trait</t>
  </si>
  <si>
    <t>WarCry</t>
  </si>
  <si>
    <t>War Cry</t>
  </si>
  <si>
    <t>Randomly select a non-aligned alignment for war with you.  Mark characters with selected alignment with ENEMY.</t>
  </si>
  <si>
    <t>WeaponsOffline</t>
  </si>
  <si>
    <t>Weapons Offline</t>
  </si>
  <si>
    <t>Owner may only use {DEFENSIVE_ACTION_BATTLE} weapons.</t>
  </si>
  <si>
    <t>WildFire</t>
  </si>
  <si>
    <t>Wild Fire</t>
  </si>
  <si>
    <t>For every system with {RSRC_SYSTEM_BADLAND}  that does not have a {RSRC_SATELLITE}, destroy a random system.</t>
  </si>
  <si>
    <t>XShields</t>
  </si>
  <si>
    <t>X-Shields</t>
  </si>
  <si>
    <t>Engage X Shield</t>
  </si>
  <si>
    <t>ArmsDealer</t>
  </si>
  <si>
    <t>Arms Dealer</t>
  </si>
  <si>
    <t>CARDTYPE_SHIP</t>
  </si>
  <si>
    <t>TEMPLATE</t>
  </si>
  <si>
    <t>ArmsDealer.gif</t>
  </si>
  <si>
    <t>ACTION_BATTLE_STANDARD</t>
  </si>
  <si>
    <t>Beam</t>
  </si>
  <si>
    <t>DMG=STR</t>
  </si>
  <si>
    <t>Missile</t>
  </si>
  <si>
    <t>DMG=5</t>
  </si>
  <si>
    <t>AutomatonEnforcer</t>
  </si>
  <si>
    <t>Auto Enforcer</t>
  </si>
  <si>
    <t>IconodEnforcer.gif</t>
  </si>
  <si>
    <t>RSRC_PLANET_KILLER</t>
  </si>
  <si>
    <t>Telewave</t>
  </si>
  <si>
    <t>TAC{GT}15: Defeat opponent.</t>
  </si>
  <si>
    <t>BadWarPod</t>
  </si>
  <si>
    <t>Bad War Pod</t>
  </si>
  <si>
    <t>BadWarPod.gif</t>
  </si>
  <si>
    <t>RSRC_PROBE</t>
  </si>
  <si>
    <t>Broken-Gavel</t>
  </si>
  <si>
    <t>CritonSuperior</t>
  </si>
  <si>
    <t>Criton Superior</t>
  </si>
  <si>
    <t>CritonCleaner.gif</t>
  </si>
  <si>
    <t>Hammer Gavel</t>
  </si>
  <si>
    <t>TAC{GT}15: Destroy opponent.</t>
  </si>
  <si>
    <t>FighterSqd</t>
  </si>
  <si>
    <t>Fighter Squad</t>
  </si>
  <si>
    <t>FighterSqd.gif</t>
  </si>
  <si>
    <t>Freighter</t>
  </si>
  <si>
    <t>Freighter.gif</t>
  </si>
  <si>
    <t>GraydonsFist</t>
  </si>
  <si>
    <t>Graydons Fist</t>
  </si>
  <si>
    <t>HadesComet</t>
  </si>
  <si>
    <t>Hades Comet</t>
  </si>
  <si>
    <t>HadesComet.gif</t>
  </si>
  <si>
    <t>RSRC_SPACE_CREATURE</t>
  </si>
  <si>
    <t>HMSGalihad</t>
  </si>
  <si>
    <t>HMS Galihad</t>
  </si>
  <si>
    <t>HMSGalihad.gif</t>
  </si>
  <si>
    <t>IMNDeStres</t>
  </si>
  <si>
    <t>IMN DeStres</t>
  </si>
  <si>
    <t>IMNDeStres.gif</t>
  </si>
  <si>
    <t>CMD+TAC{GT}CMD+TAC of system: Discard this card.</t>
  </si>
  <si>
    <t>Negotiate Problem</t>
  </si>
  <si>
    <t>DD+DIP{GT}9: Discard this card.</t>
  </si>
  <si>
    <t>ReturnAgain</t>
  </si>
  <si>
    <t>Return Again</t>
  </si>
  <si>
    <t>Take any 3 cards from Discard Pile except rulings and shuffle them into Tour Deck.</t>
  </si>
  <si>
    <t>Revolution</t>
  </si>
  <si>
    <t>Play on a random, independent system with {POP}.</t>
  </si>
  <si>
    <t>Salvo</t>
  </si>
  <si>
    <t>You may use 2 {ACTION_BATTLE_STANDARD} and/or {ACTION_BATTLE_SPECIAL} weapons to be fired together at the same defender.</t>
  </si>
  <si>
    <t>ScientificInsight</t>
  </si>
  <si>
    <t>Scientific Insight</t>
  </si>
  <si>
    <t>Scramble</t>
  </si>
  <si>
    <t>Move every non-player ship to a random system.</t>
  </si>
  <si>
    <t>ScrambleII</t>
  </si>
  <si>
    <t>Scramble II</t>
  </si>
  <si>
    <t>Switch 2 random systems, but leave their visitors in their location in the switched system.</t>
  </si>
  <si>
    <t>SearchLight</t>
  </si>
  <si>
    <t>Search Light</t>
  </si>
  <si>
    <t>Search the Tour Deck for a card and place it in your hand as if you were drawing a card.</t>
  </si>
  <si>
    <t>SecondChance</t>
  </si>
  <si>
    <t>Second Chance</t>
  </si>
  <si>
    <t>You may redo a random action.</t>
  </si>
  <si>
    <t>SecretAgent</t>
  </si>
  <si>
    <t>Secret Agent</t>
  </si>
  <si>
    <t>Play on a random {RSRC_RELATIONSHIP_INDEPENDENT} system with {POP}.</t>
  </si>
  <si>
    <t>EVENT_CLEANUP_PHASE</t>
  </si>
  <si>
    <t>DD. 0-3: Agent is caught; discard this card and mark with {RSRC_RELATIONSHIP_ENEMY}.</t>
  </si>
  <si>
    <t>SensorMalfunction</t>
  </si>
  <si>
    <t>Sensor Glitch</t>
  </si>
  <si>
    <t>Play on a random player ship</t>
  </si>
  <si>
    <t>ShieldSupport</t>
  </si>
  <si>
    <t>Shield Support</t>
  </si>
  <si>
    <t>Engage Shields</t>
  </si>
  <si>
    <t>Owner takes no damage from any weapon.</t>
  </si>
  <si>
    <t>Shove</t>
  </si>
  <si>
    <t>Move a ship up to 2 systems over from its current location.</t>
  </si>
  <si>
    <t>SilverTongue</t>
  </si>
  <si>
    <t>Silver Tongue</t>
  </si>
  <si>
    <t>SmallWorld</t>
  </si>
  <si>
    <t>Small World</t>
  </si>
  <si>
    <t>Play a random, non-player ship from the Tour Deck.</t>
  </si>
  <si>
    <t>SolarStorm</t>
  </si>
  <si>
    <t>Solar Storm</t>
  </si>
  <si>
    <t>Move a random, player ship one system over in a any direction.</t>
  </si>
  <si>
    <t>Speed</t>
  </si>
  <si>
    <t>Move a player ship up to 2 systems from its current location.  This does not count as a regular move.</t>
  </si>
  <si>
    <t>StarMap</t>
  </si>
  <si>
    <t>Star Map</t>
  </si>
  <si>
    <t>Chart all systems in sector.</t>
  </si>
  <si>
    <t>Stealing</t>
  </si>
  <si>
    <t>Search Tour Deck for a resource card with {RSRC_CARGO} and play on a player ship in a system with {POP}. Mark system with {RSRC_RELATIONSHIP_ENEMY}. Player must have {RSRC_PIRATE}.</t>
  </si>
  <si>
    <t>Remove a non-aligned ship from play as though the it was never played and place it in the Discard Pile.</t>
  </si>
  <si>
    <t>DivineInterventionIII</t>
  </si>
  <si>
    <t>Intervention III</t>
  </si>
  <si>
    <t>Remove a ruling from play as though the it was never played and place it in the Discard Pile.</t>
  </si>
  <si>
    <t>IonStorm</t>
  </si>
  <si>
    <t>Ion Storm</t>
  </si>
  <si>
    <t>IonStormII</t>
  </si>
  <si>
    <t>Ion Storm II</t>
  </si>
  <si>
    <t>KlatonTreaty</t>
  </si>
  <si>
    <t>Klaton Treaty</t>
  </si>
  <si>
    <t>LayLow</t>
  </si>
  <si>
    <t>Lay Low</t>
  </si>
  <si>
    <t>No character may target owner.</t>
  </si>
  <si>
    <t>Owner cannot participate in combat.</t>
  </si>
  <si>
    <t>LostWorlds</t>
  </si>
  <si>
    <t>Lost Worlds</t>
  </si>
  <si>
    <t>Discard 3 random system cards from Tour Deck.</t>
  </si>
  <si>
    <t>LuckyLady</t>
  </si>
  <si>
    <t>Lucky Lady</t>
  </si>
  <si>
    <t>Add 2 to DD for player characters.</t>
  </si>
  <si>
    <t>Add 2 to DD for aligned characters.</t>
  </si>
  <si>
    <t>Lure</t>
  </si>
  <si>
    <t>Play on a character in the same location as a player character.</t>
  </si>
  <si>
    <t>All NPCs that do not have a target will target owner.</t>
  </si>
  <si>
    <t>Managereous</t>
  </si>
  <si>
    <t>MiracleRepair</t>
  </si>
  <si>
    <t>Miracle Repair</t>
  </si>
  <si>
    <t>Remove up to 10 DAMAGE from a character.</t>
  </si>
  <si>
    <t>MixItUp</t>
  </si>
  <si>
    <t>Mix It Up</t>
  </si>
  <si>
    <t>Shuffle Tour Deck.</t>
  </si>
  <si>
    <t>MobiusLoop</t>
  </si>
  <si>
    <t>Mobius Strip</t>
  </si>
  <si>
    <t>Shuffle Points Pile and return the top 2 cards to Tour Deck.</t>
  </si>
  <si>
    <t>MovingExperience</t>
  </si>
  <si>
    <t>Moving Day</t>
  </si>
  <si>
    <t>Move a player ship to a random system.</t>
  </si>
  <si>
    <t>MutualAid</t>
  </si>
  <si>
    <t>Mutual Aid</t>
  </si>
  <si>
    <t>Play on a non-player character with {POP} and no {RSRC_RELATIONSHIP_ENEMY} in the same location as a player character.</t>
  </si>
  <si>
    <t>NoTrespassing</t>
  </si>
  <si>
    <t>No Trespassing</t>
  </si>
  <si>
    <t>Play on a random, non-player system with {POP}.</t>
  </si>
  <si>
    <t>Make Friends</t>
  </si>
  <si>
    <t>DD+DIP{GT}9 to remove card.</t>
  </si>
  <si>
    <t>PlanB</t>
  </si>
  <si>
    <t>Plan B</t>
  </si>
  <si>
    <t xml:space="preserve">Play on a random player character in a location with a non-player character. </t>
  </si>
  <si>
    <t>EVENT_WEAPON_ATTEMPT</t>
  </si>
  <si>
    <t>PlayDead</t>
  </si>
  <si>
    <t>Play Dead</t>
  </si>
  <si>
    <t>Opponenet TAC=0. Opponent may not fire any weapon.</t>
  </si>
  <si>
    <t>Posturing</t>
  </si>
  <si>
    <t>Raid</t>
  </si>
  <si>
    <t>Search  the Tour Deck or Discard Pile for 3 cards except ruling cards and place them in your hand. Mark system where a player ship is located with {RSRC_RELATIONSHIP_ENEMY}.</t>
  </si>
  <si>
    <t>Rebellion</t>
  </si>
  <si>
    <t>Play on a random, player system with {POP}.</t>
  </si>
  <si>
    <t>Put Down Rebellion</t>
  </si>
  <si>
    <t xml:space="preserve">Play during a combat round.  Player character may be an aggressor a second time.  </t>
  </si>
  <si>
    <t>No Penalty</t>
  </si>
  <si>
    <t>Character takes no penalty for previous engagements.</t>
  </si>
  <si>
    <t>Downgrade</t>
  </si>
  <si>
    <t>Play on a random, non-aligned ship that has {RSRC_TECHNOLOGY_MODERN} or {RSRC_TECHNOLOGY_ADVANCED}.</t>
  </si>
  <si>
    <t>DowngradeII</t>
  </si>
  <si>
    <t>Downgrade II</t>
  </si>
  <si>
    <t>Play on a random, non-aligned character that has {RSRC_TECHNOLOGY_MODERN} or {RSRC_TECHNOLOGY_ADVANCED}.</t>
  </si>
  <si>
    <t>DowngradeIII</t>
  </si>
  <si>
    <t>Downgrade III</t>
  </si>
  <si>
    <t>Downtime</t>
  </si>
  <si>
    <t>Play a random player ship.</t>
  </si>
  <si>
    <t>DrawTwo</t>
  </si>
  <si>
    <t>Draw Two</t>
  </si>
  <si>
    <t>Draw 2 cards from top of the Tour Deck.</t>
  </si>
  <si>
    <t>EnemyMine</t>
  </si>
  <si>
    <t>Enemy Mine</t>
  </si>
  <si>
    <t>Play on a random player character.</t>
  </si>
  <si>
    <t>EngineStall</t>
  </si>
  <si>
    <t>Engine Stall</t>
  </si>
  <si>
    <t>EngineTrouble</t>
  </si>
  <si>
    <t>Engine Trouble</t>
  </si>
  <si>
    <t>EvasiveManeuvers</t>
  </si>
  <si>
    <t>Evasive</t>
  </si>
  <si>
    <t>RSRC_COMBAT</t>
  </si>
  <si>
    <t>Evade</t>
  </si>
  <si>
    <t>TAC+10.  Character may only use {ACTION_BATTLE_DEFENSE}.</t>
  </si>
  <si>
    <t>Explosion</t>
  </si>
  <si>
    <t>ExtendedStay</t>
  </si>
  <si>
    <t>Extended Stay</t>
  </si>
  <si>
    <t>Play a Timer card on any card that has a lifetime.</t>
  </si>
  <si>
    <t>FailMission</t>
  </si>
  <si>
    <t>Fail Mission</t>
  </si>
  <si>
    <t>Fail a random mission in play.</t>
  </si>
  <si>
    <t>Filler</t>
  </si>
  <si>
    <t>This card does not affect the game when played.</t>
  </si>
  <si>
    <t>FleetingMoments</t>
  </si>
  <si>
    <t>Fleeting Moments</t>
  </si>
  <si>
    <t>Discard the top 3 cards from Tour Deck.</t>
  </si>
  <si>
    <t>ForgottenItem</t>
  </si>
  <si>
    <t>Forgotten Item</t>
  </si>
  <si>
    <t>Discard 2 resource cards with {RSRC_CARGO} attached to a player ship.</t>
  </si>
  <si>
    <t>GatewayPass</t>
  </si>
  <si>
    <t>Gateway Pass</t>
  </si>
  <si>
    <t>HardTimes</t>
  </si>
  <si>
    <t>Hard Times</t>
  </si>
  <si>
    <t>EVENT_DESTINY_DRAW</t>
  </si>
  <si>
    <t>Sobtract 2 from DD for aligned characters.</t>
  </si>
  <si>
    <t>Hesitation</t>
  </si>
  <si>
    <t>Play on a non-aligned character.</t>
  </si>
  <si>
    <t>Character may not move.</t>
  </si>
  <si>
    <t>Character can only use {DEFENSIVE_ACTION_BATTLE} weapons.</t>
  </si>
  <si>
    <t>HomePort</t>
  </si>
  <si>
    <t>Home Port</t>
  </si>
  <si>
    <t>Score any number of resource cards with {RSRC_CARGO} or {RSRC_PASSENGER} from a ship.</t>
  </si>
  <si>
    <t>DivineIntervention</t>
  </si>
  <si>
    <t>Intervention</t>
  </si>
  <si>
    <t>Remove a mission card from play as though the it was never played and place it in the Discard Pile.</t>
  </si>
  <si>
    <t>DivineInterventionII</t>
  </si>
  <si>
    <t>Intervention II</t>
  </si>
  <si>
    <t>Captain MacKay</t>
  </si>
  <si>
    <t>Play on a player ship.  Player characters must not have {RSRC_PIRATE} or {RSRC_GUARD}.</t>
  </si>
  <si>
    <t>CaptainSilver</t>
  </si>
  <si>
    <t>Captain Silver</t>
  </si>
  <si>
    <t>Play on a player ship.  Player characters must not have {RSRC_IMN} or {RSRC_GUARD}.</t>
  </si>
  <si>
    <t>RSRC_PIRATE</t>
  </si>
  <si>
    <t>CaptainSpencer</t>
  </si>
  <si>
    <t>Captain Spencer</t>
  </si>
  <si>
    <t>Play on a player ship.  Player characters must not have {RSRC_IMN} or {RSRC_PIRATE}.</t>
  </si>
  <si>
    <t>RSRC_GUARD</t>
  </si>
  <si>
    <t>Challenge</t>
  </si>
  <si>
    <t>Play on a non-aligned ship.  Mark a player ship or system with Target.  This card overrides NPC guide.</t>
  </si>
  <si>
    <t>NPC will move towards a location of selected player character.</t>
  </si>
  <si>
    <t>NPC will attack selected player character if in same location.</t>
  </si>
  <si>
    <t>CloakingDevice</t>
  </si>
  <si>
    <t>Cloaking Device</t>
  </si>
  <si>
    <t>Character may only use  {ACTION_BATTLE_DEFENSE} weapons.</t>
  </si>
  <si>
    <t>CommFailure</t>
  </si>
  <si>
    <t>Comm Failure</t>
  </si>
  <si>
    <t>Discard all mission cards in your hand except those with NOW.</t>
  </si>
  <si>
    <t>CompleteMission</t>
  </si>
  <si>
    <t>Complete Mission</t>
  </si>
  <si>
    <t>Score a mission in play.</t>
  </si>
  <si>
    <t>DifficultMission</t>
  </si>
  <si>
    <t>Difficult Mission</t>
  </si>
  <si>
    <t>Play a random mission from the Tour Deck if there are less than 3 missions in play.</t>
  </si>
  <si>
    <t>DisableEngines</t>
  </si>
  <si>
    <t>Disable Engines</t>
  </si>
  <si>
    <t>Play on an NPC ship during {PLAYER_PHASE} or {COMBAT_PHASE} phase in same location as a player character.</t>
  </si>
  <si>
    <t>Owner may not exit current location.</t>
  </si>
  <si>
    <t>Owner may not use any {SPECIAL_ACTION_BATTLE} weapons.</t>
  </si>
  <si>
    <t>DisableOpponent</t>
  </si>
  <si>
    <t>Disable Opponent</t>
  </si>
  <si>
    <t>Ship may not use {ACTION_BATTLE_STANDARD} {ACTION_BATTLE_SPECIAL} {ACTION_BATTLE_DEFENSE} weapons.</t>
  </si>
  <si>
    <t>DisableWeapons</t>
  </si>
  <si>
    <t>Disable Weapons</t>
  </si>
  <si>
    <t>Opponent may only use {DEFENSIVE_ACTION_BATTLE} weapons.</t>
  </si>
  <si>
    <t>DistressSignal</t>
  </si>
  <si>
    <t>Distress Signal</t>
  </si>
  <si>
    <t>Play on non-aligned ship or system that has {POP} and not {RSRC_RELATIONSHIP_ENEMY} or {RSRC_PIRATE}. Player cannot have {RSRC_PIRATE}.</t>
  </si>
  <si>
    <t>Combine the CMD, DIP, SCI and ENG of any aligned characters in the same location.</t>
  </si>
  <si>
    <t>DoublePunch</t>
  </si>
  <si>
    <t>Double Punch</t>
  </si>
  <si>
    <t>ACTION_BATTLE_RULING</t>
  </si>
  <si>
    <t>Overcharge Emitters</t>
  </si>
  <si>
    <t>DMG+10</t>
  </si>
  <si>
    <t>DoubleTrouble</t>
  </si>
  <si>
    <t>Double Trouble</t>
  </si>
  <si>
    <t>Owner may not use any {ACTION_BATTLE} or {SPECIAL_ACTION_BATTLE} this round . Opponent misses.</t>
  </si>
  <si>
    <t>StrangeFind</t>
  </si>
  <si>
    <t>Strange Find</t>
  </si>
  <si>
    <t>Play on a random system with no {RSRC_NATURAL_ANOMALY}.</t>
  </si>
  <si>
    <t>RSRC_NATURAL_ANOMALY</t>
  </si>
  <si>
    <t>DD. 6-9: Transfer card to ship.</t>
  </si>
  <si>
    <t>StrikeItRich</t>
  </si>
  <si>
    <t>Strike It Rich</t>
  </si>
  <si>
    <t>Play on a player ship in a system with {RSRC_COMMERCE}.</t>
  </si>
  <si>
    <t>RSRC_COMMERCE</t>
  </si>
  <si>
    <t>StrikeItRichII</t>
  </si>
  <si>
    <t>Strike It Rich II</t>
  </si>
  <si>
    <t>Select a palyer ship in a system that has {RSRC_COMMERCE}. DD. 4-9: Play on selected ship.</t>
  </si>
  <si>
    <t>StrikeItRichIII</t>
  </si>
  <si>
    <t>Strike It Rich III</t>
  </si>
  <si>
    <t>Select a palyer ship in a system that has {RSRC_COMMERCE}. DD. 6-9: Play on selected ship.</t>
  </si>
  <si>
    <t>Supplies</t>
  </si>
  <si>
    <t>Play on a system with {POP} and player ship.</t>
  </si>
  <si>
    <t>TacticalSatellite</t>
  </si>
  <si>
    <t>Tac Satellite</t>
  </si>
  <si>
    <t>Play on an aligned or unclaimed system without {RSRC_SATELLITE} and with player ship.</t>
  </si>
  <si>
    <t>TacticalTraining</t>
  </si>
  <si>
    <t>Tactical Training</t>
  </si>
  <si>
    <t>ExtraShot</t>
  </si>
  <si>
    <t>Targeting</t>
  </si>
  <si>
    <t>ExtraShotII</t>
  </si>
  <si>
    <t>Targeting II</t>
  </si>
  <si>
    <t>Select a player ship in a player system with {RSRC_MILITARY}.  DD. 5-9 : Play card on the selected ship.</t>
  </si>
  <si>
    <t>TradingPost</t>
  </si>
  <si>
    <t>Trading Post</t>
  </si>
  <si>
    <t>Play on an independent or unclaimed system.</t>
  </si>
  <si>
    <t>RSRC_IMN</t>
  </si>
  <si>
    <t>Trade</t>
  </si>
  <si>
    <t>Trade 1 card in your hand for the top card in the Tour Deck. Player must have {RSRC_IMN}.</t>
  </si>
  <si>
    <t>Treaty</t>
  </si>
  <si>
    <t>Play on an independent system with player ship.</t>
  </si>
  <si>
    <t>UpgradeMe</t>
  </si>
  <si>
    <t>Upgraded</t>
  </si>
  <si>
    <t>Play on a random, non-player ship that has {RSRC_TECHNOLOGY_MODERN}.</t>
  </si>
  <si>
    <t>Ambush</t>
  </si>
  <si>
    <t>CARDTYPE_RULING</t>
  </si>
  <si>
    <t>Play during combat round while in a system that has {RSRC_SYSTEM_PLANET_O}, {RSRC_SYSTEM_PLANET_P},  {RSRC_SYSTEM_ASTEROIDS} or {RSRC_SYSTEM_NEBULAE}.</t>
  </si>
  <si>
    <t>ACTION_BATTLE_TACTICAL</t>
  </si>
  <si>
    <t>Opponent TAC=0</t>
  </si>
  <si>
    <t>Assist</t>
  </si>
  <si>
    <t>Play on Rulings.</t>
  </si>
  <si>
    <t>Combine the CMD, DIP, SCI and ENG of all aligned characters within system.</t>
  </si>
  <si>
    <t>AttackPattern</t>
  </si>
  <si>
    <t>Attack Pattern</t>
  </si>
  <si>
    <t>STANDARD_PREFIX</t>
  </si>
  <si>
    <t>TAC+7</t>
  </si>
  <si>
    <t>BrokenSpirit</t>
  </si>
  <si>
    <t>Broken Spirit</t>
  </si>
  <si>
    <t>Play on a random player ship.</t>
  </si>
  <si>
    <t>1 - 1 turn</t>
  </si>
  <si>
    <t>CaptainMacKay</t>
  </si>
  <si>
    <t>Play on an unaligned system with a player ship.</t>
  </si>
  <si>
    <t>RSRC_POPULATION_SMALL</t>
  </si>
  <si>
    <t>ParticleCannon</t>
  </si>
  <si>
    <t>Particle Cannon</t>
  </si>
  <si>
    <t>Cannon</t>
  </si>
  <si>
    <t>DMG=10</t>
  </si>
  <si>
    <t>ParticleCannonII</t>
  </si>
  <si>
    <t>Particle Cannon II</t>
  </si>
  <si>
    <t>Select a player ship in a system that has {RSRC_MILITARY}.DD.  4-9: Play card on selected ship.</t>
  </si>
  <si>
    <t>Prisoner</t>
  </si>
  <si>
    <t>Play on a non-aligned system that has {RSRC_SPACEPORT}.</t>
  </si>
  <si>
    <t>Transfer Prisoner</t>
  </si>
  <si>
    <t>RapidFire</t>
  </si>
  <si>
    <t>Rapid Fire</t>
  </si>
  <si>
    <t>ReliefSupplies</t>
  </si>
  <si>
    <t>Relief Supplies</t>
  </si>
  <si>
    <t>Play on a system with {POP} and a player ship.</t>
  </si>
  <si>
    <t>RSRC_FOOD</t>
  </si>
  <si>
    <t>Reprogramming</t>
  </si>
  <si>
    <t>Play on an non-player ship that has {RSRC_POPULATION_ARTIFICIAL} and a player ship. Remove from non-player ship any card with {RSRC_RELATIONSHIP_ENEMY}.</t>
  </si>
  <si>
    <t>ScienceComputer</t>
  </si>
  <si>
    <t>Science Computer</t>
  </si>
  <si>
    <t>ScientificData</t>
  </si>
  <si>
    <t>Scientific Data</t>
  </si>
  <si>
    <t>Play on a player ship in a non-player system that has SCI{GT}3 that does not have {RSRC_DATA}.</t>
  </si>
  <si>
    <t>Upload Data</t>
  </si>
  <si>
    <t>SecForce</t>
  </si>
  <si>
    <t>Security Force</t>
  </si>
  <si>
    <t>SecTeam</t>
  </si>
  <si>
    <t>Security Team</t>
  </si>
  <si>
    <t>ServiceStation</t>
  </si>
  <si>
    <t>Service Station</t>
  </si>
  <si>
    <t>Play on a non-enemy system.</t>
  </si>
  <si>
    <t>ACTION_FRIEND_INDEPENDENT</t>
  </si>
  <si>
    <t>Repair</t>
  </si>
  <si>
    <t>FRIEND_INDEPENDENT</t>
  </si>
  <si>
    <t>Remove 5 DAMAGE.</t>
  </si>
  <si>
    <t>ShieldUpgrade</t>
  </si>
  <si>
    <t>Shield Upgrade</t>
  </si>
  <si>
    <t>ShieldUpgradeII</t>
  </si>
  <si>
    <t>Shield Upgrade II</t>
  </si>
  <si>
    <t>Select a player ship in a system with {RSRC_MILITARY}. DD. 4-9: Play card on selected ship.</t>
  </si>
  <si>
    <t>SpaceMines</t>
  </si>
  <si>
    <t>Space Mines</t>
  </si>
  <si>
    <t>Play on a player or unclaimed system with player ship with {RSRC_SPACE_MINES}.</t>
  </si>
  <si>
    <t>DD for each NPC visitor that does not have {RSRC_SPACE_MINES}. 5-9: Mark with 10 DAMAGE.</t>
  </si>
  <si>
    <t>SpacePort</t>
  </si>
  <si>
    <t>Space Port</t>
  </si>
  <si>
    <t>Play on an player or unclaimed system.</t>
  </si>
  <si>
    <t>SpiritWind</t>
  </si>
  <si>
    <t>Spirit Wind</t>
  </si>
  <si>
    <t>Play on a player ship in a system with {RSRC_RELIGION}.</t>
  </si>
  <si>
    <t>SpiritWindII</t>
  </si>
  <si>
    <t>Spirit Wind II</t>
  </si>
  <si>
    <t>Select a player ship in a system with {RSRC_RELIGION}.  DD.   4-9: Play on selected ship.</t>
  </si>
  <si>
    <t>StealthMode</t>
  </si>
  <si>
    <t>Stealth Mode</t>
  </si>
  <si>
    <t>Play during a combat round.</t>
  </si>
  <si>
    <t>DEFENSIVE_PREFIX</t>
  </si>
  <si>
    <t>ACTION_BATTLE_DEFENSE</t>
  </si>
  <si>
    <t>Engage Cloak</t>
  </si>
  <si>
    <t>Juggernaut</t>
  </si>
  <si>
    <t>Play on a random, non-player ship.</t>
  </si>
  <si>
    <t>LegendaryCaptain</t>
  </si>
  <si>
    <t>Legendary Captain</t>
  </si>
  <si>
    <t>MarkIVTorpedo</t>
  </si>
  <si>
    <t>Mark IV Torpedo</t>
  </si>
  <si>
    <t>Play on a player ship that is in a system with {RSRC_MILITARY}.</t>
  </si>
  <si>
    <t>Torpedo</t>
  </si>
  <si>
    <t>Range of torpedo is 2 systems.  DD. 4-9: Hit, DMG=10. Score card.  Mark target as {RSRC_RELATIONSHIP_ENEMY} and its target is the ship that fired torpedo.</t>
  </si>
  <si>
    <t>MedicalStaff</t>
  </si>
  <si>
    <t>Medical Staff</t>
  </si>
  <si>
    <t>Play on a random, non-player system with {POP} that does not have {RSRC_PASSENGER}.</t>
  </si>
  <si>
    <t>RSRC_MEDICAL</t>
  </si>
  <si>
    <t>Bring On Board</t>
  </si>
  <si>
    <t>Transfer card to ship.</t>
  </si>
  <si>
    <t>MedicinalHerbs</t>
  </si>
  <si>
    <t>Medicinal Herbs</t>
  </si>
  <si>
    <t>Play on a player ship that is in a system that has {RSRC_NATURAL_ECOSPHERE} or {RSRC_MEDICAL}.</t>
  </si>
  <si>
    <t>MedicinalHerbsII</t>
  </si>
  <si>
    <t>Medicinal Herbs II</t>
  </si>
  <si>
    <t>Select a player ship in a system that has {RSRC_NATURAL_ECOSPHERE} or {RSRC_MEDICAL}. DD. 5-9: Play on selected ship.</t>
  </si>
  <si>
    <t>MilitaryData</t>
  </si>
  <si>
    <t>Military Data</t>
  </si>
  <si>
    <t>Play on a player ship in a non-player system that has {RSRC_TECHNOLOGY_MODERN}</t>
  </si>
  <si>
    <t>MilitaryDataII</t>
  </si>
  <si>
    <t>Military Data II</t>
  </si>
  <si>
    <t>Play on a random, non-player system with a {POP} and {RSRC_MILITARY} and no {RSRC_DATA}.</t>
  </si>
  <si>
    <t>Steal Data</t>
  </si>
  <si>
    <t>Mark system with ENEMY.  DD. 6-9: Transfer card to ship.</t>
  </si>
  <si>
    <t>MineFields</t>
  </si>
  <si>
    <t>Mine Field</t>
  </si>
  <si>
    <t>Play on a random, non-player system with {POP} and without {RSRC_SPACE_MINES}.</t>
  </si>
  <si>
    <t>RSRC_SPACE_MINES</t>
  </si>
  <si>
    <t>DD for each visitor that does not have {RSRC_SPACE_MINES}. 5-9: Mark with 10 DAMAGE.</t>
  </si>
  <si>
    <t>Clear Mines</t>
  </si>
  <si>
    <t>CMD+TAC+DD{GT}15 with ship with {RSRC_SPACE_MINES} in same location; discard card.</t>
  </si>
  <si>
    <t>MineLayer</t>
  </si>
  <si>
    <t>Mine Layer</t>
  </si>
  <si>
    <t>Lay mines</t>
  </si>
  <si>
    <t>Find {AMP} play a resource or card with {RSRC_SPACE_MINES}.</t>
  </si>
  <si>
    <t>NewCrew</t>
  </si>
  <si>
    <t>New Crew</t>
  </si>
  <si>
    <t>NewCrewII</t>
  </si>
  <si>
    <t>New Crew II</t>
  </si>
  <si>
    <t>NewWorld</t>
  </si>
  <si>
    <t>New World</t>
  </si>
  <si>
    <t>Play on a player or unclaimed system that has a star and a player ship.</t>
  </si>
  <si>
    <t>RSRC_SYSTEM_PLANET_M</t>
  </si>
  <si>
    <t>NextLevel</t>
  </si>
  <si>
    <t>Next Level</t>
  </si>
  <si>
    <t>Play on a player system with {POP}.</t>
  </si>
  <si>
    <t>Outpost</t>
  </si>
  <si>
    <t>Do 70 DAMAGE to selected target in the same system. Mark target with {RSRC_RELATIONSHIP_ENEMY}. Score card.</t>
  </si>
  <si>
    <t>DefenseNetwork</t>
  </si>
  <si>
    <t>Defense Network</t>
  </si>
  <si>
    <t>Play on a player or unclaimed system that does not have {RSRC_SATELLITE}.</t>
  </si>
  <si>
    <t>DrKnow</t>
  </si>
  <si>
    <t>Dr. Know</t>
  </si>
  <si>
    <t>Dreadnought</t>
  </si>
  <si>
    <t>RSRC_UPGRADE</t>
  </si>
  <si>
    <t>SPECIAL_PREFIX</t>
  </si>
  <si>
    <t>ACTION_BATTLE_SPECIAL</t>
  </si>
  <si>
    <t>Big Gun</t>
  </si>
  <si>
    <t>DMG=30</t>
  </si>
  <si>
    <t>EngineeringConference</t>
  </si>
  <si>
    <t>Engineering Conf.</t>
  </si>
  <si>
    <t>ExtendedRange</t>
  </si>
  <si>
    <t>Extended Range</t>
  </si>
  <si>
    <t>FindingsI</t>
  </si>
  <si>
    <t>Findings</t>
  </si>
  <si>
    <t>Play on a non-player system with {RSRC_ARCHEOLOGY} and no {RSRC_DATA}.</t>
  </si>
  <si>
    <t>RSRC_ARCHEOLOGY</t>
  </si>
  <si>
    <t>Transfer Find</t>
  </si>
  <si>
    <t>DD. 2-9: Transfer card to ship.</t>
  </si>
  <si>
    <t>FindingsII</t>
  </si>
  <si>
    <t>Findings II</t>
  </si>
  <si>
    <t>Play on a non-player system with {RSRC_RELIGION} and no {RSRC_DATA}.</t>
  </si>
  <si>
    <t>RSRC_RELIGION</t>
  </si>
  <si>
    <t>Impart Wisdom</t>
  </si>
  <si>
    <t>DD. 5-9: Tranfer card to ship.</t>
  </si>
  <si>
    <t>FirePower</t>
  </si>
  <si>
    <t>Fire Power</t>
  </si>
  <si>
    <t>Play on a player system with a {POP}</t>
  </si>
  <si>
    <t>FirePowerII</t>
  </si>
  <si>
    <t>Fire Power II</t>
  </si>
  <si>
    <t>Play on a {RSRC_RELATIONSHIP_ENEMY} system that has a {POP}</t>
  </si>
  <si>
    <t>Gateway</t>
  </si>
  <si>
    <t>Play on an unclaimed system that does not have {RSRC_GATEWAY}.</t>
  </si>
  <si>
    <t>RSRC_GATEWAY</t>
  </si>
  <si>
    <t>Gate Jump</t>
  </si>
  <si>
    <t>A ship with {RSRC_ALLIANCE_AUTOMATON} or {RSRC_NATURAL_ANOMALY} can move to/from a system with {RSRC_GATEWAY} from/to any system for a cost of 1 SPD.</t>
  </si>
  <si>
    <t>GemStones</t>
  </si>
  <si>
    <t>Gemstones</t>
  </si>
  <si>
    <t>Play on player ship that is  in a system that has {RSRC_NATURAL_MINERAL}.</t>
  </si>
  <si>
    <t>RSRC_NATURAL_MINERAL</t>
  </si>
  <si>
    <t>GemStonesII</t>
  </si>
  <si>
    <t>Gemstones II</t>
  </si>
  <si>
    <t>Play on player ship that is  in a system that has {RSRC_NATURAL_MINERAL}.  DD. 5-9: Play card on player ship.</t>
  </si>
  <si>
    <t>GrowingPains</t>
  </si>
  <si>
    <t>Growing Pains</t>
  </si>
  <si>
    <t>Play on a random, non-player system with a {POP}.</t>
  </si>
  <si>
    <t>RSRC_SPACEPORT</t>
  </si>
  <si>
    <t>HazardBeacon</t>
  </si>
  <si>
    <t>Hazard Beacon</t>
  </si>
  <si>
    <t>Play on a system with {RSRC_SYSTEM_HAZARD} with no {RSRC_SATELLITE} that has a player ship.</t>
  </si>
  <si>
    <t>Hostages</t>
  </si>
  <si>
    <t>Play on an non-player system with a {POP} that does not have {RSRC_PASSENGER}.</t>
  </si>
  <si>
    <t>RSRC_PASSENGER</t>
  </si>
  <si>
    <t>Rescue Hostages</t>
  </si>
  <si>
    <t>DD. 6-9: Play on ship. 0-1: Discard card.</t>
  </si>
  <si>
    <t>Play on a random, non-player system without {RSRC_SATELLITE}.</t>
  </si>
  <si>
    <t>RSRC_INSTALLATION</t>
  </si>
  <si>
    <t>RSRC_POPULATION_ARTIFICIAL</t>
  </si>
  <si>
    <t>RSRC_SATELLITE</t>
  </si>
  <si>
    <t>RSRC_MILITARY</t>
  </si>
  <si>
    <t>CargoI</t>
  </si>
  <si>
    <t>Cargo</t>
  </si>
  <si>
    <t>Play on a random, non-player system with {POP}. and no {RSRC_CARGO}.</t>
  </si>
  <si>
    <t>RSRC_CARGO</t>
  </si>
  <si>
    <t>Load Cargo</t>
  </si>
  <si>
    <t>Transfer card to ship. Ship cannot have {RSRC_PIRATE}.</t>
  </si>
  <si>
    <t>ACTION_FRIEND_INDEPENDENT_ENEMY</t>
  </si>
  <si>
    <t>Steal Cargo</t>
  </si>
  <si>
    <t>FRIEND_INDEPENDENT_ENEMY</t>
  </si>
  <si>
    <t>Transfer card to ship. Mark system with {RSRC_RELATIONSHIP_ENEMY}.</t>
  </si>
  <si>
    <t>CargoII</t>
  </si>
  <si>
    <t>Cargo II</t>
  </si>
  <si>
    <t>DD. 3-9: Transfer card to ship. Ship cannot have {RSRC_PIRATE}.</t>
  </si>
  <si>
    <t>DD. 6-9: Transfer card to ship. Mark system with {RSRC_RELATIONSHIP_ENEMY}.</t>
  </si>
  <si>
    <t>CargoIII</t>
  </si>
  <si>
    <t>Cargo III</t>
  </si>
  <si>
    <t>DD. 6-9: Transfer card to ship. Ship cannot have {RSRC_PIRATE}.</t>
  </si>
  <si>
    <t>DD. 7-9: Transfer card to ship. Mark system with {RSRC_RELATIONSHIP_ENEMY}.</t>
  </si>
  <si>
    <t>CargoIV</t>
  </si>
  <si>
    <t>Cargo IV</t>
  </si>
  <si>
    <t>Play on a player ship this is in a player system with {RSRC_MILITARY}.</t>
  </si>
  <si>
    <t>EVENT_DEFEATED</t>
  </si>
  <si>
    <t>Do DMG+15 to system and all visitors</t>
  </si>
  <si>
    <t>CargoV</t>
  </si>
  <si>
    <t>Cargo V</t>
  </si>
  <si>
    <t>DD. 6-9: Transfer card to ship. Mark system with ENEMY.</t>
  </si>
  <si>
    <t>ChiefEngineerCasey</t>
  </si>
  <si>
    <t>Chief Eng. Casey</t>
  </si>
  <si>
    <t>Colony</t>
  </si>
  <si>
    <t>Play on an unclaimed system that has {RSRC_SYSTEM_PLANET_L}, {RSRC_SYSTEM_PLANET_M} , or {RSRC_SYSTEM_PLANET_N} in a player ship location.</t>
  </si>
  <si>
    <t>RSRC_POPULATION_MEDIUM</t>
  </si>
  <si>
    <t>RSRC_TECHNOLOGY_MODERN</t>
  </si>
  <si>
    <t>CommunicationBouy</t>
  </si>
  <si>
    <t>Comm Bouy</t>
  </si>
  <si>
    <t>Play on an unclaimed system that does not have {RSRC_SATELLITE} in a player ship location.</t>
  </si>
  <si>
    <t>Cooperation</t>
  </si>
  <si>
    <t>Play on a non-player system with {POP} and no {RSRC_RELATIONSHIP_ENEMY}, {RSRC_PIRATE} or {RSRC_GUARD} in a player ship location.</t>
  </si>
  <si>
    <t>RSRC_DATA</t>
  </si>
  <si>
    <t>CritonBomb</t>
  </si>
  <si>
    <t>Criton Bomb</t>
  </si>
  <si>
    <t>Play on a player ship while in a player system that has {RSRC_TECHNOLOGY_ADVANCED} or {RSRC_MILITARY} or {RSRC_NATURAL_ANOMALY}.</t>
  </si>
  <si>
    <t>RSRC_TECHNOLOGY_ADVANCED</t>
  </si>
  <si>
    <t>Detonate Bomb</t>
  </si>
  <si>
    <t>DD+SCI{GT}9 and DD+ENG{GT}9 in system with {RSRC_SYSTEM_PLANET_N}.</t>
  </si>
  <si>
    <t>Find and play a resource card with {RSRC_SYSTEM_PLANET_M} on system where completed.</t>
  </si>
  <si>
    <t>Terrorists</t>
  </si>
  <si>
    <t>Find {AMP} play a resource card with {RSRC_CREW}.</t>
  </si>
  <si>
    <t>TheAnomaly</t>
  </si>
  <si>
    <t>The Anomaly</t>
  </si>
  <si>
    <t>Study Anomaly</t>
  </si>
  <si>
    <t>2 DD+SCI{GT}15 in a system with {RSRC_NATURAL_ANOMALY}.</t>
  </si>
  <si>
    <t>Select a resource card from the Tour Deck.</t>
  </si>
  <si>
    <t>TheDiplomat</t>
  </si>
  <si>
    <t>The Diplomat</t>
  </si>
  <si>
    <t>Negotiate Treaty</t>
  </si>
  <si>
    <t>DD+DIP{GT}9 in a non-aligned system with {POP}.</t>
  </si>
  <si>
    <t>Mark the current system with FRIEND.</t>
  </si>
  <si>
    <t>TheEncounter</t>
  </si>
  <si>
    <t>The Encounter</t>
  </si>
  <si>
    <t>Select an NPC. Find and play NPC if necessary.  Any player ship may work this mission.</t>
  </si>
  <si>
    <t>Deal With Visitor</t>
  </si>
  <si>
    <t>ThePlague</t>
  </si>
  <si>
    <t>The Plague</t>
  </si>
  <si>
    <t>2 DD+SCI{GT}15 with {RSRC_MEDICAL}.</t>
  </si>
  <si>
    <t>DD. 0-2: Plague goes out of control. Mission fails.</t>
  </si>
  <si>
    <t>Discard 3 systems with {POP}.</t>
  </si>
  <si>
    <t>TheRoundup</t>
  </si>
  <si>
    <t>The Roundup</t>
  </si>
  <si>
    <t>Find and play NPC with {RSRC_SPACE_CREATURE} if needed.  Any player ship may work this mission.</t>
  </si>
  <si>
    <t>Herd Space Whales</t>
  </si>
  <si>
    <t>Score an NPC with {RSRC_SPACE_CREATURE}.</t>
  </si>
  <si>
    <t>TimesThree</t>
  </si>
  <si>
    <t>Times Three</t>
  </si>
  <si>
    <t>Study Trinary System</t>
  </si>
  <si>
    <t>DD+SCI{GT}9 in system with {RSRC_SYSTEM_STAR_3}.</t>
  </si>
  <si>
    <t>TimesTwo</t>
  </si>
  <si>
    <t>Times Two</t>
  </si>
  <si>
    <t>Study Binary System</t>
  </si>
  <si>
    <t>DD+SCI{GT}9 in system with {RSRC_SYSTEM_STAR_2}.</t>
  </si>
  <si>
    <t>WarGames</t>
  </si>
  <si>
    <t>War Games</t>
  </si>
  <si>
    <t>Select an aligned system.  Select a player ship.  Only the selected ship may work this mission.</t>
  </si>
  <si>
    <t>Join Excercises Day 1</t>
  </si>
  <si>
    <t>Stay in selected system for first consecutivte turn.</t>
  </si>
  <si>
    <t>Join Excercises Day 2</t>
  </si>
  <si>
    <t>Stay in selected system for second consecutivte turn.</t>
  </si>
  <si>
    <t>XantamMining</t>
  </si>
  <si>
    <t>Xantam Mining</t>
  </si>
  <si>
    <t>Mine Xantam</t>
  </si>
  <si>
    <t>DD+ENG{GT}9 in system with {RSRC_SYSTEM_ASTEROIDS}.</t>
  </si>
  <si>
    <t>Find and place in your hand a resource card with {RSRC_CARGO}.</t>
  </si>
  <si>
    <t>Ambassador</t>
  </si>
  <si>
    <t>CARDTYPE_RESOURCE</t>
  </si>
  <si>
    <t>Play on a player ship.</t>
  </si>
  <si>
    <t>RSRC_CREW</t>
  </si>
  <si>
    <t>AmbassadorTrien</t>
  </si>
  <si>
    <t>Ambassador Trien</t>
  </si>
  <si>
    <t>BattlePlatform</t>
  </si>
  <si>
    <t>Battle Platform</t>
  </si>
  <si>
    <t>Select a system that has a {POP} and {RSRC_TECHNOLOGY_MODERN}.  Any player ship may work this mission.</t>
  </si>
  <si>
    <t>Deliver Supplies</t>
  </si>
  <si>
    <t>Play a resource card with {RSRC_MEDICAL} or {RSRC_FOOD} on selected system.</t>
  </si>
  <si>
    <t>Discard 2 resource cards from your hand.</t>
  </si>
  <si>
    <t>RescueLifepod</t>
  </si>
  <si>
    <t>Rescue Lifepod</t>
  </si>
  <si>
    <t>Recover Escape Pod</t>
  </si>
  <si>
    <t>DD. 6-9: Complete Mission.</t>
  </si>
  <si>
    <t>RescueLaTel</t>
  </si>
  <si>
    <t>Rescue The La'Tel</t>
  </si>
  <si>
    <t>Select a system with {RSRC_SYSTEM_BLACKHOLE}.  Any player ship may work this mission.</t>
  </si>
  <si>
    <t>Rescue Ship</t>
  </si>
  <si>
    <t>DD+ENG{GT}9 in selected system.</t>
  </si>
  <si>
    <t>SAR</t>
  </si>
  <si>
    <t>Search For Survivors</t>
  </si>
  <si>
    <t>DD+CMD{GT}9 in a system with {RSRC_SYSTEM_HAZARD}.</t>
  </si>
  <si>
    <t>SpaceProbe</t>
  </si>
  <si>
    <t>Space Probe</t>
  </si>
  <si>
    <t>Select an NPC ship with {RSRC_POPULATION_ARTIFICIAL}.  Find and play NPC if needed.  Any player ship may work this mission.</t>
  </si>
  <si>
    <t>Deactivate Alien Probe</t>
  </si>
  <si>
    <t>Score selected NPC.</t>
  </si>
  <si>
    <t>SpaceSickness</t>
  </si>
  <si>
    <t>Space Sickness</t>
  </si>
  <si>
    <t>Find Cure</t>
  </si>
  <si>
    <t>DD+SCI{GT}9 of selected ship.</t>
  </si>
  <si>
    <t>Discard the top card of the Tour Deck.</t>
  </si>
  <si>
    <t>SplitSeam</t>
  </si>
  <si>
    <t>Split Seam</t>
  </si>
  <si>
    <t>Select a system with {RSRC_SYSTEM_SPACIAL_RIFT}.  Any player ship may work this mission.</t>
  </si>
  <si>
    <t>Mend Rift</t>
  </si>
  <si>
    <t>DD+SCI{GT}9 and DD+ENG{GT}9 in selected system.</t>
  </si>
  <si>
    <t>Destroy selected and both adjacent systems and discard any visitors.</t>
  </si>
  <si>
    <t>StrikeBack</t>
  </si>
  <si>
    <t>Strike Back</t>
  </si>
  <si>
    <t>PLAYER_COMBAT_PREFIX</t>
  </si>
  <si>
    <t>Strike Terrorists</t>
  </si>
  <si>
    <t>Defeat a non-aligned system.</t>
  </si>
  <si>
    <t>StrikePirates</t>
  </si>
  <si>
    <t>Strike Pirates</t>
  </si>
  <si>
    <t>Defeat Pirate Base</t>
  </si>
  <si>
    <t>Defeat a system with {RSRC_PIRATE}.</t>
  </si>
  <si>
    <t>StudyBlackhole</t>
  </si>
  <si>
    <t>Study Blackhole</t>
  </si>
  <si>
    <t>DD+SCI{GT}9 in system with {RSRC_SYSTEM_BLACKHOLE}.</t>
  </si>
  <si>
    <t>StudyNebulae</t>
  </si>
  <si>
    <t>Study Nebulae</t>
  </si>
  <si>
    <t>DD+SCI{GT}9 in system with {RSRC_SYSTEM_NEBULAE}.</t>
  </si>
  <si>
    <t>StudyWormhole</t>
  </si>
  <si>
    <t>Study Wormhole</t>
  </si>
  <si>
    <t>DD+SCI{GT}9 in system with {RSRC_SYSTEM_WORMHOLE}.</t>
  </si>
  <si>
    <t>TemporalWave</t>
  </si>
  <si>
    <t>Temporal Wave</t>
  </si>
  <si>
    <t>Stop Temporal Wave</t>
  </si>
  <si>
    <t>3 DD+SCI{GT}20 with {RSRC_NATURAL_ANOMALY}.</t>
  </si>
  <si>
    <t>Destroy a DD system and discard all visitors in it.</t>
  </si>
  <si>
    <t>Terraforming</t>
  </si>
  <si>
    <t>Terraform Planet</t>
  </si>
  <si>
    <t>Leave selected system.</t>
  </si>
  <si>
    <t>EVENT_MISSION_END</t>
  </si>
  <si>
    <t>FindHim</t>
  </si>
  <si>
    <t>Find Him</t>
  </si>
  <si>
    <t>Request Comply</t>
  </si>
  <si>
    <t>Score an NPC ship with {POP} without defeating it.</t>
  </si>
  <si>
    <t>InvestigateRift</t>
  </si>
  <si>
    <t>Investigate Rift</t>
  </si>
  <si>
    <t>Study Rift</t>
  </si>
  <si>
    <t>DD+SCI{GT}9 in a system with {RSRC_SYSTEM_SPACIAL_RIFT}.</t>
  </si>
  <si>
    <t>Investigation</t>
  </si>
  <si>
    <t>Select a player ship.   Only the selected ship may work this mission.</t>
  </si>
  <si>
    <t>Negotiate With Police</t>
  </si>
  <si>
    <t>DD+DIP{GT}9.</t>
  </si>
  <si>
    <t>EVENT_PLAYER_PHASE</t>
  </si>
  <si>
    <t>Selected ship cannot exit system.</t>
  </si>
  <si>
    <t>MineSweep</t>
  </si>
  <si>
    <t>Mine Sweep</t>
  </si>
  <si>
    <t>Disable Space Mines</t>
  </si>
  <si>
    <t>Remove a card with {RSRC_SPACE_MINES}.</t>
  </si>
  <si>
    <t>Mole</t>
  </si>
  <si>
    <t>Find Spy</t>
  </si>
  <si>
    <t>DD+CMD{GT}9 from selected ship.</t>
  </si>
  <si>
    <t>DD: 0-4. Discard a resource card with {RSRC_CARGO} or {RSRC_DATA} from selected ship.</t>
  </si>
  <si>
    <t>Negotiations</t>
  </si>
  <si>
    <t>Negotiate</t>
  </si>
  <si>
    <t>DD+DIP{GT}9 in a non-aligned system with {RSRC_COMMERCE}.</t>
  </si>
  <si>
    <t>Find and place in your hand up to 2 resource cards..</t>
  </si>
  <si>
    <t>Observation</t>
  </si>
  <si>
    <t>Study Culture</t>
  </si>
  <si>
    <t>DD+SCI{GT}9 in a system that has {RSRC_TECHNOLOGY_PRIMITIVE}.</t>
  </si>
  <si>
    <t>OnTravel</t>
  </si>
  <si>
    <t>On Travel</t>
  </si>
  <si>
    <t>Select a player ship for this mission.   Only the selected ship may work this mission.</t>
  </si>
  <si>
    <t>Visit System 1</t>
  </si>
  <si>
    <t>Visit an aligned system with {POP}.</t>
  </si>
  <si>
    <t>Visit System 2</t>
  </si>
  <si>
    <t>Visit a different aligned systems with {POP}.</t>
  </si>
  <si>
    <t>ORDER_3_PREFIX</t>
  </si>
  <si>
    <t>ACTION_ORDER_3</t>
  </si>
  <si>
    <t>Visit System 3</t>
  </si>
  <si>
    <t>Overdrive</t>
  </si>
  <si>
    <t>Stop Drive</t>
  </si>
  <si>
    <t>DD+SCI{GT}9 and DD+ENG{GT}9 of selected ship.</t>
  </si>
  <si>
    <t>DD. 0: Discard selected ship. 1-7:Move selected ship to random system.</t>
  </si>
  <si>
    <t>PatrolSector</t>
  </si>
  <si>
    <t>Patrol Sector</t>
  </si>
  <si>
    <t>Capture Pirate</t>
  </si>
  <si>
    <t>Score a character that has {RSRC_PIRATE}.</t>
  </si>
  <si>
    <t>PersonnelXfer</t>
  </si>
  <si>
    <t>Personnel Xfer</t>
  </si>
  <si>
    <t>Transport Personnel</t>
  </si>
  <si>
    <t>Stay in a system with {RSRC_SPACEPORT}.</t>
  </si>
  <si>
    <t>Stay in a different system with {RSRC_SPACEPORT}.</t>
  </si>
  <si>
    <t>PrisonerXfer</t>
  </si>
  <si>
    <t>Prisoner Xfer</t>
  </si>
  <si>
    <t>Select a player ship. Only the selected ship may work this mission.</t>
  </si>
  <si>
    <t>Transport Prisoner</t>
  </si>
  <si>
    <t>DD. 0-2: Mission fails.</t>
  </si>
  <si>
    <t>ReliefMission</t>
  </si>
  <si>
    <t>Relief Mission</t>
  </si>
  <si>
    <t>Use Anti-Virus</t>
  </si>
  <si>
    <t>DD+SCI{GT}9 in each system to remove NO SCORE mark.</t>
  </si>
  <si>
    <t>Catastrophe</t>
  </si>
  <si>
    <t>Select a player ship. Discard the top 3 cards of the Tour Deck when played.  Only the selected ship may work this mission.</t>
  </si>
  <si>
    <t>2DD+ENG{GT}15 of selected ship.</t>
  </si>
  <si>
    <t>ColonizeSystem</t>
  </si>
  <si>
    <t>Colonize System</t>
  </si>
  <si>
    <t>Establish Colony</t>
  </si>
  <si>
    <t>Play a resource card with {POP} on an unclaimed system.</t>
  </si>
  <si>
    <t>CovertOps</t>
  </si>
  <si>
    <t>Covert Ops</t>
  </si>
  <si>
    <t>Steal Intelligence Data</t>
  </si>
  <si>
    <t>2DD+CMD{GT}15 in a non-aligned system that has {RSRC_TECHNOLOGY_MODERN} and {RSRC_MILITARY}.</t>
  </si>
  <si>
    <t>Discard the top 3 cards of Tour Deck.</t>
  </si>
  <si>
    <t>2 - 2 turns</t>
  </si>
  <si>
    <t>CovertSalvage</t>
  </si>
  <si>
    <t>Covert Salvage</t>
  </si>
  <si>
    <t>Recover Spy Probe</t>
  </si>
  <si>
    <t>CMD+DD{GT}9 and ENG+DD{GT}9 in a non-aligned system.</t>
  </si>
  <si>
    <t>CrackedMirror</t>
  </si>
  <si>
    <t>Cracked Mirror</t>
  </si>
  <si>
    <t>Return Home</t>
  </si>
  <si>
    <t>2DD+SCI{GT}15 with {RSRC_NATURAL_ANOMALY}.</t>
  </si>
  <si>
    <t>EVENT_COMBAT_PHASE</t>
  </si>
  <si>
    <t>All non-aligned characters will target and attack a ship if possible.</t>
  </si>
  <si>
    <t>CritonBarrier</t>
  </si>
  <si>
    <t>Criton Barrier</t>
  </si>
  <si>
    <t>Escape Barrier</t>
  </si>
  <si>
    <t>2DD+DIP{GT}15 of selected ship.</t>
  </si>
  <si>
    <t>EVENT_MOVE_ATTEMPT</t>
  </si>
  <si>
    <t>Selected ship may not exit system.</t>
  </si>
  <si>
    <t>Discard all resource cards in the Tour Deck.</t>
  </si>
  <si>
    <t>DogsOfWar</t>
  </si>
  <si>
    <t>Dogs Of War</t>
  </si>
  <si>
    <t>Select  2 non-aligned systems with {POP} and {RSRC_TECHNOLOGY_MODERN}.  Select a player ship.   Only the selected ship may work this mission.</t>
  </si>
  <si>
    <t>ORDER_1_PREFIX</t>
  </si>
  <si>
    <t>ACTION_ORDER_1</t>
  </si>
  <si>
    <t>Start Truce</t>
  </si>
  <si>
    <t>Owner DIP{GT}DIP of selected system.</t>
  </si>
  <si>
    <t>ORDER_2_PREFIX</t>
  </si>
  <si>
    <t>ACTION_ORDER_2</t>
  </si>
  <si>
    <t>Negotiate Truce</t>
  </si>
  <si>
    <t>Owner DIP{GT}DIP of other selected system.</t>
  </si>
  <si>
    <t>MedicalEmergency</t>
  </si>
  <si>
    <t>Emergency</t>
  </si>
  <si>
    <t>Select a player ship with {RSRC_CREW}.   Only the selected ship may work this mission.</t>
  </si>
  <si>
    <t>Get Help</t>
  </si>
  <si>
    <t>Selected ship stays in system with {RSRC_MEDICAL}.</t>
  </si>
  <si>
    <t>Discard from selected ship a resource card with {RSRC_CREW}.</t>
  </si>
  <si>
    <t>Evacuate</t>
  </si>
  <si>
    <t>Select a non-aligned system with {POP}.  Any player ship may work this mission.</t>
  </si>
  <si>
    <t>Pick Up Colonists</t>
  </si>
  <si>
    <t>DD+DIP{GT}9 in selected system.</t>
  </si>
  <si>
    <t>Leave System</t>
  </si>
  <si>
    <t>DD+ENG{GT}9 and DD+SCI{GT}9 of selected ship.</t>
  </si>
  <si>
    <t>EVENT_MISSION_FAIL</t>
  </si>
  <si>
    <t>Discard selected ship.</t>
  </si>
  <si>
    <t>4 - 4 turns</t>
  </si>
  <si>
    <t>AdvanceScout</t>
  </si>
  <si>
    <t>Advance Scout</t>
  </si>
  <si>
    <t>Any player ship may work this mission.</t>
  </si>
  <si>
    <t>Study Natives</t>
  </si>
  <si>
    <t>DIP+2DD{GT}15 in system with {RSRC_TECHNOLOGY_ADVANCED} and {POP}.</t>
  </si>
  <si>
    <t>EVENT_MISSION_COMPLETE</t>
  </si>
  <si>
    <t>Select 3 cards from the Discard Pile and shuffle them into the Tour Deck.</t>
  </si>
  <si>
    <t>-3 - player's choice</t>
  </si>
  <si>
    <t>AlienJudgement</t>
  </si>
  <si>
    <t>Alien Judgement</t>
  </si>
  <si>
    <t>Talk To Aliens</t>
  </si>
  <si>
    <t>2DD+DIP{GT}15.</t>
  </si>
  <si>
    <t>EVENT_NPC_PHASE</t>
  </si>
  <si>
    <t>Discard the top 2 cards of Tour Deck.</t>
  </si>
  <si>
    <t>ArcheologyDig</t>
  </si>
  <si>
    <t>Archeology Dig</t>
  </si>
  <si>
    <t>Study Ruins</t>
  </si>
  <si>
    <t>SCI{GT}3 in system with {RSRC_ARCHEOLOGY}.</t>
  </si>
  <si>
    <t>Find a resource card in Tour Deck and place it in your hand.</t>
  </si>
  <si>
    <t>Autopilot</t>
  </si>
  <si>
    <t>Select a non-aligned system with {RSRC_SPACEPORT}.  Any player ship may work this mission.</t>
  </si>
  <si>
    <t>Turn Off</t>
  </si>
  <si>
    <t>2DD+SCI{GT}15 in selected system.</t>
  </si>
  <si>
    <t>DD. 0-1: Fail Mission.</t>
  </si>
  <si>
    <t>Destroy all systems with {RSRC_SPACEPORT} and discard any visitors in them.</t>
  </si>
  <si>
    <t>Beserker</t>
  </si>
  <si>
    <t>Select an NPC with {RSRC_PLANET_KILLER}. Find and play if necessary.  Any player ship may work this mission.</t>
  </si>
  <si>
    <t>Stop Planet Killer</t>
  </si>
  <si>
    <t>Score the selected NPC.</t>
  </si>
  <si>
    <t>Brimstone</t>
  </si>
  <si>
    <t>Select  a system that has {POP} and {RSRC_SYSTEM_ASTEROIDS}.  Any player ship may work this mission.</t>
  </si>
  <si>
    <t>Stop Asteroid</t>
  </si>
  <si>
    <t>CMD+2DD{GT}15 in selected system.</t>
  </si>
  <si>
    <t>Destroy selected system and discard all visitors.</t>
  </si>
  <si>
    <t>BuildFacility</t>
  </si>
  <si>
    <t>Build Facility</t>
  </si>
  <si>
    <t>DD+ENG{GT}9 in an unclamed system.</t>
  </si>
  <si>
    <t>Find and play on the system a resource card with {RSRC_INSTALLATION}. Mark with {RSRC_RELATIONSHIP_FRIEND}.</t>
  </si>
  <si>
    <t>BuildSpacePort</t>
  </si>
  <si>
    <t>Build Space Port</t>
  </si>
  <si>
    <t>2DD+ENG{GT}15 in an unclaimed system.</t>
  </si>
  <si>
    <t>Find {AMP} Play on the system a resource card with {RSRC_SPACEPORT}.  Mark with {RSRC_RELATIONSHIP_FRIEND}.</t>
  </si>
  <si>
    <t>CalVirus</t>
  </si>
  <si>
    <t>Cal Virus</t>
  </si>
  <si>
    <t>Select 3 aligned systems with {RSRC_TECHNOLOGY_MODERN} and mark with NO SCORE.  Any player ship may work this mission.</t>
  </si>
  <si>
    <t>1Damage</t>
  </si>
  <si>
    <t>The Unknown</t>
  </si>
  <si>
    <t>Kirk Chase</t>
  </si>
  <si>
    <t>1-Damage</t>
  </si>
  <si>
    <t>CARDTYPE_MARKING</t>
  </si>
  <si>
    <t>REGULAR</t>
  </si>
  <si>
    <t>Applies HIT-1 to character.</t>
  </si>
  <si>
    <t>RSRC_DAMAGE</t>
  </si>
  <si>
    <t>RSRC_NONE</t>
  </si>
  <si>
    <t>NO_PREFIX</t>
  </si>
  <si>
    <t>EVENT_NONE</t>
  </si>
  <si>
    <t>NOT_APPLICABLE</t>
  </si>
  <si>
    <t>0 - game</t>
  </si>
  <si>
    <t>10Damage</t>
  </si>
  <si>
    <t>10-Damage</t>
  </si>
  <si>
    <t>Applies HIT-10 to character.</t>
  </si>
  <si>
    <t>20Damage</t>
  </si>
  <si>
    <t>20-Damage</t>
  </si>
  <si>
    <t>Applies HIT-20 to character.</t>
  </si>
  <si>
    <t>5Damage</t>
  </si>
  <si>
    <t>5-Damage</t>
  </si>
  <si>
    <t>Applies HIT-5 to character.</t>
  </si>
  <si>
    <t>OverrideAutomaton</t>
  </si>
  <si>
    <t>Automaton</t>
  </si>
  <si>
    <t>Character is of only this alliance; all others are suppressed.</t>
  </si>
  <si>
    <t>RSRC_ALLIANCE_AUTOMATON</t>
  </si>
  <si>
    <t>OverrideCriton</t>
  </si>
  <si>
    <t>Criton</t>
  </si>
  <si>
    <t>RSRC_ALLIANCE_CRITON</t>
  </si>
  <si>
    <t>Enemy</t>
  </si>
  <si>
    <t>Use this to mark a character hostile.</t>
  </si>
  <si>
    <t>RSRC_RELATIONSHIP_ENEMY</t>
  </si>
  <si>
    <t>OverrideForeign</t>
  </si>
  <si>
    <t>Foreign</t>
  </si>
  <si>
    <t>RSRC_ALLIANCE_FOREIGN</t>
  </si>
  <si>
    <t>Friend</t>
  </si>
  <si>
    <t>Use this to mark a character as a player character.</t>
  </si>
  <si>
    <t>RSRC_RELATIONSHIP_FRIEND</t>
  </si>
  <si>
    <t>Independent</t>
  </si>
  <si>
    <t>Use this to mark a character as a non-player, non-hostile character.</t>
  </si>
  <si>
    <t>RSRC_RELATIONSHIP_INDEPENDENT</t>
  </si>
  <si>
    <t>OverrideKlaton</t>
  </si>
  <si>
    <t>Klaton</t>
  </si>
  <si>
    <t>RSRC_ALLIANCE_KLATON</t>
  </si>
  <si>
    <t>NoScore</t>
  </si>
  <si>
    <t>No Score</t>
  </si>
  <si>
    <t>Place character with this card in the Discard Pile.</t>
  </si>
  <si>
    <t>EVENT_PREFIX</t>
  </si>
  <si>
    <t>EVENT_REMOVE_NPC</t>
  </si>
  <si>
    <t>Discard this character. Do not score.</t>
  </si>
  <si>
    <t>OverridePrivate</t>
  </si>
  <si>
    <t>Private</t>
  </si>
  <si>
    <t>RSRC_ALLIANCE_PRIVATE</t>
  </si>
  <si>
    <t>Selected</t>
  </si>
  <si>
    <t>Use this to mark a character as selected.</t>
  </si>
  <si>
    <t>OverrideSkalle</t>
  </si>
  <si>
    <t>Skalle</t>
  </si>
  <si>
    <t>RSRC_ALLIANCE_SKALLE</t>
  </si>
  <si>
    <t>Target</t>
  </si>
  <si>
    <t>Use this to mark a character as a target.</t>
  </si>
  <si>
    <t>OverrideTerran</t>
  </si>
  <si>
    <t>Terran</t>
  </si>
  <si>
    <t>RSRC_ALLIANCE_TERRAN</t>
  </si>
  <si>
    <t>OverrideTheed</t>
  </si>
  <si>
    <t>Theed</t>
  </si>
  <si>
    <t>RSRC_ALLIANCE_THEED</t>
  </si>
  <si>
    <t>Timer</t>
  </si>
  <si>
    <t>Use for tracking card lifespans.  Place a Timer card behind the card being tracked for each additional turn of existence.  Remove a TImer card at the end of the turn.</t>
  </si>
  <si>
    <t>AbandonShip</t>
  </si>
  <si>
    <t>Abandon Ship</t>
  </si>
  <si>
    <t>CARDTYPE_MISSION</t>
  </si>
  <si>
    <t>Select a player ship.  Only the selected ship may work this mission.</t>
  </si>
  <si>
    <t>PLAYER_PREFIX</t>
  </si>
  <si>
    <t>ACTION_FRIEND</t>
  </si>
  <si>
    <t>Repair Ship</t>
  </si>
  <si>
    <t>FRIEND</t>
  </si>
  <si>
    <t>serial</t>
  </si>
  <si>
    <t>series</t>
  </si>
  <si>
    <t>copyrightDate</t>
  </si>
  <si>
    <t>copyrightHolder</t>
  </si>
  <si>
    <t>key</t>
  </si>
  <si>
    <t>type</t>
  </si>
  <si>
    <t>Mission</t>
  </si>
  <si>
    <t>Resource</t>
  </si>
  <si>
    <t>Visitor</t>
  </si>
  <si>
    <t>Location</t>
  </si>
  <si>
    <t>Action</t>
  </si>
  <si>
    <t>Event</t>
  </si>
  <si>
    <t>image</t>
  </si>
  <si>
    <t>instructions</t>
  </si>
  <si>
    <t>HIT</t>
  </si>
  <si>
    <t>DMG</t>
  </si>
  <si>
    <t>TAC</t>
  </si>
  <si>
    <t>CMD</t>
  </si>
  <si>
    <t>DIP</t>
  </si>
  <si>
    <t>SCI</t>
  </si>
  <si>
    <t>ENG</t>
  </si>
  <si>
    <t>attributes</t>
  </si>
  <si>
    <t>DEF</t>
  </si>
  <si>
    <t>TUR</t>
  </si>
  <si>
    <t>USE</t>
  </si>
  <si>
    <t>duration</t>
  </si>
  <si>
    <t>uses</t>
  </si>
  <si>
    <t>name</t>
  </si>
  <si>
    <t>placement</t>
  </si>
  <si>
    <t>Marker</t>
  </si>
  <si>
    <t>Damage</t>
  </si>
  <si>
    <t>Crew</t>
  </si>
  <si>
    <t>Upgrade</t>
  </si>
  <si>
    <t>Nuetral</t>
  </si>
  <si>
    <t>AI</t>
  </si>
  <si>
    <t>IMN</t>
  </si>
  <si>
    <t>Pirate</t>
  </si>
  <si>
    <t>Guard</t>
  </si>
  <si>
    <t>Ship</t>
  </si>
  <si>
    <t>Natural</t>
  </si>
  <si>
    <t>Entity</t>
  </si>
  <si>
    <t>Hazard</t>
  </si>
  <si>
    <t>Blackhole</t>
  </si>
  <si>
    <t>Quasar</t>
  </si>
  <si>
    <t>Wormhole</t>
  </si>
  <si>
    <t>Nova</t>
  </si>
  <si>
    <t>Nebulae</t>
  </si>
  <si>
    <t>Badlands</t>
  </si>
  <si>
    <t>AntimatterField</t>
  </si>
  <si>
    <t>ParticleFountain</t>
  </si>
  <si>
    <t>NullSpace</t>
  </si>
  <si>
    <t>TemporalFold</t>
  </si>
  <si>
    <t>EmptySystem</t>
  </si>
  <si>
    <t>SpacialRift</t>
  </si>
  <si>
    <t>A_ClassSystem</t>
  </si>
  <si>
    <t>C_ClassSystem</t>
  </si>
  <si>
    <t>B_ClassSystem</t>
  </si>
  <si>
    <t>D_ClassSystem</t>
  </si>
  <si>
    <t>E_ClassSystem</t>
  </si>
  <si>
    <t>F_ClassSystem</t>
  </si>
  <si>
    <t>G_ClassSystem</t>
  </si>
  <si>
    <t>H_ClassSystem</t>
  </si>
  <si>
    <t>I_ClassSystem</t>
  </si>
  <si>
    <t>Rylan</t>
  </si>
  <si>
    <t>Cal</t>
  </si>
  <si>
    <t>Military</t>
  </si>
  <si>
    <t>Primitive</t>
  </si>
  <si>
    <t>Anomaly</t>
  </si>
  <si>
    <t>Biosphere</t>
  </si>
  <si>
    <t>Ecosphere</t>
  </si>
  <si>
    <t>Mineral</t>
  </si>
  <si>
    <t>Asteroids</t>
  </si>
  <si>
    <t>Advanced</t>
  </si>
  <si>
    <t>INM</t>
  </si>
  <si>
    <t>Commerce</t>
  </si>
  <si>
    <t>Medical</t>
  </si>
  <si>
    <t>Religion</t>
  </si>
  <si>
    <t>Archeology</t>
  </si>
  <si>
    <t>Gambling</t>
  </si>
  <si>
    <t>Standard</t>
  </si>
  <si>
    <t>Urgent</t>
  </si>
  <si>
    <t>Critical</t>
  </si>
  <si>
    <t>Data</t>
  </si>
  <si>
    <t>tags</t>
  </si>
  <si>
    <t>moreTags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</si>
</sst>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1"/>
  <sheetViews>
    <sheetView workbookViewId="0">
      <selection sqref="A1:BH341"/>
    </sheetView>
  </sheetViews>
  <sheetFormatPr baseColWidth="10" defaultRowHeight="13" x14ac:dyDescent="0"/>
  <sheetData>
    <row r="1" spans="1:6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92</v>
      </c>
      <c r="AQ1" t="s">
        <v>91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</row>
    <row r="2" spans="1:62">
      <c r="A2">
        <v>253</v>
      </c>
      <c r="B2" t="s">
        <v>1298</v>
      </c>
      <c r="C2" t="s">
        <v>1299</v>
      </c>
      <c r="D2">
        <v>2009</v>
      </c>
      <c r="E2" t="s">
        <v>1300</v>
      </c>
      <c r="F2">
        <v>5</v>
      </c>
      <c r="G2" t="s">
        <v>1301</v>
      </c>
      <c r="H2" t="s">
        <v>1302</v>
      </c>
      <c r="I2" t="s">
        <v>1303</v>
      </c>
      <c r="K2" t="s">
        <v>1304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1305</v>
      </c>
      <c r="AA2" t="s">
        <v>1306</v>
      </c>
      <c r="AB2" t="s">
        <v>1306</v>
      </c>
      <c r="AC2" t="s">
        <v>1306</v>
      </c>
      <c r="AD2" t="s">
        <v>1306</v>
      </c>
      <c r="AE2" t="s">
        <v>1306</v>
      </c>
      <c r="AF2" t="s">
        <v>1306</v>
      </c>
      <c r="AG2" t="s">
        <v>1306</v>
      </c>
      <c r="AH2" t="s">
        <v>1306</v>
      </c>
      <c r="AI2" t="s">
        <v>1306</v>
      </c>
      <c r="AJ2" t="s">
        <v>1306</v>
      </c>
      <c r="AK2" t="s">
        <v>1306</v>
      </c>
      <c r="AL2" t="s">
        <v>1306</v>
      </c>
      <c r="AM2" t="s">
        <v>1306</v>
      </c>
      <c r="AN2" t="s">
        <v>1307</v>
      </c>
      <c r="AO2" t="s">
        <v>1308</v>
      </c>
      <c r="AQ2" t="s">
        <v>1309</v>
      </c>
      <c r="AR2">
        <v>0</v>
      </c>
      <c r="AS2">
        <v>0</v>
      </c>
      <c r="AU2" t="s">
        <v>1307</v>
      </c>
      <c r="AV2" t="s">
        <v>1308</v>
      </c>
      <c r="AX2" t="s">
        <v>1309</v>
      </c>
      <c r="AY2">
        <v>0</v>
      </c>
      <c r="AZ2">
        <v>0</v>
      </c>
      <c r="BB2" t="s">
        <v>1307</v>
      </c>
      <c r="BC2" t="s">
        <v>1308</v>
      </c>
      <c r="BE2" t="s">
        <v>1309</v>
      </c>
      <c r="BG2">
        <v>0</v>
      </c>
      <c r="BH2">
        <v>0</v>
      </c>
    </row>
    <row r="3" spans="1:62">
      <c r="A3">
        <v>525</v>
      </c>
      <c r="B3" t="s">
        <v>1311</v>
      </c>
      <c r="C3" t="s">
        <v>1299</v>
      </c>
      <c r="D3">
        <v>2009</v>
      </c>
      <c r="E3" t="s">
        <v>1300</v>
      </c>
      <c r="F3">
        <v>5</v>
      </c>
      <c r="G3" t="s">
        <v>1312</v>
      </c>
      <c r="H3" t="s">
        <v>1302</v>
      </c>
      <c r="I3" t="s">
        <v>1303</v>
      </c>
      <c r="K3" t="s">
        <v>1313</v>
      </c>
      <c r="L3">
        <v>0</v>
      </c>
      <c r="M3">
        <v>-10</v>
      </c>
      <c r="N3">
        <v>-10</v>
      </c>
      <c r="O3">
        <v>-10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1305</v>
      </c>
      <c r="AA3" t="s">
        <v>1306</v>
      </c>
      <c r="AB3" t="s">
        <v>1306</v>
      </c>
      <c r="AC3" t="s">
        <v>1306</v>
      </c>
      <c r="AD3" t="s">
        <v>1306</v>
      </c>
      <c r="AE3" t="s">
        <v>1306</v>
      </c>
      <c r="AF3" t="s">
        <v>1306</v>
      </c>
      <c r="AG3" t="s">
        <v>1306</v>
      </c>
      <c r="AH3" t="s">
        <v>1306</v>
      </c>
      <c r="AI3" t="s">
        <v>1306</v>
      </c>
      <c r="AJ3" t="s">
        <v>1306</v>
      </c>
      <c r="AK3" t="s">
        <v>1306</v>
      </c>
      <c r="AL3" t="s">
        <v>1306</v>
      </c>
      <c r="AM3" t="s">
        <v>1306</v>
      </c>
      <c r="AN3" t="s">
        <v>1307</v>
      </c>
      <c r="AO3" t="s">
        <v>1308</v>
      </c>
      <c r="AQ3" t="s">
        <v>1309</v>
      </c>
      <c r="AR3">
        <v>0</v>
      </c>
      <c r="AS3">
        <v>0</v>
      </c>
      <c r="AU3" t="s">
        <v>1307</v>
      </c>
      <c r="AV3" t="s">
        <v>1308</v>
      </c>
      <c r="AX3" t="s">
        <v>1309</v>
      </c>
      <c r="AY3">
        <v>0</v>
      </c>
      <c r="AZ3">
        <v>0</v>
      </c>
      <c r="BB3" t="s">
        <v>1307</v>
      </c>
      <c r="BC3" t="s">
        <v>1308</v>
      </c>
      <c r="BE3" t="s">
        <v>1309</v>
      </c>
      <c r="BG3">
        <v>0</v>
      </c>
      <c r="BH3">
        <v>0</v>
      </c>
    </row>
    <row r="4" spans="1:62">
      <c r="A4">
        <v>526</v>
      </c>
      <c r="B4" t="s">
        <v>1314</v>
      </c>
      <c r="C4" t="s">
        <v>1299</v>
      </c>
      <c r="D4">
        <v>2009</v>
      </c>
      <c r="E4" t="s">
        <v>1300</v>
      </c>
      <c r="F4">
        <v>1</v>
      </c>
      <c r="G4" t="s">
        <v>1315</v>
      </c>
      <c r="H4" t="s">
        <v>1302</v>
      </c>
      <c r="I4" t="s">
        <v>1303</v>
      </c>
      <c r="K4" t="s">
        <v>1316</v>
      </c>
      <c r="L4">
        <v>0</v>
      </c>
      <c r="M4">
        <v>-20</v>
      </c>
      <c r="N4">
        <v>-15</v>
      </c>
      <c r="O4">
        <v>-15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1305</v>
      </c>
      <c r="AA4" t="s">
        <v>1306</v>
      </c>
      <c r="AB4" t="s">
        <v>1306</v>
      </c>
      <c r="AC4" t="s">
        <v>1306</v>
      </c>
      <c r="AD4" t="s">
        <v>1306</v>
      </c>
      <c r="AE4" t="s">
        <v>1306</v>
      </c>
      <c r="AF4" t="s">
        <v>1306</v>
      </c>
      <c r="AG4" t="s">
        <v>1306</v>
      </c>
      <c r="AH4" t="s">
        <v>1306</v>
      </c>
      <c r="AI4" t="s">
        <v>1306</v>
      </c>
      <c r="AJ4" t="s">
        <v>1306</v>
      </c>
      <c r="AK4" t="s">
        <v>1306</v>
      </c>
      <c r="AL4" t="s">
        <v>1306</v>
      </c>
      <c r="AM4" t="s">
        <v>1306</v>
      </c>
      <c r="AN4" t="s">
        <v>1307</v>
      </c>
      <c r="AO4" t="s">
        <v>1308</v>
      </c>
      <c r="AQ4" t="s">
        <v>1309</v>
      </c>
      <c r="AR4">
        <v>0</v>
      </c>
      <c r="AS4">
        <v>0</v>
      </c>
      <c r="AU4" t="s">
        <v>1307</v>
      </c>
      <c r="AV4" t="s">
        <v>1308</v>
      </c>
      <c r="AX4" t="s">
        <v>1309</v>
      </c>
      <c r="AY4">
        <v>0</v>
      </c>
      <c r="AZ4">
        <v>0</v>
      </c>
      <c r="BB4" t="s">
        <v>1307</v>
      </c>
      <c r="BC4" t="s">
        <v>1308</v>
      </c>
      <c r="BE4" t="s">
        <v>1309</v>
      </c>
      <c r="BG4">
        <v>0</v>
      </c>
      <c r="BH4">
        <v>0</v>
      </c>
    </row>
    <row r="5" spans="1:62">
      <c r="A5">
        <v>524</v>
      </c>
      <c r="B5" t="s">
        <v>1317</v>
      </c>
      <c r="C5" t="s">
        <v>1299</v>
      </c>
      <c r="D5">
        <v>2009</v>
      </c>
      <c r="E5" t="s">
        <v>1300</v>
      </c>
      <c r="F5">
        <v>6</v>
      </c>
      <c r="G5" t="s">
        <v>1318</v>
      </c>
      <c r="H5" t="s">
        <v>1302</v>
      </c>
      <c r="I5" t="s">
        <v>1303</v>
      </c>
      <c r="K5" t="s">
        <v>1319</v>
      </c>
      <c r="L5">
        <v>0</v>
      </c>
      <c r="M5">
        <v>-5</v>
      </c>
      <c r="N5">
        <v>-5</v>
      </c>
      <c r="O5">
        <v>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1305</v>
      </c>
      <c r="AA5" t="s">
        <v>1306</v>
      </c>
      <c r="AB5" t="s">
        <v>1306</v>
      </c>
      <c r="AC5" t="s">
        <v>1306</v>
      </c>
      <c r="AD5" t="s">
        <v>1306</v>
      </c>
      <c r="AE5" t="s">
        <v>1306</v>
      </c>
      <c r="AF5" t="s">
        <v>1306</v>
      </c>
      <c r="AG5" t="s">
        <v>1306</v>
      </c>
      <c r="AH5" t="s">
        <v>1306</v>
      </c>
      <c r="AI5" t="s">
        <v>1306</v>
      </c>
      <c r="AJ5" t="s">
        <v>1306</v>
      </c>
      <c r="AK5" t="s">
        <v>1306</v>
      </c>
      <c r="AL5" t="s">
        <v>1306</v>
      </c>
      <c r="AM5" t="s">
        <v>1306</v>
      </c>
      <c r="AN5" t="s">
        <v>1307</v>
      </c>
      <c r="AO5" t="s">
        <v>1308</v>
      </c>
      <c r="AQ5" t="s">
        <v>1309</v>
      </c>
      <c r="AR5">
        <v>0</v>
      </c>
      <c r="AS5">
        <v>0</v>
      </c>
      <c r="AU5" t="s">
        <v>1307</v>
      </c>
      <c r="AV5" t="s">
        <v>1308</v>
      </c>
      <c r="AX5" t="s">
        <v>1309</v>
      </c>
      <c r="AY5">
        <v>0</v>
      </c>
      <c r="AZ5">
        <v>0</v>
      </c>
      <c r="BB5" t="s">
        <v>1307</v>
      </c>
      <c r="BC5" t="s">
        <v>1308</v>
      </c>
      <c r="BE5" t="s">
        <v>1309</v>
      </c>
      <c r="BG5">
        <v>0</v>
      </c>
      <c r="BH5">
        <v>0</v>
      </c>
    </row>
    <row r="6" spans="1:62">
      <c r="A6">
        <v>533</v>
      </c>
      <c r="B6" t="s">
        <v>1320</v>
      </c>
      <c r="C6" t="s">
        <v>1299</v>
      </c>
      <c r="D6">
        <v>2009</v>
      </c>
      <c r="E6" t="s">
        <v>1300</v>
      </c>
      <c r="F6">
        <v>7</v>
      </c>
      <c r="G6" t="s">
        <v>1321</v>
      </c>
      <c r="H6" t="s">
        <v>1302</v>
      </c>
      <c r="I6" t="s">
        <v>1303</v>
      </c>
      <c r="K6" t="s">
        <v>1322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1323</v>
      </c>
      <c r="AN6" t="s">
        <v>1307</v>
      </c>
      <c r="AO6" t="s">
        <v>1308</v>
      </c>
      <c r="AQ6" t="s">
        <v>1309</v>
      </c>
      <c r="AR6">
        <v>1</v>
      </c>
      <c r="AS6">
        <v>0</v>
      </c>
      <c r="AU6" t="s">
        <v>1307</v>
      </c>
      <c r="AV6" t="s">
        <v>1308</v>
      </c>
      <c r="AX6" t="s">
        <v>1309</v>
      </c>
      <c r="AY6">
        <v>1</v>
      </c>
      <c r="AZ6">
        <v>0</v>
      </c>
      <c r="BB6" t="s">
        <v>1307</v>
      </c>
      <c r="BC6" t="s">
        <v>1308</v>
      </c>
      <c r="BE6" t="s">
        <v>1309</v>
      </c>
      <c r="BG6">
        <v>1</v>
      </c>
      <c r="BH6">
        <v>0</v>
      </c>
    </row>
    <row r="7" spans="1:62">
      <c r="A7">
        <v>534</v>
      </c>
      <c r="B7" t="s">
        <v>1324</v>
      </c>
      <c r="C7" t="s">
        <v>1299</v>
      </c>
      <c r="D7">
        <v>2009</v>
      </c>
      <c r="E7" t="s">
        <v>1300</v>
      </c>
      <c r="F7">
        <v>7</v>
      </c>
      <c r="G7" t="s">
        <v>1325</v>
      </c>
      <c r="H7" t="s">
        <v>1302</v>
      </c>
      <c r="I7" t="s">
        <v>1303</v>
      </c>
      <c r="K7" t="s">
        <v>1322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1326</v>
      </c>
      <c r="AN7" t="s">
        <v>1307</v>
      </c>
      <c r="AO7" t="s">
        <v>1308</v>
      </c>
      <c r="AQ7" t="s">
        <v>1309</v>
      </c>
      <c r="AR7">
        <v>1</v>
      </c>
      <c r="AS7">
        <v>0</v>
      </c>
      <c r="AU7" t="s">
        <v>1307</v>
      </c>
      <c r="AV7" t="s">
        <v>1308</v>
      </c>
      <c r="AX7" t="s">
        <v>1309</v>
      </c>
      <c r="AY7">
        <v>1</v>
      </c>
      <c r="AZ7">
        <v>0</v>
      </c>
      <c r="BB7" t="s">
        <v>1307</v>
      </c>
      <c r="BC7" t="s">
        <v>1308</v>
      </c>
      <c r="BE7" t="s">
        <v>1309</v>
      </c>
      <c r="BG7">
        <v>1</v>
      </c>
      <c r="BH7">
        <v>0</v>
      </c>
    </row>
    <row r="8" spans="1:62">
      <c r="A8">
        <v>340</v>
      </c>
      <c r="B8" t="s">
        <v>1327</v>
      </c>
      <c r="C8" t="s">
        <v>1299</v>
      </c>
      <c r="D8">
        <v>2009</v>
      </c>
      <c r="E8" t="s">
        <v>1300</v>
      </c>
      <c r="F8">
        <v>4</v>
      </c>
      <c r="G8" t="s">
        <v>1327</v>
      </c>
      <c r="H8" t="s">
        <v>1302</v>
      </c>
      <c r="I8" t="s">
        <v>1303</v>
      </c>
      <c r="K8" t="s">
        <v>1328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1329</v>
      </c>
      <c r="AA8" t="s">
        <v>1306</v>
      </c>
      <c r="AB8" t="s">
        <v>1306</v>
      </c>
      <c r="AC8" t="s">
        <v>1306</v>
      </c>
      <c r="AD8" t="s">
        <v>1306</v>
      </c>
      <c r="AE8" t="s">
        <v>1306</v>
      </c>
      <c r="AF8" t="s">
        <v>1306</v>
      </c>
      <c r="AG8" t="s">
        <v>1306</v>
      </c>
      <c r="AH8" t="s">
        <v>1306</v>
      </c>
      <c r="AI8" t="s">
        <v>1306</v>
      </c>
      <c r="AJ8" t="s">
        <v>1306</v>
      </c>
      <c r="AK8" t="s">
        <v>1306</v>
      </c>
      <c r="AL8" t="s">
        <v>1306</v>
      </c>
      <c r="AM8" t="s">
        <v>1306</v>
      </c>
      <c r="AN8" t="s">
        <v>1307</v>
      </c>
      <c r="AO8" t="s">
        <v>1308</v>
      </c>
      <c r="AQ8" t="s">
        <v>1309</v>
      </c>
      <c r="AR8">
        <v>0</v>
      </c>
      <c r="AS8">
        <v>0</v>
      </c>
      <c r="AU8" t="s">
        <v>1307</v>
      </c>
      <c r="AV8" t="s">
        <v>1308</v>
      </c>
      <c r="AX8" t="s">
        <v>1309</v>
      </c>
      <c r="AY8">
        <v>0</v>
      </c>
      <c r="AZ8">
        <v>0</v>
      </c>
      <c r="BB8" t="s">
        <v>1307</v>
      </c>
      <c r="BC8" t="s">
        <v>1308</v>
      </c>
      <c r="BE8" t="s">
        <v>1309</v>
      </c>
      <c r="BG8">
        <v>0</v>
      </c>
      <c r="BH8">
        <v>0</v>
      </c>
    </row>
    <row r="9" spans="1:62">
      <c r="A9">
        <v>535</v>
      </c>
      <c r="B9" t="s">
        <v>1330</v>
      </c>
      <c r="C9" t="s">
        <v>1299</v>
      </c>
      <c r="D9">
        <v>2009</v>
      </c>
      <c r="E9" t="s">
        <v>1300</v>
      </c>
      <c r="F9">
        <v>7</v>
      </c>
      <c r="G9" t="s">
        <v>1331</v>
      </c>
      <c r="H9" t="s">
        <v>1302</v>
      </c>
      <c r="I9" t="s">
        <v>1303</v>
      </c>
      <c r="K9" t="s">
        <v>1322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1332</v>
      </c>
      <c r="AN9" t="s">
        <v>1307</v>
      </c>
      <c r="AO9" t="s">
        <v>1308</v>
      </c>
      <c r="AQ9" t="s">
        <v>1309</v>
      </c>
      <c r="AR9">
        <v>1</v>
      </c>
      <c r="AS9">
        <v>0</v>
      </c>
      <c r="AU9" t="s">
        <v>1307</v>
      </c>
      <c r="AV9" t="s">
        <v>1308</v>
      </c>
      <c r="AX9" t="s">
        <v>1309</v>
      </c>
      <c r="AY9">
        <v>1</v>
      </c>
      <c r="AZ9">
        <v>0</v>
      </c>
      <c r="BB9" t="s">
        <v>1307</v>
      </c>
      <c r="BC9" t="s">
        <v>1308</v>
      </c>
      <c r="BE9" t="s">
        <v>1309</v>
      </c>
      <c r="BG9">
        <v>1</v>
      </c>
      <c r="BH9">
        <v>0</v>
      </c>
    </row>
    <row r="10" spans="1:62">
      <c r="A10">
        <v>339</v>
      </c>
      <c r="B10" t="s">
        <v>1333</v>
      </c>
      <c r="C10" t="s">
        <v>1299</v>
      </c>
      <c r="D10">
        <v>2009</v>
      </c>
      <c r="E10" t="s">
        <v>1300</v>
      </c>
      <c r="F10">
        <v>0</v>
      </c>
      <c r="G10" t="s">
        <v>1333</v>
      </c>
      <c r="H10" t="s">
        <v>1302</v>
      </c>
      <c r="I10" t="s">
        <v>1303</v>
      </c>
      <c r="K10" t="s">
        <v>1334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1335</v>
      </c>
      <c r="AA10" t="s">
        <v>1306</v>
      </c>
      <c r="AB10" t="s">
        <v>1306</v>
      </c>
      <c r="AC10" t="s">
        <v>1306</v>
      </c>
      <c r="AD10" t="s">
        <v>1306</v>
      </c>
      <c r="AE10" t="s">
        <v>1306</v>
      </c>
      <c r="AF10" t="s">
        <v>1306</v>
      </c>
      <c r="AG10" t="s">
        <v>1306</v>
      </c>
      <c r="AH10" t="s">
        <v>1306</v>
      </c>
      <c r="AI10" t="s">
        <v>1306</v>
      </c>
      <c r="AJ10" t="s">
        <v>1306</v>
      </c>
      <c r="AK10" t="s">
        <v>1306</v>
      </c>
      <c r="AL10" t="s">
        <v>1306</v>
      </c>
      <c r="AM10" t="s">
        <v>1306</v>
      </c>
      <c r="AN10" t="s">
        <v>1307</v>
      </c>
      <c r="AO10" t="s">
        <v>1308</v>
      </c>
      <c r="AQ10" t="s">
        <v>1309</v>
      </c>
      <c r="AR10">
        <v>0</v>
      </c>
      <c r="AS10">
        <v>0</v>
      </c>
      <c r="AU10" t="s">
        <v>1307</v>
      </c>
      <c r="AV10" t="s">
        <v>1308</v>
      </c>
      <c r="AX10" t="s">
        <v>1309</v>
      </c>
      <c r="AY10">
        <v>0</v>
      </c>
      <c r="AZ10">
        <v>0</v>
      </c>
      <c r="BB10" t="s">
        <v>1307</v>
      </c>
      <c r="BC10" t="s">
        <v>1308</v>
      </c>
      <c r="BE10" t="s">
        <v>1309</v>
      </c>
      <c r="BG10">
        <v>0</v>
      </c>
      <c r="BH10">
        <v>0</v>
      </c>
    </row>
    <row r="11" spans="1:62">
      <c r="A11">
        <v>341</v>
      </c>
      <c r="B11" t="s">
        <v>1336</v>
      </c>
      <c r="C11" t="s">
        <v>1299</v>
      </c>
      <c r="D11">
        <v>2009</v>
      </c>
      <c r="E11" t="s">
        <v>1300</v>
      </c>
      <c r="F11">
        <v>2</v>
      </c>
      <c r="G11" t="s">
        <v>1336</v>
      </c>
      <c r="H11" t="s">
        <v>1302</v>
      </c>
      <c r="I11" t="s">
        <v>1303</v>
      </c>
      <c r="K11" t="s">
        <v>1337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1338</v>
      </c>
      <c r="AA11" t="s">
        <v>1306</v>
      </c>
      <c r="AB11" t="s">
        <v>1306</v>
      </c>
      <c r="AC11" t="s">
        <v>1306</v>
      </c>
      <c r="AD11" t="s">
        <v>1306</v>
      </c>
      <c r="AE11" t="s">
        <v>1306</v>
      </c>
      <c r="AF11" t="s">
        <v>1306</v>
      </c>
      <c r="AG11" t="s">
        <v>1306</v>
      </c>
      <c r="AH11" t="s">
        <v>1306</v>
      </c>
      <c r="AI11" t="s">
        <v>1306</v>
      </c>
      <c r="AJ11" t="s">
        <v>1306</v>
      </c>
      <c r="AK11" t="s">
        <v>1306</v>
      </c>
      <c r="AL11" t="s">
        <v>1306</v>
      </c>
      <c r="AM11" t="s">
        <v>1306</v>
      </c>
      <c r="AN11" t="s">
        <v>1307</v>
      </c>
      <c r="AO11" t="s">
        <v>1308</v>
      </c>
      <c r="AQ11" t="s">
        <v>1309</v>
      </c>
      <c r="AR11">
        <v>0</v>
      </c>
      <c r="AS11">
        <v>0</v>
      </c>
      <c r="AU11" t="s">
        <v>1307</v>
      </c>
      <c r="AV11" t="s">
        <v>1308</v>
      </c>
      <c r="AX11" t="s">
        <v>1309</v>
      </c>
      <c r="AY11">
        <v>0</v>
      </c>
      <c r="AZ11">
        <v>0</v>
      </c>
      <c r="BB11" t="s">
        <v>1307</v>
      </c>
      <c r="BC11" t="s">
        <v>1308</v>
      </c>
      <c r="BE11" t="s">
        <v>1309</v>
      </c>
      <c r="BG11">
        <v>0</v>
      </c>
      <c r="BH11">
        <v>0</v>
      </c>
    </row>
    <row r="12" spans="1:62">
      <c r="A12">
        <v>536</v>
      </c>
      <c r="B12" t="s">
        <v>1339</v>
      </c>
      <c r="C12" t="s">
        <v>1299</v>
      </c>
      <c r="D12">
        <v>2009</v>
      </c>
      <c r="E12" t="s">
        <v>1300</v>
      </c>
      <c r="F12">
        <v>7</v>
      </c>
      <c r="G12" t="s">
        <v>1340</v>
      </c>
      <c r="H12" t="s">
        <v>1302</v>
      </c>
      <c r="I12" t="s">
        <v>1303</v>
      </c>
      <c r="K12" t="s">
        <v>1322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1341</v>
      </c>
      <c r="AN12" t="s">
        <v>1307</v>
      </c>
      <c r="AO12" t="s">
        <v>1308</v>
      </c>
      <c r="AQ12" t="s">
        <v>1309</v>
      </c>
      <c r="AR12">
        <v>1</v>
      </c>
      <c r="AS12">
        <v>0</v>
      </c>
      <c r="AU12" t="s">
        <v>1307</v>
      </c>
      <c r="AV12" t="s">
        <v>1308</v>
      </c>
      <c r="AX12" t="s">
        <v>1309</v>
      </c>
      <c r="AY12">
        <v>1</v>
      </c>
      <c r="AZ12">
        <v>0</v>
      </c>
      <c r="BB12" t="s">
        <v>1307</v>
      </c>
      <c r="BC12" t="s">
        <v>1308</v>
      </c>
      <c r="BE12" t="s">
        <v>1309</v>
      </c>
      <c r="BG12">
        <v>1</v>
      </c>
      <c r="BH12">
        <v>0</v>
      </c>
    </row>
    <row r="13" spans="1:62">
      <c r="A13">
        <v>411</v>
      </c>
      <c r="B13" t="s">
        <v>1342</v>
      </c>
      <c r="C13" t="s">
        <v>1299</v>
      </c>
      <c r="D13">
        <v>2009</v>
      </c>
      <c r="E13" t="s">
        <v>1300</v>
      </c>
      <c r="F13">
        <v>7</v>
      </c>
      <c r="G13" t="s">
        <v>1343</v>
      </c>
      <c r="H13" t="s">
        <v>1302</v>
      </c>
      <c r="I13" t="s">
        <v>1303</v>
      </c>
      <c r="K13" t="s">
        <v>1344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1306</v>
      </c>
      <c r="AA13" t="s">
        <v>1306</v>
      </c>
      <c r="AB13" t="s">
        <v>1306</v>
      </c>
      <c r="AC13" t="s">
        <v>1306</v>
      </c>
      <c r="AD13" t="s">
        <v>1306</v>
      </c>
      <c r="AE13" t="s">
        <v>1306</v>
      </c>
      <c r="AF13" t="s">
        <v>1306</v>
      </c>
      <c r="AG13" t="s">
        <v>1306</v>
      </c>
      <c r="AH13" t="s">
        <v>1306</v>
      </c>
      <c r="AI13" t="s">
        <v>1306</v>
      </c>
      <c r="AJ13" t="s">
        <v>1306</v>
      </c>
      <c r="AK13" t="s">
        <v>1306</v>
      </c>
      <c r="AL13" t="s">
        <v>1306</v>
      </c>
      <c r="AM13" t="s">
        <v>1306</v>
      </c>
      <c r="AN13" t="s">
        <v>1345</v>
      </c>
      <c r="AO13" t="s">
        <v>1346</v>
      </c>
      <c r="AP13" t="s">
        <v>1346</v>
      </c>
      <c r="AQ13" t="s">
        <v>1309</v>
      </c>
      <c r="AR13">
        <v>0</v>
      </c>
      <c r="AS13">
        <v>0</v>
      </c>
      <c r="AT13" t="s">
        <v>1347</v>
      </c>
      <c r="AU13" t="s">
        <v>1307</v>
      </c>
      <c r="AV13" t="s">
        <v>1308</v>
      </c>
      <c r="AX13" t="s">
        <v>1309</v>
      </c>
      <c r="AY13">
        <v>0</v>
      </c>
      <c r="AZ13">
        <v>0</v>
      </c>
      <c r="BB13" t="s">
        <v>1307</v>
      </c>
      <c r="BC13" t="s">
        <v>1308</v>
      </c>
      <c r="BE13" t="s">
        <v>1309</v>
      </c>
      <c r="BG13">
        <v>0</v>
      </c>
      <c r="BH13">
        <v>0</v>
      </c>
    </row>
    <row r="14" spans="1:62">
      <c r="A14">
        <v>537</v>
      </c>
      <c r="B14" t="s">
        <v>1348</v>
      </c>
      <c r="C14" t="s">
        <v>1299</v>
      </c>
      <c r="D14">
        <v>2009</v>
      </c>
      <c r="E14" t="s">
        <v>1300</v>
      </c>
      <c r="F14">
        <v>7</v>
      </c>
      <c r="G14" t="s">
        <v>1349</v>
      </c>
      <c r="H14" t="s">
        <v>1302</v>
      </c>
      <c r="I14" t="s">
        <v>1303</v>
      </c>
      <c r="K14" t="s">
        <v>1322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1350</v>
      </c>
      <c r="AN14" t="s">
        <v>1307</v>
      </c>
      <c r="AO14" t="s">
        <v>1308</v>
      </c>
      <c r="AQ14" t="s">
        <v>1309</v>
      </c>
      <c r="AR14">
        <v>1</v>
      </c>
      <c r="AS14">
        <v>0</v>
      </c>
      <c r="AU14" t="s">
        <v>1307</v>
      </c>
      <c r="AV14" t="s">
        <v>1308</v>
      </c>
      <c r="AX14" t="s">
        <v>1309</v>
      </c>
      <c r="AY14">
        <v>1</v>
      </c>
      <c r="AZ14">
        <v>0</v>
      </c>
      <c r="BB14" t="s">
        <v>1307</v>
      </c>
      <c r="BC14" t="s">
        <v>1308</v>
      </c>
      <c r="BE14" t="s">
        <v>1309</v>
      </c>
      <c r="BG14">
        <v>1</v>
      </c>
      <c r="BH14">
        <v>0</v>
      </c>
    </row>
    <row r="15" spans="1:62">
      <c r="A15">
        <v>255</v>
      </c>
      <c r="B15" t="s">
        <v>1351</v>
      </c>
      <c r="C15" t="s">
        <v>1299</v>
      </c>
      <c r="D15">
        <v>2009</v>
      </c>
      <c r="E15" t="s">
        <v>1300</v>
      </c>
      <c r="F15">
        <v>0</v>
      </c>
      <c r="G15" t="s">
        <v>1351</v>
      </c>
      <c r="H15" t="s">
        <v>1302</v>
      </c>
      <c r="I15" t="s">
        <v>1303</v>
      </c>
      <c r="K15" t="s">
        <v>1352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1306</v>
      </c>
      <c r="AA15" t="s">
        <v>1306</v>
      </c>
      <c r="AB15" t="s">
        <v>1306</v>
      </c>
      <c r="AC15" t="s">
        <v>1306</v>
      </c>
      <c r="AD15" t="s">
        <v>1306</v>
      </c>
      <c r="AE15" t="s">
        <v>1306</v>
      </c>
      <c r="AF15" t="s">
        <v>1306</v>
      </c>
      <c r="AG15" t="s">
        <v>1306</v>
      </c>
      <c r="AH15" t="s">
        <v>1306</v>
      </c>
      <c r="AI15" t="s">
        <v>1306</v>
      </c>
      <c r="AJ15" t="s">
        <v>1306</v>
      </c>
      <c r="AK15" t="s">
        <v>1306</v>
      </c>
      <c r="AL15" t="s">
        <v>1306</v>
      </c>
      <c r="AM15" t="s">
        <v>1306</v>
      </c>
      <c r="AN15" t="s">
        <v>1307</v>
      </c>
      <c r="AO15" t="s">
        <v>1308</v>
      </c>
      <c r="AQ15" t="s">
        <v>1309</v>
      </c>
      <c r="AR15">
        <v>0</v>
      </c>
      <c r="AS15">
        <v>0</v>
      </c>
      <c r="AU15" t="s">
        <v>1307</v>
      </c>
      <c r="AV15" t="s">
        <v>1308</v>
      </c>
      <c r="AX15" t="s">
        <v>1309</v>
      </c>
      <c r="AY15">
        <v>0</v>
      </c>
      <c r="AZ15">
        <v>0</v>
      </c>
      <c r="BB15" t="s">
        <v>1307</v>
      </c>
      <c r="BC15" t="s">
        <v>1308</v>
      </c>
      <c r="BE15" t="s">
        <v>1309</v>
      </c>
      <c r="BG15">
        <v>0</v>
      </c>
      <c r="BH15">
        <v>0</v>
      </c>
    </row>
    <row r="16" spans="1:62">
      <c r="A16">
        <v>538</v>
      </c>
      <c r="B16" t="s">
        <v>1353</v>
      </c>
      <c r="C16" t="s">
        <v>1299</v>
      </c>
      <c r="D16">
        <v>2009</v>
      </c>
      <c r="E16" t="s">
        <v>1300</v>
      </c>
      <c r="F16">
        <v>7</v>
      </c>
      <c r="G16" t="s">
        <v>1354</v>
      </c>
      <c r="H16" t="s">
        <v>1302</v>
      </c>
      <c r="I16" t="s">
        <v>1303</v>
      </c>
      <c r="K16" t="s">
        <v>1322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1355</v>
      </c>
      <c r="AN16" t="s">
        <v>1307</v>
      </c>
      <c r="AO16" t="s">
        <v>1308</v>
      </c>
      <c r="AQ16" t="s">
        <v>1309</v>
      </c>
      <c r="AR16">
        <v>1</v>
      </c>
      <c r="AS16">
        <v>0</v>
      </c>
      <c r="AU16" t="s">
        <v>1307</v>
      </c>
      <c r="AV16" t="s">
        <v>1308</v>
      </c>
      <c r="AX16" t="s">
        <v>1309</v>
      </c>
      <c r="AY16">
        <v>1</v>
      </c>
      <c r="AZ16">
        <v>0</v>
      </c>
      <c r="BB16" t="s">
        <v>1307</v>
      </c>
      <c r="BC16" t="s">
        <v>1308</v>
      </c>
      <c r="BE16" t="s">
        <v>1309</v>
      </c>
      <c r="BG16">
        <v>1</v>
      </c>
      <c r="BH16">
        <v>0</v>
      </c>
    </row>
    <row r="17" spans="1:60">
      <c r="A17">
        <v>510</v>
      </c>
      <c r="B17" t="s">
        <v>1356</v>
      </c>
      <c r="C17" t="s">
        <v>1299</v>
      </c>
      <c r="D17">
        <v>2009</v>
      </c>
      <c r="E17" t="s">
        <v>1300</v>
      </c>
      <c r="F17">
        <v>3</v>
      </c>
      <c r="G17" t="s">
        <v>1356</v>
      </c>
      <c r="H17" t="s">
        <v>1302</v>
      </c>
      <c r="I17" t="s">
        <v>1303</v>
      </c>
      <c r="K17" t="s">
        <v>1357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1306</v>
      </c>
      <c r="AA17" t="s">
        <v>1306</v>
      </c>
      <c r="AB17" t="s">
        <v>1306</v>
      </c>
      <c r="AC17" t="s">
        <v>1306</v>
      </c>
      <c r="AD17" t="s">
        <v>1306</v>
      </c>
      <c r="AE17" t="s">
        <v>1306</v>
      </c>
      <c r="AF17" t="s">
        <v>1306</v>
      </c>
      <c r="AG17" t="s">
        <v>1306</v>
      </c>
      <c r="AH17" t="s">
        <v>1306</v>
      </c>
      <c r="AI17" t="s">
        <v>1306</v>
      </c>
      <c r="AJ17" t="s">
        <v>1306</v>
      </c>
      <c r="AK17" t="s">
        <v>1306</v>
      </c>
      <c r="AL17" t="s">
        <v>1306</v>
      </c>
      <c r="AM17" t="s">
        <v>1306</v>
      </c>
      <c r="AN17" t="s">
        <v>1307</v>
      </c>
      <c r="AO17" t="s">
        <v>1308</v>
      </c>
      <c r="AQ17" t="s">
        <v>1309</v>
      </c>
      <c r="AR17">
        <v>0</v>
      </c>
      <c r="AS17">
        <v>0</v>
      </c>
      <c r="AU17" t="s">
        <v>1307</v>
      </c>
      <c r="AV17" t="s">
        <v>1308</v>
      </c>
      <c r="AX17" t="s">
        <v>1309</v>
      </c>
      <c r="AY17">
        <v>0</v>
      </c>
      <c r="AZ17">
        <v>0</v>
      </c>
      <c r="BB17" t="s">
        <v>1307</v>
      </c>
      <c r="BC17" t="s">
        <v>1308</v>
      </c>
      <c r="BE17" t="s">
        <v>1309</v>
      </c>
      <c r="BG17">
        <v>0</v>
      </c>
      <c r="BH17">
        <v>0</v>
      </c>
    </row>
    <row r="18" spans="1:60">
      <c r="A18">
        <v>532</v>
      </c>
      <c r="B18" t="s">
        <v>1358</v>
      </c>
      <c r="C18" t="s">
        <v>1299</v>
      </c>
      <c r="D18">
        <v>2009</v>
      </c>
      <c r="E18" t="s">
        <v>1300</v>
      </c>
      <c r="F18">
        <v>7</v>
      </c>
      <c r="G18" t="s">
        <v>1359</v>
      </c>
      <c r="H18" t="s">
        <v>1302</v>
      </c>
      <c r="I18" t="s">
        <v>1303</v>
      </c>
      <c r="K18" t="s">
        <v>1322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1360</v>
      </c>
      <c r="AN18" t="s">
        <v>1307</v>
      </c>
      <c r="AO18" t="s">
        <v>1308</v>
      </c>
      <c r="AQ18" t="s">
        <v>1309</v>
      </c>
      <c r="AR18">
        <v>0</v>
      </c>
      <c r="AS18">
        <v>0</v>
      </c>
      <c r="AU18" t="s">
        <v>1307</v>
      </c>
      <c r="AV18" t="s">
        <v>1308</v>
      </c>
      <c r="AX18" t="s">
        <v>1309</v>
      </c>
      <c r="AY18">
        <v>0</v>
      </c>
      <c r="AZ18">
        <v>0</v>
      </c>
      <c r="BB18" t="s">
        <v>1307</v>
      </c>
      <c r="BC18" t="s">
        <v>1308</v>
      </c>
      <c r="BE18" t="s">
        <v>1309</v>
      </c>
      <c r="BG18">
        <v>0</v>
      </c>
      <c r="BH18">
        <v>0</v>
      </c>
    </row>
    <row r="19" spans="1:60">
      <c r="A19">
        <v>539</v>
      </c>
      <c r="B19" t="s">
        <v>1361</v>
      </c>
      <c r="C19" t="s">
        <v>1299</v>
      </c>
      <c r="D19">
        <v>2009</v>
      </c>
      <c r="E19" t="s">
        <v>1300</v>
      </c>
      <c r="F19">
        <v>7</v>
      </c>
      <c r="G19" t="s">
        <v>1362</v>
      </c>
      <c r="H19" t="s">
        <v>1302</v>
      </c>
      <c r="I19" t="s">
        <v>1303</v>
      </c>
      <c r="K19" t="s">
        <v>1322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1363</v>
      </c>
      <c r="AN19" t="s">
        <v>1307</v>
      </c>
      <c r="AO19" t="s">
        <v>1308</v>
      </c>
      <c r="AQ19" t="s">
        <v>1309</v>
      </c>
      <c r="AR19">
        <v>1</v>
      </c>
      <c r="AS19">
        <v>0</v>
      </c>
      <c r="AU19" t="s">
        <v>1307</v>
      </c>
      <c r="AV19" t="s">
        <v>1308</v>
      </c>
      <c r="AX19" t="s">
        <v>1309</v>
      </c>
      <c r="AY19">
        <v>1</v>
      </c>
      <c r="AZ19">
        <v>0</v>
      </c>
      <c r="BB19" t="s">
        <v>1307</v>
      </c>
      <c r="BC19" t="s">
        <v>1308</v>
      </c>
      <c r="BE19" t="s">
        <v>1309</v>
      </c>
      <c r="BG19">
        <v>1</v>
      </c>
      <c r="BH19">
        <v>0</v>
      </c>
    </row>
    <row r="20" spans="1:60">
      <c r="A20">
        <v>254</v>
      </c>
      <c r="B20" t="s">
        <v>1364</v>
      </c>
      <c r="C20" t="s">
        <v>1299</v>
      </c>
      <c r="D20">
        <v>2009</v>
      </c>
      <c r="E20" t="s">
        <v>1300</v>
      </c>
      <c r="F20">
        <v>2</v>
      </c>
      <c r="G20" t="s">
        <v>1364</v>
      </c>
      <c r="H20" t="s">
        <v>1302</v>
      </c>
      <c r="I20" t="s">
        <v>1303</v>
      </c>
      <c r="K20" t="s">
        <v>1365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1306</v>
      </c>
      <c r="AA20" t="s">
        <v>1306</v>
      </c>
      <c r="AB20" t="s">
        <v>1306</v>
      </c>
      <c r="AC20" t="s">
        <v>1306</v>
      </c>
      <c r="AD20" t="s">
        <v>1306</v>
      </c>
      <c r="AE20" t="s">
        <v>1306</v>
      </c>
      <c r="AF20" t="s">
        <v>1306</v>
      </c>
      <c r="AG20" t="s">
        <v>1306</v>
      </c>
      <c r="AH20" t="s">
        <v>1306</v>
      </c>
      <c r="AI20" t="s">
        <v>1306</v>
      </c>
      <c r="AJ20" t="s">
        <v>1306</v>
      </c>
      <c r="AK20" t="s">
        <v>1306</v>
      </c>
      <c r="AL20" t="s">
        <v>1306</v>
      </c>
      <c r="AM20" t="s">
        <v>1306</v>
      </c>
      <c r="AN20" t="s">
        <v>1307</v>
      </c>
      <c r="AO20" t="s">
        <v>1308</v>
      </c>
      <c r="AQ20" t="s">
        <v>1309</v>
      </c>
      <c r="AR20">
        <v>0</v>
      </c>
      <c r="AS20">
        <v>0</v>
      </c>
      <c r="AU20" t="s">
        <v>1307</v>
      </c>
      <c r="AV20" t="s">
        <v>1308</v>
      </c>
      <c r="AX20" t="s">
        <v>1309</v>
      </c>
      <c r="AY20">
        <v>0</v>
      </c>
      <c r="AZ20">
        <v>0</v>
      </c>
      <c r="BB20" t="s">
        <v>1307</v>
      </c>
      <c r="BC20" t="s">
        <v>1308</v>
      </c>
      <c r="BE20" t="s">
        <v>1309</v>
      </c>
      <c r="BG20">
        <v>0</v>
      </c>
      <c r="BH20">
        <v>0</v>
      </c>
    </row>
    <row r="21" spans="1:60">
      <c r="A21">
        <v>355</v>
      </c>
      <c r="B21" t="s">
        <v>1366</v>
      </c>
      <c r="C21" t="s">
        <v>1299</v>
      </c>
      <c r="D21">
        <v>2009</v>
      </c>
      <c r="E21" t="s">
        <v>1300</v>
      </c>
      <c r="F21">
        <v>3</v>
      </c>
      <c r="G21" t="s">
        <v>1367</v>
      </c>
      <c r="H21" t="s">
        <v>1368</v>
      </c>
      <c r="I21" t="s">
        <v>1303</v>
      </c>
      <c r="K21" t="s">
        <v>1369</v>
      </c>
      <c r="L21">
        <v>40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8</v>
      </c>
      <c r="X21">
        <v>4</v>
      </c>
      <c r="Y21">
        <v>0</v>
      </c>
      <c r="Z21" t="s">
        <v>1306</v>
      </c>
      <c r="AA21" t="s">
        <v>1306</v>
      </c>
      <c r="AB21" t="s">
        <v>1306</v>
      </c>
      <c r="AC21" t="s">
        <v>1306</v>
      </c>
      <c r="AD21" t="s">
        <v>1306</v>
      </c>
      <c r="AE21" t="s">
        <v>1306</v>
      </c>
      <c r="AF21" t="s">
        <v>1306</v>
      </c>
      <c r="AG21" t="s">
        <v>1306</v>
      </c>
      <c r="AH21" t="s">
        <v>1306</v>
      </c>
      <c r="AI21" t="s">
        <v>1306</v>
      </c>
      <c r="AJ21" t="s">
        <v>1306</v>
      </c>
      <c r="AK21" t="s">
        <v>1306</v>
      </c>
      <c r="AL21" t="s">
        <v>1306</v>
      </c>
      <c r="AM21" t="s">
        <v>1306</v>
      </c>
      <c r="AN21" t="s">
        <v>1370</v>
      </c>
      <c r="AO21" t="s">
        <v>1371</v>
      </c>
      <c r="AP21" t="s">
        <v>1372</v>
      </c>
      <c r="AQ21" t="s">
        <v>1373</v>
      </c>
      <c r="AR21">
        <v>1</v>
      </c>
      <c r="AS21">
        <v>0</v>
      </c>
      <c r="AT21" t="s">
        <v>1249</v>
      </c>
      <c r="AU21" t="s">
        <v>1345</v>
      </c>
      <c r="AV21" t="s">
        <v>1250</v>
      </c>
      <c r="AW21" t="s">
        <v>1250</v>
      </c>
      <c r="AX21" t="s">
        <v>1309</v>
      </c>
      <c r="AY21">
        <v>0</v>
      </c>
      <c r="AZ21">
        <v>0</v>
      </c>
      <c r="BA21" t="s">
        <v>1251</v>
      </c>
      <c r="BB21" t="s">
        <v>1307</v>
      </c>
      <c r="BC21" t="s">
        <v>1308</v>
      </c>
      <c r="BE21" t="s">
        <v>1309</v>
      </c>
      <c r="BG21">
        <v>0</v>
      </c>
      <c r="BH21">
        <v>0</v>
      </c>
    </row>
    <row r="22" spans="1:60">
      <c r="A22">
        <v>366</v>
      </c>
      <c r="B22" t="s">
        <v>1253</v>
      </c>
      <c r="C22" t="s">
        <v>1299</v>
      </c>
      <c r="D22">
        <v>2009</v>
      </c>
      <c r="E22" t="s">
        <v>1300</v>
      </c>
      <c r="F22">
        <v>7</v>
      </c>
      <c r="G22" t="s">
        <v>1254</v>
      </c>
      <c r="H22" t="s">
        <v>1368</v>
      </c>
      <c r="I22" t="s">
        <v>1303</v>
      </c>
      <c r="K22" t="s">
        <v>1255</v>
      </c>
      <c r="L22">
        <v>35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-3</v>
      </c>
      <c r="Y22">
        <v>0</v>
      </c>
      <c r="Z22" t="s">
        <v>1306</v>
      </c>
      <c r="AA22" t="s">
        <v>1306</v>
      </c>
      <c r="AB22" t="s">
        <v>1306</v>
      </c>
      <c r="AC22" t="s">
        <v>1306</v>
      </c>
      <c r="AD22" t="s">
        <v>1306</v>
      </c>
      <c r="AE22" t="s">
        <v>1306</v>
      </c>
      <c r="AF22" t="s">
        <v>1306</v>
      </c>
      <c r="AG22" t="s">
        <v>1306</v>
      </c>
      <c r="AH22" t="s">
        <v>1306</v>
      </c>
      <c r="AI22" t="s">
        <v>1306</v>
      </c>
      <c r="AJ22" t="s">
        <v>1306</v>
      </c>
      <c r="AK22" t="s">
        <v>1306</v>
      </c>
      <c r="AL22" t="s">
        <v>1306</v>
      </c>
      <c r="AM22" t="s">
        <v>1306</v>
      </c>
      <c r="AN22" t="s">
        <v>1370</v>
      </c>
      <c r="AO22" t="s">
        <v>1371</v>
      </c>
      <c r="AP22" t="s">
        <v>1256</v>
      </c>
      <c r="AQ22" t="s">
        <v>1373</v>
      </c>
      <c r="AR22">
        <v>1</v>
      </c>
      <c r="AS22">
        <v>0</v>
      </c>
      <c r="AT22" t="s">
        <v>1257</v>
      </c>
      <c r="AU22" t="s">
        <v>1345</v>
      </c>
      <c r="AV22" t="s">
        <v>1258</v>
      </c>
      <c r="AW22" t="s">
        <v>1258</v>
      </c>
      <c r="AX22" t="s">
        <v>1309</v>
      </c>
      <c r="AY22">
        <v>0</v>
      </c>
      <c r="AZ22">
        <v>0</v>
      </c>
      <c r="BA22" t="s">
        <v>1259</v>
      </c>
      <c r="BB22" t="s">
        <v>1307</v>
      </c>
      <c r="BC22" t="s">
        <v>1308</v>
      </c>
      <c r="BE22" t="s">
        <v>1309</v>
      </c>
      <c r="BG22">
        <v>0</v>
      </c>
      <c r="BH22">
        <v>0</v>
      </c>
    </row>
    <row r="23" spans="1:60">
      <c r="A23">
        <v>356</v>
      </c>
      <c r="B23" t="s">
        <v>1261</v>
      </c>
      <c r="C23" t="s">
        <v>1299</v>
      </c>
      <c r="D23">
        <v>2009</v>
      </c>
      <c r="E23" t="s">
        <v>1300</v>
      </c>
      <c r="F23">
        <v>5</v>
      </c>
      <c r="G23" t="s">
        <v>1262</v>
      </c>
      <c r="H23" t="s">
        <v>1368</v>
      </c>
      <c r="I23" t="s">
        <v>1303</v>
      </c>
      <c r="K23" t="s">
        <v>1255</v>
      </c>
      <c r="L23">
        <v>40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8</v>
      </c>
      <c r="X23">
        <v>4</v>
      </c>
      <c r="Y23">
        <v>0</v>
      </c>
      <c r="Z23" t="s">
        <v>1306</v>
      </c>
      <c r="AA23" t="s">
        <v>1306</v>
      </c>
      <c r="AB23" t="s">
        <v>1306</v>
      </c>
      <c r="AC23" t="s">
        <v>1306</v>
      </c>
      <c r="AD23" t="s">
        <v>1306</v>
      </c>
      <c r="AE23" t="s">
        <v>1306</v>
      </c>
      <c r="AF23" t="s">
        <v>1306</v>
      </c>
      <c r="AG23" t="s">
        <v>1306</v>
      </c>
      <c r="AH23" t="s">
        <v>1306</v>
      </c>
      <c r="AI23" t="s">
        <v>1306</v>
      </c>
      <c r="AJ23" t="s">
        <v>1306</v>
      </c>
      <c r="AK23" t="s">
        <v>1306</v>
      </c>
      <c r="AL23" t="s">
        <v>1306</v>
      </c>
      <c r="AM23" t="s">
        <v>1306</v>
      </c>
      <c r="AN23" t="s">
        <v>1370</v>
      </c>
      <c r="AO23" t="s">
        <v>1371</v>
      </c>
      <c r="AP23" t="s">
        <v>1263</v>
      </c>
      <c r="AQ23" t="s">
        <v>1373</v>
      </c>
      <c r="AR23">
        <v>1</v>
      </c>
      <c r="AS23">
        <v>0</v>
      </c>
      <c r="AT23" t="s">
        <v>1264</v>
      </c>
      <c r="AU23" t="s">
        <v>1345</v>
      </c>
      <c r="AV23" t="s">
        <v>1265</v>
      </c>
      <c r="AW23" t="s">
        <v>1265</v>
      </c>
      <c r="AX23" t="s">
        <v>1309</v>
      </c>
      <c r="AY23">
        <v>0</v>
      </c>
      <c r="AZ23">
        <v>0</v>
      </c>
      <c r="BA23" t="s">
        <v>1266</v>
      </c>
      <c r="BB23" t="s">
        <v>1307</v>
      </c>
      <c r="BC23" t="s">
        <v>1308</v>
      </c>
      <c r="BE23" t="s">
        <v>1309</v>
      </c>
      <c r="BG23">
        <v>0</v>
      </c>
      <c r="BH23">
        <v>0</v>
      </c>
    </row>
    <row r="24" spans="1:60">
      <c r="A24">
        <v>367</v>
      </c>
      <c r="B24" t="s">
        <v>1267</v>
      </c>
      <c r="C24" t="s">
        <v>1299</v>
      </c>
      <c r="D24">
        <v>2009</v>
      </c>
      <c r="E24" t="s">
        <v>1300</v>
      </c>
      <c r="F24">
        <v>3</v>
      </c>
      <c r="G24" t="s">
        <v>1268</v>
      </c>
      <c r="H24" t="s">
        <v>1368</v>
      </c>
      <c r="I24" t="s">
        <v>1303</v>
      </c>
      <c r="K24" t="s">
        <v>1255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-3</v>
      </c>
      <c r="Y24">
        <v>0</v>
      </c>
      <c r="Z24" t="s">
        <v>1306</v>
      </c>
      <c r="AA24" t="s">
        <v>1306</v>
      </c>
      <c r="AB24" t="s">
        <v>1306</v>
      </c>
      <c r="AC24" t="s">
        <v>1306</v>
      </c>
      <c r="AD24" t="s">
        <v>1306</v>
      </c>
      <c r="AE24" t="s">
        <v>1306</v>
      </c>
      <c r="AF24" t="s">
        <v>1306</v>
      </c>
      <c r="AG24" t="s">
        <v>1306</v>
      </c>
      <c r="AH24" t="s">
        <v>1306</v>
      </c>
      <c r="AI24" t="s">
        <v>1306</v>
      </c>
      <c r="AJ24" t="s">
        <v>1306</v>
      </c>
      <c r="AK24" t="s">
        <v>1306</v>
      </c>
      <c r="AL24" t="s">
        <v>1306</v>
      </c>
      <c r="AM24" t="s">
        <v>1306</v>
      </c>
      <c r="AN24" t="s">
        <v>1370</v>
      </c>
      <c r="AO24" t="s">
        <v>1371</v>
      </c>
      <c r="AP24" t="s">
        <v>1269</v>
      </c>
      <c r="AQ24" t="s">
        <v>1373</v>
      </c>
      <c r="AR24">
        <v>1</v>
      </c>
      <c r="AS24">
        <v>0</v>
      </c>
      <c r="AT24" t="s">
        <v>1270</v>
      </c>
      <c r="AU24" t="s">
        <v>1345</v>
      </c>
      <c r="AV24" t="s">
        <v>1258</v>
      </c>
      <c r="AW24" t="s">
        <v>1258</v>
      </c>
      <c r="AX24" t="s">
        <v>1309</v>
      </c>
      <c r="AY24">
        <v>0</v>
      </c>
      <c r="AZ24">
        <v>0</v>
      </c>
      <c r="BA24" t="s">
        <v>1271</v>
      </c>
      <c r="BB24" t="s">
        <v>1307</v>
      </c>
      <c r="BC24" t="s">
        <v>1308</v>
      </c>
      <c r="BE24" t="s">
        <v>1309</v>
      </c>
      <c r="BG24">
        <v>0</v>
      </c>
      <c r="BH24">
        <v>0</v>
      </c>
    </row>
    <row r="25" spans="1:60">
      <c r="A25">
        <v>357</v>
      </c>
      <c r="B25" t="s">
        <v>1272</v>
      </c>
      <c r="C25" t="s">
        <v>1299</v>
      </c>
      <c r="D25">
        <v>2009</v>
      </c>
      <c r="E25" t="s">
        <v>1300</v>
      </c>
      <c r="F25">
        <v>6</v>
      </c>
      <c r="G25" t="s">
        <v>1272</v>
      </c>
      <c r="H25" t="s">
        <v>1368</v>
      </c>
      <c r="I25" t="s">
        <v>1303</v>
      </c>
      <c r="K25" t="s">
        <v>1273</v>
      </c>
      <c r="L25">
        <v>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6</v>
      </c>
      <c r="X25">
        <v>0</v>
      </c>
      <c r="Y25">
        <v>0</v>
      </c>
      <c r="Z25" t="s">
        <v>1306</v>
      </c>
      <c r="AA25" t="s">
        <v>1306</v>
      </c>
      <c r="AB25" t="s">
        <v>1306</v>
      </c>
      <c r="AC25" t="s">
        <v>1306</v>
      </c>
      <c r="AD25" t="s">
        <v>1306</v>
      </c>
      <c r="AE25" t="s">
        <v>1306</v>
      </c>
      <c r="AF25" t="s">
        <v>1306</v>
      </c>
      <c r="AG25" t="s">
        <v>1306</v>
      </c>
      <c r="AH25" t="s">
        <v>1306</v>
      </c>
      <c r="AI25" t="s">
        <v>1306</v>
      </c>
      <c r="AJ25" t="s">
        <v>1306</v>
      </c>
      <c r="AK25" t="s">
        <v>1306</v>
      </c>
      <c r="AL25" t="s">
        <v>1306</v>
      </c>
      <c r="AM25" t="s">
        <v>1306</v>
      </c>
      <c r="AN25" t="s">
        <v>1370</v>
      </c>
      <c r="AO25" t="s">
        <v>1371</v>
      </c>
      <c r="AP25" t="s">
        <v>1274</v>
      </c>
      <c r="AQ25" t="s">
        <v>1373</v>
      </c>
      <c r="AR25">
        <v>1</v>
      </c>
      <c r="AS25">
        <v>0</v>
      </c>
      <c r="AT25" t="s">
        <v>1275</v>
      </c>
      <c r="AU25" t="s">
        <v>1345</v>
      </c>
      <c r="AV25" t="s">
        <v>1265</v>
      </c>
      <c r="AW25" t="s">
        <v>1265</v>
      </c>
      <c r="AX25" t="s">
        <v>1309</v>
      </c>
      <c r="AY25">
        <v>0</v>
      </c>
      <c r="AZ25">
        <v>0</v>
      </c>
      <c r="BA25" t="s">
        <v>1276</v>
      </c>
      <c r="BB25" t="s">
        <v>1345</v>
      </c>
      <c r="BC25" t="s">
        <v>1250</v>
      </c>
      <c r="BD25" t="s">
        <v>1250</v>
      </c>
      <c r="BE25" t="s">
        <v>1309</v>
      </c>
      <c r="BF25" t="s">
        <v>1277</v>
      </c>
      <c r="BG25">
        <v>0</v>
      </c>
      <c r="BH25">
        <v>0</v>
      </c>
    </row>
    <row r="26" spans="1:60">
      <c r="A26">
        <v>358</v>
      </c>
      <c r="B26" t="s">
        <v>1278</v>
      </c>
      <c r="C26" t="s">
        <v>1299</v>
      </c>
      <c r="D26">
        <v>2009</v>
      </c>
      <c r="E26" t="s">
        <v>1300</v>
      </c>
      <c r="F26">
        <v>6</v>
      </c>
      <c r="G26" t="s">
        <v>1278</v>
      </c>
      <c r="H26" t="s">
        <v>1368</v>
      </c>
      <c r="I26" t="s">
        <v>1303</v>
      </c>
      <c r="K26" t="s">
        <v>1279</v>
      </c>
      <c r="L26">
        <v>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9</v>
      </c>
      <c r="X26">
        <v>0</v>
      </c>
      <c r="Y26">
        <v>0</v>
      </c>
      <c r="Z26" t="s">
        <v>1306</v>
      </c>
      <c r="AA26" t="s">
        <v>1306</v>
      </c>
      <c r="AB26" t="s">
        <v>1306</v>
      </c>
      <c r="AC26" t="s">
        <v>1306</v>
      </c>
      <c r="AD26" t="s">
        <v>1306</v>
      </c>
      <c r="AE26" t="s">
        <v>1306</v>
      </c>
      <c r="AF26" t="s">
        <v>1306</v>
      </c>
      <c r="AG26" t="s">
        <v>1306</v>
      </c>
      <c r="AH26" t="s">
        <v>1306</v>
      </c>
      <c r="AI26" t="s">
        <v>1306</v>
      </c>
      <c r="AJ26" t="s">
        <v>1306</v>
      </c>
      <c r="AK26" t="s">
        <v>1306</v>
      </c>
      <c r="AL26" t="s">
        <v>1306</v>
      </c>
      <c r="AM26" t="s">
        <v>1306</v>
      </c>
      <c r="AN26" t="s">
        <v>1370</v>
      </c>
      <c r="AO26" t="s">
        <v>1371</v>
      </c>
      <c r="AP26" t="s">
        <v>1280</v>
      </c>
      <c r="AQ26" t="s">
        <v>1373</v>
      </c>
      <c r="AR26">
        <v>1</v>
      </c>
      <c r="AS26">
        <v>0</v>
      </c>
      <c r="AT26" t="s">
        <v>1281</v>
      </c>
      <c r="AU26" t="s">
        <v>1307</v>
      </c>
      <c r="AV26" t="s">
        <v>1308</v>
      </c>
      <c r="AX26" t="s">
        <v>1309</v>
      </c>
      <c r="AY26">
        <v>0</v>
      </c>
      <c r="AZ26">
        <v>0</v>
      </c>
      <c r="BB26" t="s">
        <v>1307</v>
      </c>
      <c r="BC26" t="s">
        <v>1308</v>
      </c>
      <c r="BE26" t="s">
        <v>1309</v>
      </c>
      <c r="BG26">
        <v>0</v>
      </c>
      <c r="BH26">
        <v>0</v>
      </c>
    </row>
    <row r="27" spans="1:60">
      <c r="A27">
        <v>359</v>
      </c>
      <c r="B27" t="s">
        <v>1282</v>
      </c>
      <c r="C27" t="s">
        <v>1299</v>
      </c>
      <c r="D27">
        <v>2009</v>
      </c>
      <c r="E27" t="s">
        <v>1300</v>
      </c>
      <c r="F27">
        <v>1</v>
      </c>
      <c r="G27" t="s">
        <v>1282</v>
      </c>
      <c r="H27" t="s">
        <v>1368</v>
      </c>
      <c r="I27" t="s">
        <v>1303</v>
      </c>
      <c r="K27" t="s">
        <v>1283</v>
      </c>
      <c r="L27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9</v>
      </c>
      <c r="X27">
        <v>4</v>
      </c>
      <c r="Y27">
        <v>0</v>
      </c>
      <c r="Z27" t="s">
        <v>1306</v>
      </c>
      <c r="AA27" t="s">
        <v>1306</v>
      </c>
      <c r="AB27" t="s">
        <v>1306</v>
      </c>
      <c r="AC27" t="s">
        <v>1306</v>
      </c>
      <c r="AD27" t="s">
        <v>1306</v>
      </c>
      <c r="AE27" t="s">
        <v>1306</v>
      </c>
      <c r="AF27" t="s">
        <v>1306</v>
      </c>
      <c r="AG27" t="s">
        <v>1306</v>
      </c>
      <c r="AH27" t="s">
        <v>1306</v>
      </c>
      <c r="AI27" t="s">
        <v>1306</v>
      </c>
      <c r="AJ27" t="s">
        <v>1306</v>
      </c>
      <c r="AK27" t="s">
        <v>1306</v>
      </c>
      <c r="AL27" t="s">
        <v>1306</v>
      </c>
      <c r="AM27" t="s">
        <v>1306</v>
      </c>
      <c r="AN27" t="s">
        <v>1370</v>
      </c>
      <c r="AO27" t="s">
        <v>1371</v>
      </c>
      <c r="AP27" t="s">
        <v>1284</v>
      </c>
      <c r="AQ27" t="s">
        <v>1373</v>
      </c>
      <c r="AR27">
        <v>1</v>
      </c>
      <c r="AS27">
        <v>0</v>
      </c>
      <c r="AT27" t="s">
        <v>1285</v>
      </c>
      <c r="AU27" t="s">
        <v>1345</v>
      </c>
      <c r="AV27" t="s">
        <v>1250</v>
      </c>
      <c r="AW27" t="s">
        <v>1250</v>
      </c>
      <c r="AX27" t="s">
        <v>1309</v>
      </c>
      <c r="AY27">
        <v>0</v>
      </c>
      <c r="AZ27">
        <v>0</v>
      </c>
      <c r="BA27" t="s">
        <v>1286</v>
      </c>
      <c r="BB27" t="s">
        <v>1307</v>
      </c>
      <c r="BC27" t="s">
        <v>1308</v>
      </c>
      <c r="BE27" t="s">
        <v>1309</v>
      </c>
      <c r="BG27">
        <v>0</v>
      </c>
      <c r="BH27">
        <v>0</v>
      </c>
    </row>
    <row r="28" spans="1:60">
      <c r="A28">
        <v>368</v>
      </c>
      <c r="B28" t="s">
        <v>1287</v>
      </c>
      <c r="C28" t="s">
        <v>1299</v>
      </c>
      <c r="D28">
        <v>2009</v>
      </c>
      <c r="E28" t="s">
        <v>1300</v>
      </c>
      <c r="F28">
        <v>4</v>
      </c>
      <c r="G28" t="s">
        <v>1288</v>
      </c>
      <c r="H28" t="s">
        <v>1368</v>
      </c>
      <c r="I28" t="s">
        <v>1303</v>
      </c>
      <c r="K28" t="s">
        <v>1255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-3</v>
      </c>
      <c r="Y28">
        <v>0</v>
      </c>
      <c r="Z28" t="s">
        <v>1306</v>
      </c>
      <c r="AA28" t="s">
        <v>1306</v>
      </c>
      <c r="AB28" t="s">
        <v>1306</v>
      </c>
      <c r="AC28" t="s">
        <v>1306</v>
      </c>
      <c r="AD28" t="s">
        <v>1306</v>
      </c>
      <c r="AE28" t="s">
        <v>1306</v>
      </c>
      <c r="AF28" t="s">
        <v>1306</v>
      </c>
      <c r="AG28" t="s">
        <v>1306</v>
      </c>
      <c r="AH28" t="s">
        <v>1306</v>
      </c>
      <c r="AI28" t="s">
        <v>1306</v>
      </c>
      <c r="AJ28" t="s">
        <v>1306</v>
      </c>
      <c r="AK28" t="s">
        <v>1306</v>
      </c>
      <c r="AL28" t="s">
        <v>1306</v>
      </c>
      <c r="AM28" t="s">
        <v>1306</v>
      </c>
      <c r="AN28" t="s">
        <v>1370</v>
      </c>
      <c r="AO28" t="s">
        <v>1371</v>
      </c>
      <c r="AP28" t="s">
        <v>1288</v>
      </c>
      <c r="AQ28" t="s">
        <v>1373</v>
      </c>
      <c r="AR28">
        <v>1</v>
      </c>
      <c r="AS28">
        <v>0</v>
      </c>
      <c r="AT28" t="s">
        <v>1289</v>
      </c>
      <c r="AU28" t="s">
        <v>1345</v>
      </c>
      <c r="AV28" t="s">
        <v>1258</v>
      </c>
      <c r="AW28" t="s">
        <v>1258</v>
      </c>
      <c r="AX28" t="s">
        <v>1309</v>
      </c>
      <c r="AY28">
        <v>0</v>
      </c>
      <c r="AZ28">
        <v>0</v>
      </c>
      <c r="BA28" t="s">
        <v>1290</v>
      </c>
      <c r="BB28" t="s">
        <v>1307</v>
      </c>
      <c r="BC28" t="s">
        <v>1308</v>
      </c>
      <c r="BE28" t="s">
        <v>1309</v>
      </c>
      <c r="BG28">
        <v>0</v>
      </c>
      <c r="BH28">
        <v>0</v>
      </c>
    </row>
    <row r="29" spans="1:60">
      <c r="A29">
        <v>369</v>
      </c>
      <c r="B29" t="s">
        <v>1291</v>
      </c>
      <c r="C29" t="s">
        <v>1299</v>
      </c>
      <c r="D29">
        <v>2009</v>
      </c>
      <c r="E29" t="s">
        <v>1300</v>
      </c>
      <c r="F29">
        <v>0</v>
      </c>
      <c r="G29" t="s">
        <v>1292</v>
      </c>
      <c r="H29" t="s">
        <v>1368</v>
      </c>
      <c r="I29" t="s">
        <v>1303</v>
      </c>
      <c r="K29" t="s">
        <v>1255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-3</v>
      </c>
      <c r="Y29">
        <v>0</v>
      </c>
      <c r="Z29" t="s">
        <v>1306</v>
      </c>
      <c r="AA29" t="s">
        <v>1306</v>
      </c>
      <c r="AB29" t="s">
        <v>1306</v>
      </c>
      <c r="AC29" t="s">
        <v>1306</v>
      </c>
      <c r="AD29" t="s">
        <v>1306</v>
      </c>
      <c r="AE29" t="s">
        <v>1306</v>
      </c>
      <c r="AF29" t="s">
        <v>1306</v>
      </c>
      <c r="AG29" t="s">
        <v>1306</v>
      </c>
      <c r="AH29" t="s">
        <v>1306</v>
      </c>
      <c r="AI29" t="s">
        <v>1306</v>
      </c>
      <c r="AJ29" t="s">
        <v>1306</v>
      </c>
      <c r="AK29" t="s">
        <v>1306</v>
      </c>
      <c r="AL29" t="s">
        <v>1306</v>
      </c>
      <c r="AM29" t="s">
        <v>1306</v>
      </c>
      <c r="AN29" t="s">
        <v>1370</v>
      </c>
      <c r="AO29" t="s">
        <v>1371</v>
      </c>
      <c r="AP29" t="s">
        <v>1292</v>
      </c>
      <c r="AQ29" t="s">
        <v>1373</v>
      </c>
      <c r="AR29">
        <v>1</v>
      </c>
      <c r="AS29">
        <v>0</v>
      </c>
      <c r="AT29" t="s">
        <v>1293</v>
      </c>
      <c r="AU29" t="s">
        <v>1345</v>
      </c>
      <c r="AV29" t="s">
        <v>1258</v>
      </c>
      <c r="AW29" t="s">
        <v>1258</v>
      </c>
      <c r="AX29" t="s">
        <v>1309</v>
      </c>
      <c r="AY29">
        <v>0</v>
      </c>
      <c r="AZ29">
        <v>0</v>
      </c>
      <c r="BA29" t="s">
        <v>1294</v>
      </c>
      <c r="BB29" t="s">
        <v>1307</v>
      </c>
      <c r="BC29" t="s">
        <v>1308</v>
      </c>
      <c r="BE29" t="s">
        <v>1309</v>
      </c>
      <c r="BG29">
        <v>0</v>
      </c>
      <c r="BH29">
        <v>0</v>
      </c>
    </row>
    <row r="30" spans="1:60">
      <c r="A30">
        <v>370</v>
      </c>
      <c r="B30" t="s">
        <v>1295</v>
      </c>
      <c r="C30" t="s">
        <v>1299</v>
      </c>
      <c r="D30">
        <v>2009</v>
      </c>
      <c r="E30" t="s">
        <v>1300</v>
      </c>
      <c r="F30">
        <v>0</v>
      </c>
      <c r="G30" t="s">
        <v>1296</v>
      </c>
      <c r="H30" t="s">
        <v>1368</v>
      </c>
      <c r="I30" t="s">
        <v>1303</v>
      </c>
      <c r="K30" t="s">
        <v>1297</v>
      </c>
      <c r="L30">
        <v>35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-3</v>
      </c>
      <c r="Y30">
        <v>0</v>
      </c>
      <c r="Z30" t="s">
        <v>1306</v>
      </c>
      <c r="AA30" t="s">
        <v>1306</v>
      </c>
      <c r="AB30" t="s">
        <v>1306</v>
      </c>
      <c r="AC30" t="s">
        <v>1306</v>
      </c>
      <c r="AD30" t="s">
        <v>1306</v>
      </c>
      <c r="AE30" t="s">
        <v>1306</v>
      </c>
      <c r="AF30" t="s">
        <v>1306</v>
      </c>
      <c r="AG30" t="s">
        <v>1306</v>
      </c>
      <c r="AH30" t="s">
        <v>1306</v>
      </c>
      <c r="AI30" t="s">
        <v>1306</v>
      </c>
      <c r="AJ30" t="s">
        <v>1306</v>
      </c>
      <c r="AK30" t="s">
        <v>1306</v>
      </c>
      <c r="AL30" t="s">
        <v>1306</v>
      </c>
      <c r="AM30" t="s">
        <v>1306</v>
      </c>
      <c r="AN30" t="s">
        <v>1370</v>
      </c>
      <c r="AO30" t="s">
        <v>1371</v>
      </c>
      <c r="AP30" t="s">
        <v>1195</v>
      </c>
      <c r="AQ30" t="s">
        <v>1373</v>
      </c>
      <c r="AR30">
        <v>1</v>
      </c>
      <c r="AS30">
        <v>0</v>
      </c>
      <c r="AT30" t="s">
        <v>1196</v>
      </c>
      <c r="AU30" t="s">
        <v>1307</v>
      </c>
      <c r="AV30" t="s">
        <v>1308</v>
      </c>
      <c r="AX30" t="s">
        <v>1309</v>
      </c>
      <c r="AY30">
        <v>0</v>
      </c>
      <c r="AZ30">
        <v>0</v>
      </c>
      <c r="BB30" t="s">
        <v>1307</v>
      </c>
      <c r="BC30" t="s">
        <v>1308</v>
      </c>
      <c r="BE30" t="s">
        <v>1309</v>
      </c>
      <c r="BG30">
        <v>0</v>
      </c>
      <c r="BH30">
        <v>0</v>
      </c>
    </row>
    <row r="31" spans="1:60">
      <c r="A31">
        <v>360</v>
      </c>
      <c r="B31" t="s">
        <v>1197</v>
      </c>
      <c r="C31" t="s">
        <v>1299</v>
      </c>
      <c r="D31">
        <v>2009</v>
      </c>
      <c r="E31" t="s">
        <v>1300</v>
      </c>
      <c r="F31">
        <v>3</v>
      </c>
      <c r="G31" t="s">
        <v>1197</v>
      </c>
      <c r="H31" t="s">
        <v>1368</v>
      </c>
      <c r="I31" t="s">
        <v>1303</v>
      </c>
      <c r="K31" t="s">
        <v>1198</v>
      </c>
      <c r="L31">
        <v>40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8</v>
      </c>
      <c r="X31">
        <v>4</v>
      </c>
      <c r="Y31">
        <v>0</v>
      </c>
      <c r="Z31" t="s">
        <v>1306</v>
      </c>
      <c r="AA31" t="s">
        <v>1306</v>
      </c>
      <c r="AB31" t="s">
        <v>1306</v>
      </c>
      <c r="AC31" t="s">
        <v>1306</v>
      </c>
      <c r="AD31" t="s">
        <v>1306</v>
      </c>
      <c r="AE31" t="s">
        <v>1306</v>
      </c>
      <c r="AF31" t="s">
        <v>1306</v>
      </c>
      <c r="AG31" t="s">
        <v>1306</v>
      </c>
      <c r="AH31" t="s">
        <v>1306</v>
      </c>
      <c r="AI31" t="s">
        <v>1306</v>
      </c>
      <c r="AJ31" t="s">
        <v>1306</v>
      </c>
      <c r="AK31" t="s">
        <v>1306</v>
      </c>
      <c r="AL31" t="s">
        <v>1306</v>
      </c>
      <c r="AM31" t="s">
        <v>1306</v>
      </c>
      <c r="AN31" t="s">
        <v>1370</v>
      </c>
      <c r="AO31" t="s">
        <v>1371</v>
      </c>
      <c r="AP31" t="s">
        <v>1372</v>
      </c>
      <c r="AQ31" t="s">
        <v>1373</v>
      </c>
      <c r="AR31">
        <v>1</v>
      </c>
      <c r="AS31">
        <v>0</v>
      </c>
      <c r="AT31" t="s">
        <v>1199</v>
      </c>
      <c r="AU31" t="s">
        <v>1345</v>
      </c>
      <c r="AV31" t="s">
        <v>1250</v>
      </c>
      <c r="AW31" t="s">
        <v>1250</v>
      </c>
      <c r="AX31" t="s">
        <v>1309</v>
      </c>
      <c r="AY31">
        <v>0</v>
      </c>
      <c r="AZ31">
        <v>0</v>
      </c>
      <c r="BA31" t="s">
        <v>1251</v>
      </c>
      <c r="BB31" t="s">
        <v>1307</v>
      </c>
      <c r="BC31" t="s">
        <v>1308</v>
      </c>
      <c r="BE31" t="s">
        <v>1309</v>
      </c>
      <c r="BG31">
        <v>0</v>
      </c>
      <c r="BH31">
        <v>0</v>
      </c>
    </row>
    <row r="32" spans="1:60">
      <c r="A32">
        <v>371</v>
      </c>
      <c r="B32" t="s">
        <v>1200</v>
      </c>
      <c r="C32" t="s">
        <v>1299</v>
      </c>
      <c r="D32">
        <v>2009</v>
      </c>
      <c r="E32" t="s">
        <v>1300</v>
      </c>
      <c r="F32">
        <v>1</v>
      </c>
      <c r="G32" t="s">
        <v>1201</v>
      </c>
      <c r="H32" t="s">
        <v>1368</v>
      </c>
      <c r="I32" t="s">
        <v>1303</v>
      </c>
      <c r="K32" t="s">
        <v>1255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-3</v>
      </c>
      <c r="Y32">
        <v>0</v>
      </c>
      <c r="Z32" t="s">
        <v>1306</v>
      </c>
      <c r="AA32" t="s">
        <v>1306</v>
      </c>
      <c r="AB32" t="s">
        <v>1306</v>
      </c>
      <c r="AC32" t="s">
        <v>1306</v>
      </c>
      <c r="AD32" t="s">
        <v>1306</v>
      </c>
      <c r="AE32" t="s">
        <v>1306</v>
      </c>
      <c r="AF32" t="s">
        <v>1306</v>
      </c>
      <c r="AG32" t="s">
        <v>1306</v>
      </c>
      <c r="AH32" t="s">
        <v>1306</v>
      </c>
      <c r="AI32" t="s">
        <v>1306</v>
      </c>
      <c r="AJ32" t="s">
        <v>1306</v>
      </c>
      <c r="AK32" t="s">
        <v>1306</v>
      </c>
      <c r="AL32" t="s">
        <v>1306</v>
      </c>
      <c r="AM32" t="s">
        <v>1306</v>
      </c>
      <c r="AN32" t="s">
        <v>1370</v>
      </c>
      <c r="AO32" t="s">
        <v>1371</v>
      </c>
      <c r="AP32" t="s">
        <v>1202</v>
      </c>
      <c r="AQ32" t="s">
        <v>1373</v>
      </c>
      <c r="AR32">
        <v>1</v>
      </c>
      <c r="AS32">
        <v>0</v>
      </c>
      <c r="AT32" t="s">
        <v>1203</v>
      </c>
      <c r="AU32" t="s">
        <v>1307</v>
      </c>
      <c r="AV32" t="s">
        <v>1308</v>
      </c>
      <c r="AX32" t="s">
        <v>1309</v>
      </c>
      <c r="AY32">
        <v>0</v>
      </c>
      <c r="AZ32">
        <v>0</v>
      </c>
      <c r="BB32" t="s">
        <v>1307</v>
      </c>
      <c r="BC32" t="s">
        <v>1308</v>
      </c>
      <c r="BE32" t="s">
        <v>1309</v>
      </c>
      <c r="BG32">
        <v>0</v>
      </c>
      <c r="BH32">
        <v>0</v>
      </c>
    </row>
    <row r="33" spans="1:60">
      <c r="A33">
        <v>372</v>
      </c>
      <c r="B33" t="s">
        <v>1204</v>
      </c>
      <c r="C33" t="s">
        <v>1299</v>
      </c>
      <c r="D33">
        <v>2009</v>
      </c>
      <c r="E33" t="s">
        <v>1300</v>
      </c>
      <c r="F33">
        <v>4</v>
      </c>
      <c r="G33" t="s">
        <v>1205</v>
      </c>
      <c r="H33" t="s">
        <v>1368</v>
      </c>
      <c r="I33" t="s">
        <v>1303</v>
      </c>
      <c r="K33" t="s">
        <v>1255</v>
      </c>
      <c r="L33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2</v>
      </c>
      <c r="Y33">
        <v>0</v>
      </c>
      <c r="Z33" t="s">
        <v>1306</v>
      </c>
      <c r="AA33" t="s">
        <v>1306</v>
      </c>
      <c r="AB33" t="s">
        <v>1306</v>
      </c>
      <c r="AC33" t="s">
        <v>1306</v>
      </c>
      <c r="AD33" t="s">
        <v>1306</v>
      </c>
      <c r="AE33" t="s">
        <v>1306</v>
      </c>
      <c r="AF33" t="s">
        <v>1306</v>
      </c>
      <c r="AG33" t="s">
        <v>1306</v>
      </c>
      <c r="AH33" t="s">
        <v>1306</v>
      </c>
      <c r="AI33" t="s">
        <v>1306</v>
      </c>
      <c r="AJ33" t="s">
        <v>1306</v>
      </c>
      <c r="AK33" t="s">
        <v>1306</v>
      </c>
      <c r="AL33" t="s">
        <v>1306</v>
      </c>
      <c r="AM33" t="s">
        <v>1306</v>
      </c>
      <c r="AN33" t="s">
        <v>1370</v>
      </c>
      <c r="AO33" t="s">
        <v>1371</v>
      </c>
      <c r="AP33" t="s">
        <v>1206</v>
      </c>
      <c r="AQ33" t="s">
        <v>1373</v>
      </c>
      <c r="AR33">
        <v>1</v>
      </c>
      <c r="AS33">
        <v>0</v>
      </c>
      <c r="AT33" t="s">
        <v>1207</v>
      </c>
      <c r="AU33" t="s">
        <v>1345</v>
      </c>
      <c r="AV33" t="s">
        <v>1250</v>
      </c>
      <c r="AW33" t="s">
        <v>1250</v>
      </c>
      <c r="AX33" t="s">
        <v>1309</v>
      </c>
      <c r="AY33">
        <v>0</v>
      </c>
      <c r="AZ33">
        <v>0</v>
      </c>
      <c r="BA33" t="s">
        <v>1208</v>
      </c>
      <c r="BB33" t="s">
        <v>1307</v>
      </c>
      <c r="BC33" t="s">
        <v>1308</v>
      </c>
      <c r="BE33" t="s">
        <v>1309</v>
      </c>
      <c r="BG33">
        <v>0</v>
      </c>
      <c r="BH33">
        <v>0</v>
      </c>
    </row>
    <row r="34" spans="1:60">
      <c r="A34">
        <v>373</v>
      </c>
      <c r="B34" t="s">
        <v>1210</v>
      </c>
      <c r="C34" t="s">
        <v>1299</v>
      </c>
      <c r="D34">
        <v>2009</v>
      </c>
      <c r="E34" t="s">
        <v>1300</v>
      </c>
      <c r="F34">
        <v>3</v>
      </c>
      <c r="G34" t="s">
        <v>1211</v>
      </c>
      <c r="H34" t="s">
        <v>1368</v>
      </c>
      <c r="I34" t="s">
        <v>1303</v>
      </c>
      <c r="K34" t="s">
        <v>1255</v>
      </c>
      <c r="L34"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>
        <v>2</v>
      </c>
      <c r="Y34">
        <v>0</v>
      </c>
      <c r="Z34" t="s">
        <v>1306</v>
      </c>
      <c r="AA34" t="s">
        <v>1306</v>
      </c>
      <c r="AB34" t="s">
        <v>1306</v>
      </c>
      <c r="AC34" t="s">
        <v>1306</v>
      </c>
      <c r="AD34" t="s">
        <v>1306</v>
      </c>
      <c r="AE34" t="s">
        <v>1306</v>
      </c>
      <c r="AF34" t="s">
        <v>1306</v>
      </c>
      <c r="AG34" t="s">
        <v>1306</v>
      </c>
      <c r="AH34" t="s">
        <v>1306</v>
      </c>
      <c r="AI34" t="s">
        <v>1306</v>
      </c>
      <c r="AJ34" t="s">
        <v>1306</v>
      </c>
      <c r="AK34" t="s">
        <v>1306</v>
      </c>
      <c r="AL34" t="s">
        <v>1306</v>
      </c>
      <c r="AM34" t="s">
        <v>1306</v>
      </c>
      <c r="AN34" t="s">
        <v>1370</v>
      </c>
      <c r="AO34" t="s">
        <v>1371</v>
      </c>
      <c r="AP34" t="s">
        <v>1212</v>
      </c>
      <c r="AQ34" t="s">
        <v>1373</v>
      </c>
      <c r="AR34">
        <v>1</v>
      </c>
      <c r="AS34">
        <v>0</v>
      </c>
      <c r="AT34" t="s">
        <v>1213</v>
      </c>
      <c r="AU34" t="s">
        <v>1307</v>
      </c>
      <c r="AV34" t="s">
        <v>1308</v>
      </c>
      <c r="AX34" t="s">
        <v>1309</v>
      </c>
      <c r="AY34">
        <v>0</v>
      </c>
      <c r="AZ34">
        <v>0</v>
      </c>
      <c r="BB34" t="s">
        <v>1307</v>
      </c>
      <c r="BC34" t="s">
        <v>1308</v>
      </c>
      <c r="BE34" t="s">
        <v>1309</v>
      </c>
      <c r="BG34">
        <v>0</v>
      </c>
      <c r="BH34">
        <v>0</v>
      </c>
    </row>
    <row r="35" spans="1:60">
      <c r="A35">
        <v>361</v>
      </c>
      <c r="B35" t="s">
        <v>1214</v>
      </c>
      <c r="C35" t="s">
        <v>1299</v>
      </c>
      <c r="D35">
        <v>2009</v>
      </c>
      <c r="E35" t="s">
        <v>1300</v>
      </c>
      <c r="F35">
        <v>4</v>
      </c>
      <c r="G35" t="s">
        <v>1215</v>
      </c>
      <c r="H35" t="s">
        <v>1368</v>
      </c>
      <c r="I35" t="s">
        <v>1303</v>
      </c>
      <c r="K35" t="s">
        <v>1255</v>
      </c>
      <c r="L35">
        <v>35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7</v>
      </c>
      <c r="X35">
        <v>0</v>
      </c>
      <c r="Y35">
        <v>0</v>
      </c>
      <c r="Z35" t="s">
        <v>1306</v>
      </c>
      <c r="AA35" t="s">
        <v>1306</v>
      </c>
      <c r="AB35" t="s">
        <v>1306</v>
      </c>
      <c r="AC35" t="s">
        <v>1306</v>
      </c>
      <c r="AD35" t="s">
        <v>1306</v>
      </c>
      <c r="AE35" t="s">
        <v>1306</v>
      </c>
      <c r="AF35" t="s">
        <v>1306</v>
      </c>
      <c r="AG35" t="s">
        <v>1306</v>
      </c>
      <c r="AH35" t="s">
        <v>1306</v>
      </c>
      <c r="AI35" t="s">
        <v>1306</v>
      </c>
      <c r="AJ35" t="s">
        <v>1306</v>
      </c>
      <c r="AK35" t="s">
        <v>1306</v>
      </c>
      <c r="AL35" t="s">
        <v>1306</v>
      </c>
      <c r="AM35" t="s">
        <v>1306</v>
      </c>
      <c r="AN35" t="s">
        <v>1370</v>
      </c>
      <c r="AO35" t="s">
        <v>1371</v>
      </c>
      <c r="AP35" t="s">
        <v>1216</v>
      </c>
      <c r="AQ35" t="s">
        <v>1373</v>
      </c>
      <c r="AR35">
        <v>1</v>
      </c>
      <c r="AS35">
        <v>0</v>
      </c>
      <c r="AT35" t="s">
        <v>1217</v>
      </c>
      <c r="AU35" t="s">
        <v>1345</v>
      </c>
      <c r="AV35" t="s">
        <v>1218</v>
      </c>
      <c r="AW35" t="s">
        <v>1218</v>
      </c>
      <c r="AX35" t="s">
        <v>1309</v>
      </c>
      <c r="AY35">
        <v>0</v>
      </c>
      <c r="AZ35">
        <v>0</v>
      </c>
      <c r="BA35" t="s">
        <v>1219</v>
      </c>
      <c r="BB35" t="s">
        <v>1307</v>
      </c>
      <c r="BC35" t="s">
        <v>1308</v>
      </c>
      <c r="BE35" t="s">
        <v>1309</v>
      </c>
      <c r="BG35">
        <v>0</v>
      </c>
      <c r="BH35">
        <v>0</v>
      </c>
    </row>
    <row r="36" spans="1:60">
      <c r="A36">
        <v>362</v>
      </c>
      <c r="B36" t="s">
        <v>1220</v>
      </c>
      <c r="C36" t="s">
        <v>1299</v>
      </c>
      <c r="D36">
        <v>2009</v>
      </c>
      <c r="E36" t="s">
        <v>1300</v>
      </c>
      <c r="F36">
        <v>7</v>
      </c>
      <c r="G36" t="s">
        <v>1221</v>
      </c>
      <c r="H36" t="s">
        <v>1368</v>
      </c>
      <c r="I36" t="s">
        <v>1303</v>
      </c>
      <c r="K36" t="s">
        <v>1369</v>
      </c>
      <c r="L36">
        <v>40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4</v>
      </c>
      <c r="Y36">
        <v>0</v>
      </c>
      <c r="Z36" t="s">
        <v>1306</v>
      </c>
      <c r="AA36" t="s">
        <v>1306</v>
      </c>
      <c r="AB36" t="s">
        <v>1306</v>
      </c>
      <c r="AC36" t="s">
        <v>1306</v>
      </c>
      <c r="AD36" t="s">
        <v>1306</v>
      </c>
      <c r="AE36" t="s">
        <v>1306</v>
      </c>
      <c r="AF36" t="s">
        <v>1306</v>
      </c>
      <c r="AG36" t="s">
        <v>1306</v>
      </c>
      <c r="AH36" t="s">
        <v>1306</v>
      </c>
      <c r="AI36" t="s">
        <v>1306</v>
      </c>
      <c r="AJ36" t="s">
        <v>1306</v>
      </c>
      <c r="AK36" t="s">
        <v>1306</v>
      </c>
      <c r="AL36" t="s">
        <v>1306</v>
      </c>
      <c r="AM36" t="s">
        <v>1306</v>
      </c>
      <c r="AN36" t="s">
        <v>1370</v>
      </c>
      <c r="AO36" t="s">
        <v>1371</v>
      </c>
      <c r="AP36" t="s">
        <v>1222</v>
      </c>
      <c r="AQ36" t="s">
        <v>1373</v>
      </c>
      <c r="AR36">
        <v>1</v>
      </c>
      <c r="AS36">
        <v>0</v>
      </c>
      <c r="AT36" t="s">
        <v>1223</v>
      </c>
      <c r="AU36" t="s">
        <v>1345</v>
      </c>
      <c r="AV36" t="s">
        <v>1224</v>
      </c>
      <c r="AW36" t="s">
        <v>1224</v>
      </c>
      <c r="AX36" t="s">
        <v>1309</v>
      </c>
      <c r="AY36">
        <v>0</v>
      </c>
      <c r="AZ36">
        <v>0</v>
      </c>
      <c r="BA36" t="s">
        <v>1225</v>
      </c>
      <c r="BB36" t="s">
        <v>1345</v>
      </c>
      <c r="BC36" t="s">
        <v>1250</v>
      </c>
      <c r="BD36" t="s">
        <v>1250</v>
      </c>
      <c r="BE36" t="s">
        <v>1309</v>
      </c>
      <c r="BF36" t="s">
        <v>1226</v>
      </c>
      <c r="BG36">
        <v>0</v>
      </c>
      <c r="BH36">
        <v>0</v>
      </c>
    </row>
    <row r="37" spans="1:60">
      <c r="A37">
        <v>363</v>
      </c>
      <c r="B37" t="s">
        <v>1227</v>
      </c>
      <c r="C37" t="s">
        <v>1299</v>
      </c>
      <c r="D37">
        <v>2009</v>
      </c>
      <c r="E37" t="s">
        <v>1300</v>
      </c>
      <c r="F37">
        <v>0</v>
      </c>
      <c r="G37" t="s">
        <v>1228</v>
      </c>
      <c r="H37" t="s">
        <v>1368</v>
      </c>
      <c r="I37" t="s">
        <v>1303</v>
      </c>
      <c r="K37" t="s">
        <v>1229</v>
      </c>
      <c r="L37">
        <v>35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6</v>
      </c>
      <c r="X37">
        <v>4</v>
      </c>
      <c r="Y37">
        <v>0</v>
      </c>
      <c r="Z37" t="s">
        <v>1306</v>
      </c>
      <c r="AA37" t="s">
        <v>1306</v>
      </c>
      <c r="AB37" t="s">
        <v>1306</v>
      </c>
      <c r="AC37" t="s">
        <v>1306</v>
      </c>
      <c r="AD37" t="s">
        <v>1306</v>
      </c>
      <c r="AE37" t="s">
        <v>1306</v>
      </c>
      <c r="AF37" t="s">
        <v>1306</v>
      </c>
      <c r="AG37" t="s">
        <v>1306</v>
      </c>
      <c r="AH37" t="s">
        <v>1306</v>
      </c>
      <c r="AI37" t="s">
        <v>1306</v>
      </c>
      <c r="AJ37" t="s">
        <v>1306</v>
      </c>
      <c r="AK37" t="s">
        <v>1306</v>
      </c>
      <c r="AL37" t="s">
        <v>1306</v>
      </c>
      <c r="AM37" t="s">
        <v>1306</v>
      </c>
      <c r="AN37" t="s">
        <v>1230</v>
      </c>
      <c r="AO37" t="s">
        <v>1231</v>
      </c>
      <c r="AP37" t="s">
        <v>1232</v>
      </c>
      <c r="AQ37" t="s">
        <v>1309</v>
      </c>
      <c r="AR37">
        <v>1</v>
      </c>
      <c r="AS37">
        <v>0</v>
      </c>
      <c r="AT37" t="s">
        <v>1233</v>
      </c>
      <c r="AU37" t="s">
        <v>1234</v>
      </c>
      <c r="AV37" t="s">
        <v>1235</v>
      </c>
      <c r="AW37" t="s">
        <v>1236</v>
      </c>
      <c r="AX37" t="s">
        <v>1309</v>
      </c>
      <c r="AY37">
        <v>1</v>
      </c>
      <c r="AZ37">
        <v>0</v>
      </c>
      <c r="BA37" t="s">
        <v>1237</v>
      </c>
      <c r="BB37" t="s">
        <v>1307</v>
      </c>
      <c r="BC37" t="s">
        <v>1308</v>
      </c>
      <c r="BE37" t="s">
        <v>1309</v>
      </c>
      <c r="BG37">
        <v>0</v>
      </c>
      <c r="BH37">
        <v>0</v>
      </c>
    </row>
    <row r="38" spans="1:60">
      <c r="A38">
        <v>377</v>
      </c>
      <c r="B38" t="s">
        <v>1238</v>
      </c>
      <c r="C38" t="s">
        <v>1299</v>
      </c>
      <c r="D38">
        <v>2009</v>
      </c>
      <c r="E38" t="s">
        <v>1300</v>
      </c>
      <c r="F38">
        <v>2</v>
      </c>
      <c r="G38" t="s">
        <v>1239</v>
      </c>
      <c r="H38" t="s">
        <v>1368</v>
      </c>
      <c r="I38" t="s">
        <v>1303</v>
      </c>
      <c r="K38" t="s">
        <v>1240</v>
      </c>
      <c r="L38">
        <v>35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7</v>
      </c>
      <c r="X38">
        <v>2</v>
      </c>
      <c r="Y38">
        <v>0</v>
      </c>
      <c r="Z38" t="s">
        <v>1306</v>
      </c>
      <c r="AA38" t="s">
        <v>1306</v>
      </c>
      <c r="AB38" t="s">
        <v>1306</v>
      </c>
      <c r="AC38" t="s">
        <v>1306</v>
      </c>
      <c r="AD38" t="s">
        <v>1306</v>
      </c>
      <c r="AE38" t="s">
        <v>1306</v>
      </c>
      <c r="AF38" t="s">
        <v>1306</v>
      </c>
      <c r="AG38" t="s">
        <v>1306</v>
      </c>
      <c r="AH38" t="s">
        <v>1306</v>
      </c>
      <c r="AI38" t="s">
        <v>1306</v>
      </c>
      <c r="AJ38" t="s">
        <v>1306</v>
      </c>
      <c r="AK38" t="s">
        <v>1306</v>
      </c>
      <c r="AL38" t="s">
        <v>1306</v>
      </c>
      <c r="AM38" t="s">
        <v>1306</v>
      </c>
      <c r="AN38" t="s">
        <v>1370</v>
      </c>
      <c r="AO38" t="s">
        <v>1371</v>
      </c>
      <c r="AP38" t="s">
        <v>1241</v>
      </c>
      <c r="AQ38" t="s">
        <v>1373</v>
      </c>
      <c r="AR38">
        <v>1</v>
      </c>
      <c r="AS38">
        <v>0</v>
      </c>
      <c r="AT38" t="s">
        <v>1242</v>
      </c>
      <c r="AU38" t="s">
        <v>1345</v>
      </c>
      <c r="AV38" t="s">
        <v>1250</v>
      </c>
      <c r="AW38" t="s">
        <v>1250</v>
      </c>
      <c r="AX38" t="s">
        <v>1309</v>
      </c>
      <c r="AY38">
        <v>0</v>
      </c>
      <c r="AZ38">
        <v>0</v>
      </c>
      <c r="BA38" t="s">
        <v>1243</v>
      </c>
      <c r="BB38" t="s">
        <v>1307</v>
      </c>
      <c r="BC38" t="s">
        <v>1308</v>
      </c>
      <c r="BE38" t="s">
        <v>1309</v>
      </c>
      <c r="BG38">
        <v>0</v>
      </c>
      <c r="BH38">
        <v>0</v>
      </c>
    </row>
    <row r="39" spans="1:60">
      <c r="A39">
        <v>364</v>
      </c>
      <c r="B39" t="s">
        <v>1244</v>
      </c>
      <c r="C39" t="s">
        <v>1299</v>
      </c>
      <c r="D39">
        <v>2009</v>
      </c>
      <c r="E39" t="s">
        <v>1300</v>
      </c>
      <c r="F39">
        <v>3</v>
      </c>
      <c r="G39" t="s">
        <v>1244</v>
      </c>
      <c r="H39" t="s">
        <v>1368</v>
      </c>
      <c r="I39" t="s">
        <v>1303</v>
      </c>
      <c r="K39" t="s">
        <v>1245</v>
      </c>
      <c r="L39">
        <v>35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4</v>
      </c>
      <c r="Y39">
        <v>0</v>
      </c>
      <c r="Z39" t="s">
        <v>1306</v>
      </c>
      <c r="AA39" t="s">
        <v>1306</v>
      </c>
      <c r="AB39" t="s">
        <v>1306</v>
      </c>
      <c r="AC39" t="s">
        <v>1306</v>
      </c>
      <c r="AD39" t="s">
        <v>1306</v>
      </c>
      <c r="AE39" t="s">
        <v>1306</v>
      </c>
      <c r="AF39" t="s">
        <v>1306</v>
      </c>
      <c r="AG39" t="s">
        <v>1306</v>
      </c>
      <c r="AH39" t="s">
        <v>1306</v>
      </c>
      <c r="AI39" t="s">
        <v>1306</v>
      </c>
      <c r="AJ39" t="s">
        <v>1306</v>
      </c>
      <c r="AK39" t="s">
        <v>1306</v>
      </c>
      <c r="AL39" t="s">
        <v>1306</v>
      </c>
      <c r="AM39" t="s">
        <v>1306</v>
      </c>
      <c r="AN39" t="s">
        <v>1230</v>
      </c>
      <c r="AO39" t="s">
        <v>1231</v>
      </c>
      <c r="AP39" t="s">
        <v>1246</v>
      </c>
      <c r="AQ39" t="s">
        <v>1309</v>
      </c>
      <c r="AR39">
        <v>1</v>
      </c>
      <c r="AS39">
        <v>0</v>
      </c>
      <c r="AT39" t="s">
        <v>1247</v>
      </c>
      <c r="AU39" t="s">
        <v>1234</v>
      </c>
      <c r="AV39" t="s">
        <v>1235</v>
      </c>
      <c r="AW39" t="s">
        <v>1248</v>
      </c>
      <c r="AX39" t="s">
        <v>1309</v>
      </c>
      <c r="AY39">
        <v>1</v>
      </c>
      <c r="AZ39">
        <v>0</v>
      </c>
      <c r="BA39" t="s">
        <v>1134</v>
      </c>
      <c r="BB39" t="s">
        <v>1345</v>
      </c>
      <c r="BC39" t="s">
        <v>1135</v>
      </c>
      <c r="BD39" t="s">
        <v>1135</v>
      </c>
      <c r="BE39" t="s">
        <v>1309</v>
      </c>
      <c r="BF39" t="s">
        <v>1286</v>
      </c>
      <c r="BG39">
        <v>0</v>
      </c>
      <c r="BH39">
        <v>0</v>
      </c>
    </row>
    <row r="40" spans="1:60">
      <c r="A40">
        <v>375</v>
      </c>
      <c r="B40" t="s">
        <v>1136</v>
      </c>
      <c r="C40" t="s">
        <v>1299</v>
      </c>
      <c r="D40">
        <v>2009</v>
      </c>
      <c r="E40" t="s">
        <v>1300</v>
      </c>
      <c r="F40">
        <v>6</v>
      </c>
      <c r="G40" t="s">
        <v>1137</v>
      </c>
      <c r="H40" t="s">
        <v>1368</v>
      </c>
      <c r="I40" t="s">
        <v>1303</v>
      </c>
      <c r="K40" t="s">
        <v>1255</v>
      </c>
      <c r="L40">
        <v>25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-3</v>
      </c>
      <c r="Y40">
        <v>0</v>
      </c>
      <c r="Z40" t="s">
        <v>1306</v>
      </c>
      <c r="AA40" t="s">
        <v>1306</v>
      </c>
      <c r="AB40" t="s">
        <v>1306</v>
      </c>
      <c r="AC40" t="s">
        <v>1306</v>
      </c>
      <c r="AD40" t="s">
        <v>1306</v>
      </c>
      <c r="AE40" t="s">
        <v>1306</v>
      </c>
      <c r="AF40" t="s">
        <v>1306</v>
      </c>
      <c r="AG40" t="s">
        <v>1306</v>
      </c>
      <c r="AH40" t="s">
        <v>1306</v>
      </c>
      <c r="AI40" t="s">
        <v>1306</v>
      </c>
      <c r="AJ40" t="s">
        <v>1306</v>
      </c>
      <c r="AK40" t="s">
        <v>1306</v>
      </c>
      <c r="AL40" t="s">
        <v>1306</v>
      </c>
      <c r="AM40" t="s">
        <v>1306</v>
      </c>
      <c r="AN40" t="s">
        <v>1370</v>
      </c>
      <c r="AO40" t="s">
        <v>1371</v>
      </c>
      <c r="AP40" t="s">
        <v>1138</v>
      </c>
      <c r="AQ40" t="s">
        <v>1373</v>
      </c>
      <c r="AR40">
        <v>1</v>
      </c>
      <c r="AS40">
        <v>0</v>
      </c>
      <c r="AT40" t="s">
        <v>1139</v>
      </c>
      <c r="AU40" t="s">
        <v>1307</v>
      </c>
      <c r="AV40" t="s">
        <v>1308</v>
      </c>
      <c r="AX40" t="s">
        <v>1309</v>
      </c>
      <c r="AY40">
        <v>0</v>
      </c>
      <c r="AZ40">
        <v>0</v>
      </c>
      <c r="BB40" t="s">
        <v>1307</v>
      </c>
      <c r="BC40" t="s">
        <v>1308</v>
      </c>
      <c r="BE40" t="s">
        <v>1309</v>
      </c>
      <c r="BG40">
        <v>0</v>
      </c>
      <c r="BH40">
        <v>0</v>
      </c>
    </row>
    <row r="41" spans="1:60">
      <c r="A41">
        <v>376</v>
      </c>
      <c r="B41" t="s">
        <v>1140</v>
      </c>
      <c r="C41" t="s">
        <v>1299</v>
      </c>
      <c r="D41">
        <v>2009</v>
      </c>
      <c r="E41" t="s">
        <v>1300</v>
      </c>
      <c r="F41">
        <v>0</v>
      </c>
      <c r="G41" t="s">
        <v>1141</v>
      </c>
      <c r="H41" t="s">
        <v>1368</v>
      </c>
      <c r="I41" t="s">
        <v>1303</v>
      </c>
      <c r="K41" t="s">
        <v>1255</v>
      </c>
      <c r="L41">
        <v>10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-3</v>
      </c>
      <c r="Y41">
        <v>0</v>
      </c>
      <c r="Z41" t="s">
        <v>1306</v>
      </c>
      <c r="AA41" t="s">
        <v>1306</v>
      </c>
      <c r="AB41" t="s">
        <v>1306</v>
      </c>
      <c r="AC41" t="s">
        <v>1306</v>
      </c>
      <c r="AD41" t="s">
        <v>1306</v>
      </c>
      <c r="AE41" t="s">
        <v>1306</v>
      </c>
      <c r="AF41" t="s">
        <v>1306</v>
      </c>
      <c r="AG41" t="s">
        <v>1306</v>
      </c>
      <c r="AH41" t="s">
        <v>1306</v>
      </c>
      <c r="AI41" t="s">
        <v>1306</v>
      </c>
      <c r="AJ41" t="s">
        <v>1306</v>
      </c>
      <c r="AK41" t="s">
        <v>1306</v>
      </c>
      <c r="AL41" t="s">
        <v>1306</v>
      </c>
      <c r="AM41" t="s">
        <v>1306</v>
      </c>
      <c r="AN41" t="s">
        <v>1370</v>
      </c>
      <c r="AO41" t="s">
        <v>1371</v>
      </c>
      <c r="AP41" t="s">
        <v>1142</v>
      </c>
      <c r="AQ41" t="s">
        <v>1373</v>
      </c>
      <c r="AR41">
        <v>1</v>
      </c>
      <c r="AS41">
        <v>0</v>
      </c>
      <c r="AT41" t="s">
        <v>1143</v>
      </c>
      <c r="AU41" t="s">
        <v>1307</v>
      </c>
      <c r="AV41" t="s">
        <v>1308</v>
      </c>
      <c r="AX41" t="s">
        <v>1309</v>
      </c>
      <c r="AY41">
        <v>0</v>
      </c>
      <c r="AZ41">
        <v>0</v>
      </c>
      <c r="BB41" t="s">
        <v>1307</v>
      </c>
      <c r="BC41" t="s">
        <v>1308</v>
      </c>
      <c r="BE41" t="s">
        <v>1309</v>
      </c>
      <c r="BG41">
        <v>0</v>
      </c>
      <c r="BH41">
        <v>0</v>
      </c>
    </row>
    <row r="42" spans="1:60">
      <c r="A42">
        <v>365</v>
      </c>
      <c r="B42" t="s">
        <v>1144</v>
      </c>
      <c r="C42" t="s">
        <v>1299</v>
      </c>
      <c r="D42">
        <v>2009</v>
      </c>
      <c r="E42" t="s">
        <v>1300</v>
      </c>
      <c r="F42">
        <v>6</v>
      </c>
      <c r="G42" t="s">
        <v>1144</v>
      </c>
      <c r="H42" t="s">
        <v>1368</v>
      </c>
      <c r="I42" t="s">
        <v>1303</v>
      </c>
      <c r="K42" t="s">
        <v>1145</v>
      </c>
      <c r="L42">
        <v>30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6</v>
      </c>
      <c r="X42">
        <v>4</v>
      </c>
      <c r="Y42">
        <v>0</v>
      </c>
      <c r="Z42" t="s">
        <v>1306</v>
      </c>
      <c r="AA42" t="s">
        <v>1306</v>
      </c>
      <c r="AB42" t="s">
        <v>1306</v>
      </c>
      <c r="AC42" t="s">
        <v>1306</v>
      </c>
      <c r="AD42" t="s">
        <v>1306</v>
      </c>
      <c r="AE42" t="s">
        <v>1306</v>
      </c>
      <c r="AF42" t="s">
        <v>1306</v>
      </c>
      <c r="AG42" t="s">
        <v>1306</v>
      </c>
      <c r="AH42" t="s">
        <v>1306</v>
      </c>
      <c r="AI42" t="s">
        <v>1306</v>
      </c>
      <c r="AJ42" t="s">
        <v>1306</v>
      </c>
      <c r="AK42" t="s">
        <v>1306</v>
      </c>
      <c r="AL42" t="s">
        <v>1306</v>
      </c>
      <c r="AM42" t="s">
        <v>1306</v>
      </c>
      <c r="AN42" t="s">
        <v>1370</v>
      </c>
      <c r="AO42" t="s">
        <v>1371</v>
      </c>
      <c r="AP42" t="s">
        <v>1146</v>
      </c>
      <c r="AQ42" t="s">
        <v>1373</v>
      </c>
      <c r="AR42">
        <v>1</v>
      </c>
      <c r="AS42">
        <v>0</v>
      </c>
      <c r="AT42" t="s">
        <v>1147</v>
      </c>
      <c r="AU42" t="s">
        <v>1345</v>
      </c>
      <c r="AV42" t="s">
        <v>1148</v>
      </c>
      <c r="AW42" t="s">
        <v>1148</v>
      </c>
      <c r="AX42" t="s">
        <v>1309</v>
      </c>
      <c r="AY42">
        <v>0</v>
      </c>
      <c r="AZ42">
        <v>0</v>
      </c>
      <c r="BA42" t="s">
        <v>1149</v>
      </c>
      <c r="BB42" t="s">
        <v>1307</v>
      </c>
      <c r="BC42" t="s">
        <v>1308</v>
      </c>
      <c r="BE42" t="s">
        <v>1309</v>
      </c>
      <c r="BG42">
        <v>0</v>
      </c>
      <c r="BH42">
        <v>0</v>
      </c>
    </row>
    <row r="43" spans="1:60">
      <c r="A43">
        <v>378</v>
      </c>
      <c r="B43" t="s">
        <v>1150</v>
      </c>
      <c r="C43" t="s">
        <v>1299</v>
      </c>
      <c r="D43">
        <v>2009</v>
      </c>
      <c r="E43" t="s">
        <v>1300</v>
      </c>
      <c r="F43">
        <v>7</v>
      </c>
      <c r="G43" t="s">
        <v>1151</v>
      </c>
      <c r="H43" t="s">
        <v>1368</v>
      </c>
      <c r="I43" t="s">
        <v>1303</v>
      </c>
      <c r="K43" t="s">
        <v>1255</v>
      </c>
      <c r="L43">
        <v>10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-3</v>
      </c>
      <c r="Y43">
        <v>0</v>
      </c>
      <c r="Z43" t="s">
        <v>1306</v>
      </c>
      <c r="AA43" t="s">
        <v>1306</v>
      </c>
      <c r="AB43" t="s">
        <v>1306</v>
      </c>
      <c r="AC43" t="s">
        <v>1306</v>
      </c>
      <c r="AD43" t="s">
        <v>1306</v>
      </c>
      <c r="AE43" t="s">
        <v>1306</v>
      </c>
      <c r="AF43" t="s">
        <v>1306</v>
      </c>
      <c r="AG43" t="s">
        <v>1306</v>
      </c>
      <c r="AH43" t="s">
        <v>1306</v>
      </c>
      <c r="AI43" t="s">
        <v>1306</v>
      </c>
      <c r="AJ43" t="s">
        <v>1306</v>
      </c>
      <c r="AK43" t="s">
        <v>1306</v>
      </c>
      <c r="AL43" t="s">
        <v>1306</v>
      </c>
      <c r="AM43" t="s">
        <v>1306</v>
      </c>
      <c r="AN43" t="s">
        <v>1370</v>
      </c>
      <c r="AO43" t="s">
        <v>1371</v>
      </c>
      <c r="AP43" t="s">
        <v>1152</v>
      </c>
      <c r="AQ43" t="s">
        <v>1373</v>
      </c>
      <c r="AR43">
        <v>1</v>
      </c>
      <c r="AS43">
        <v>0</v>
      </c>
      <c r="AT43" t="s">
        <v>1153</v>
      </c>
      <c r="AU43" t="s">
        <v>1307</v>
      </c>
      <c r="AV43" t="s">
        <v>1308</v>
      </c>
      <c r="AX43" t="s">
        <v>1309</v>
      </c>
      <c r="AY43">
        <v>0</v>
      </c>
      <c r="AZ43">
        <v>0</v>
      </c>
      <c r="BB43" t="s">
        <v>1307</v>
      </c>
      <c r="BC43" t="s">
        <v>1308</v>
      </c>
      <c r="BE43" t="s">
        <v>1309</v>
      </c>
      <c r="BG43">
        <v>0</v>
      </c>
      <c r="BH43">
        <v>0</v>
      </c>
    </row>
    <row r="44" spans="1:60">
      <c r="A44">
        <v>379</v>
      </c>
      <c r="B44" t="s">
        <v>1154</v>
      </c>
      <c r="C44" t="s">
        <v>1299</v>
      </c>
      <c r="D44">
        <v>2009</v>
      </c>
      <c r="E44" t="s">
        <v>1300</v>
      </c>
      <c r="F44">
        <v>4</v>
      </c>
      <c r="G44" t="s">
        <v>1154</v>
      </c>
      <c r="H44" t="s">
        <v>1368</v>
      </c>
      <c r="I44" t="s">
        <v>1303</v>
      </c>
      <c r="K44" t="s">
        <v>1145</v>
      </c>
      <c r="L44">
        <v>35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6</v>
      </c>
      <c r="X44">
        <v>0</v>
      </c>
      <c r="Y44">
        <v>0</v>
      </c>
      <c r="Z44" t="s">
        <v>1306</v>
      </c>
      <c r="AA44" t="s">
        <v>1306</v>
      </c>
      <c r="AB44" t="s">
        <v>1306</v>
      </c>
      <c r="AC44" t="s">
        <v>1306</v>
      </c>
      <c r="AD44" t="s">
        <v>1306</v>
      </c>
      <c r="AE44" t="s">
        <v>1306</v>
      </c>
      <c r="AF44" t="s">
        <v>1306</v>
      </c>
      <c r="AG44" t="s">
        <v>1306</v>
      </c>
      <c r="AH44" t="s">
        <v>1306</v>
      </c>
      <c r="AI44" t="s">
        <v>1306</v>
      </c>
      <c r="AJ44" t="s">
        <v>1306</v>
      </c>
      <c r="AK44" t="s">
        <v>1306</v>
      </c>
      <c r="AL44" t="s">
        <v>1306</v>
      </c>
      <c r="AM44" t="s">
        <v>1306</v>
      </c>
      <c r="AN44" t="s">
        <v>1370</v>
      </c>
      <c r="AO44" t="s">
        <v>1371</v>
      </c>
      <c r="AP44" t="s">
        <v>1155</v>
      </c>
      <c r="AQ44" t="s">
        <v>1373</v>
      </c>
      <c r="AR44">
        <v>1</v>
      </c>
      <c r="AS44">
        <v>0</v>
      </c>
      <c r="AT44" t="s">
        <v>1156</v>
      </c>
      <c r="AU44" t="s">
        <v>1345</v>
      </c>
      <c r="AV44" t="s">
        <v>1265</v>
      </c>
      <c r="AW44" t="s">
        <v>1265</v>
      </c>
      <c r="AX44" t="s">
        <v>1309</v>
      </c>
      <c r="AY44">
        <v>0</v>
      </c>
      <c r="AZ44">
        <v>0</v>
      </c>
      <c r="BA44" t="s">
        <v>1157</v>
      </c>
      <c r="BB44" t="s">
        <v>1307</v>
      </c>
      <c r="BC44" t="s">
        <v>1308</v>
      </c>
      <c r="BE44" t="s">
        <v>1309</v>
      </c>
      <c r="BG44">
        <v>0</v>
      </c>
      <c r="BH44">
        <v>0</v>
      </c>
    </row>
    <row r="45" spans="1:60">
      <c r="A45">
        <v>380</v>
      </c>
      <c r="B45" t="s">
        <v>1158</v>
      </c>
      <c r="C45" t="s">
        <v>1299</v>
      </c>
      <c r="D45">
        <v>2009</v>
      </c>
      <c r="E45" t="s">
        <v>1300</v>
      </c>
      <c r="F45">
        <v>1</v>
      </c>
      <c r="G45" t="s">
        <v>1158</v>
      </c>
      <c r="H45" t="s">
        <v>1368</v>
      </c>
      <c r="I45" t="s">
        <v>1303</v>
      </c>
      <c r="K45" t="s">
        <v>1255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-3</v>
      </c>
      <c r="Y45">
        <v>0</v>
      </c>
      <c r="Z45" t="s">
        <v>1306</v>
      </c>
      <c r="AA45" t="s">
        <v>1306</v>
      </c>
      <c r="AB45" t="s">
        <v>1306</v>
      </c>
      <c r="AC45" t="s">
        <v>1306</v>
      </c>
      <c r="AD45" t="s">
        <v>1306</v>
      </c>
      <c r="AE45" t="s">
        <v>1306</v>
      </c>
      <c r="AF45" t="s">
        <v>1306</v>
      </c>
      <c r="AG45" t="s">
        <v>1306</v>
      </c>
      <c r="AH45" t="s">
        <v>1306</v>
      </c>
      <c r="AI45" t="s">
        <v>1306</v>
      </c>
      <c r="AJ45" t="s">
        <v>1306</v>
      </c>
      <c r="AK45" t="s">
        <v>1306</v>
      </c>
      <c r="AL45" t="s">
        <v>1306</v>
      </c>
      <c r="AM45" t="s">
        <v>1306</v>
      </c>
      <c r="AN45" t="s">
        <v>1370</v>
      </c>
      <c r="AO45" t="s">
        <v>1371</v>
      </c>
      <c r="AP45" t="s">
        <v>1159</v>
      </c>
      <c r="AQ45" t="s">
        <v>1373</v>
      </c>
      <c r="AR45">
        <v>1</v>
      </c>
      <c r="AS45">
        <v>0</v>
      </c>
      <c r="AT45" t="s">
        <v>1160</v>
      </c>
      <c r="AU45" t="s">
        <v>1345</v>
      </c>
      <c r="AV45" t="s">
        <v>1258</v>
      </c>
      <c r="AW45" t="s">
        <v>1258</v>
      </c>
      <c r="AX45" t="s">
        <v>1309</v>
      </c>
      <c r="AY45">
        <v>0</v>
      </c>
      <c r="AZ45">
        <v>0</v>
      </c>
      <c r="BA45" t="s">
        <v>1161</v>
      </c>
      <c r="BB45" t="s">
        <v>1307</v>
      </c>
      <c r="BC45" t="s">
        <v>1308</v>
      </c>
      <c r="BE45" t="s">
        <v>1309</v>
      </c>
      <c r="BG45">
        <v>0</v>
      </c>
      <c r="BH45">
        <v>0</v>
      </c>
    </row>
    <row r="46" spans="1:60">
      <c r="A46">
        <v>381</v>
      </c>
      <c r="B46" t="s">
        <v>1162</v>
      </c>
      <c r="C46" t="s">
        <v>1299</v>
      </c>
      <c r="D46">
        <v>2009</v>
      </c>
      <c r="E46" t="s">
        <v>1300</v>
      </c>
      <c r="F46">
        <v>3</v>
      </c>
      <c r="G46" t="s">
        <v>1162</v>
      </c>
      <c r="H46" t="s">
        <v>1368</v>
      </c>
      <c r="I46" t="s">
        <v>1303</v>
      </c>
      <c r="K46" t="s">
        <v>1255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-3</v>
      </c>
      <c r="Y46">
        <v>0</v>
      </c>
      <c r="Z46" t="s">
        <v>1306</v>
      </c>
      <c r="AA46" t="s">
        <v>1306</v>
      </c>
      <c r="AB46" t="s">
        <v>1306</v>
      </c>
      <c r="AC46" t="s">
        <v>1306</v>
      </c>
      <c r="AD46" t="s">
        <v>1306</v>
      </c>
      <c r="AE46" t="s">
        <v>1306</v>
      </c>
      <c r="AF46" t="s">
        <v>1306</v>
      </c>
      <c r="AG46" t="s">
        <v>1306</v>
      </c>
      <c r="AH46" t="s">
        <v>1306</v>
      </c>
      <c r="AI46" t="s">
        <v>1306</v>
      </c>
      <c r="AJ46" t="s">
        <v>1306</v>
      </c>
      <c r="AK46" t="s">
        <v>1306</v>
      </c>
      <c r="AL46" t="s">
        <v>1306</v>
      </c>
      <c r="AM46" t="s">
        <v>1306</v>
      </c>
      <c r="AN46" t="s">
        <v>1370</v>
      </c>
      <c r="AO46" t="s">
        <v>1371</v>
      </c>
      <c r="AP46" t="s">
        <v>1163</v>
      </c>
      <c r="AQ46" t="s">
        <v>1373</v>
      </c>
      <c r="AR46">
        <v>1</v>
      </c>
      <c r="AS46">
        <v>0</v>
      </c>
      <c r="AT46" t="s">
        <v>1164</v>
      </c>
      <c r="AU46" t="s">
        <v>1307</v>
      </c>
      <c r="AV46" t="s">
        <v>1308</v>
      </c>
      <c r="AX46" t="s">
        <v>1309</v>
      </c>
      <c r="AY46">
        <v>0</v>
      </c>
      <c r="AZ46">
        <v>0</v>
      </c>
      <c r="BB46" t="s">
        <v>1307</v>
      </c>
      <c r="BC46" t="s">
        <v>1308</v>
      </c>
      <c r="BE46" t="s">
        <v>1309</v>
      </c>
      <c r="BG46">
        <v>0</v>
      </c>
      <c r="BH46">
        <v>0</v>
      </c>
    </row>
    <row r="47" spans="1:60">
      <c r="A47">
        <v>382</v>
      </c>
      <c r="B47" t="s">
        <v>1165</v>
      </c>
      <c r="C47" t="s">
        <v>1299</v>
      </c>
      <c r="D47">
        <v>2009</v>
      </c>
      <c r="E47" t="s">
        <v>1300</v>
      </c>
      <c r="F47">
        <v>4</v>
      </c>
      <c r="G47" t="s">
        <v>1166</v>
      </c>
      <c r="H47" t="s">
        <v>1368</v>
      </c>
      <c r="I47" t="s">
        <v>1303</v>
      </c>
      <c r="K47" t="s">
        <v>1167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-3</v>
      </c>
      <c r="Y47">
        <v>0</v>
      </c>
      <c r="Z47" t="s">
        <v>1306</v>
      </c>
      <c r="AA47" t="s">
        <v>1306</v>
      </c>
      <c r="AB47" t="s">
        <v>1306</v>
      </c>
      <c r="AC47" t="s">
        <v>1306</v>
      </c>
      <c r="AD47" t="s">
        <v>1306</v>
      </c>
      <c r="AE47" t="s">
        <v>1306</v>
      </c>
      <c r="AF47" t="s">
        <v>1306</v>
      </c>
      <c r="AG47" t="s">
        <v>1306</v>
      </c>
      <c r="AH47" t="s">
        <v>1306</v>
      </c>
      <c r="AI47" t="s">
        <v>1306</v>
      </c>
      <c r="AJ47" t="s">
        <v>1306</v>
      </c>
      <c r="AK47" t="s">
        <v>1306</v>
      </c>
      <c r="AL47" t="s">
        <v>1306</v>
      </c>
      <c r="AM47" t="s">
        <v>1306</v>
      </c>
      <c r="AN47" t="s">
        <v>1230</v>
      </c>
      <c r="AO47" t="s">
        <v>1231</v>
      </c>
      <c r="AP47" t="s">
        <v>1168</v>
      </c>
      <c r="AQ47" t="s">
        <v>1309</v>
      </c>
      <c r="AR47">
        <v>1</v>
      </c>
      <c r="AS47">
        <v>0</v>
      </c>
      <c r="AT47" t="s">
        <v>1169</v>
      </c>
      <c r="AU47" t="s">
        <v>1234</v>
      </c>
      <c r="AV47" t="s">
        <v>1235</v>
      </c>
      <c r="AW47" t="s">
        <v>1170</v>
      </c>
      <c r="AX47" t="s">
        <v>1309</v>
      </c>
      <c r="AY47">
        <v>1</v>
      </c>
      <c r="AZ47">
        <v>0</v>
      </c>
      <c r="BA47" t="s">
        <v>1171</v>
      </c>
      <c r="BB47" t="s">
        <v>1172</v>
      </c>
      <c r="BC47" t="s">
        <v>1173</v>
      </c>
      <c r="BD47" t="s">
        <v>1174</v>
      </c>
      <c r="BE47" t="s">
        <v>1309</v>
      </c>
      <c r="BF47" t="s">
        <v>1171</v>
      </c>
      <c r="BG47">
        <v>1</v>
      </c>
      <c r="BH47">
        <v>0</v>
      </c>
    </row>
    <row r="48" spans="1:60">
      <c r="A48">
        <v>383</v>
      </c>
      <c r="B48" t="s">
        <v>1175</v>
      </c>
      <c r="C48" t="s">
        <v>1299</v>
      </c>
      <c r="D48">
        <v>2009</v>
      </c>
      <c r="E48" t="s">
        <v>1300</v>
      </c>
      <c r="F48">
        <v>7</v>
      </c>
      <c r="G48" t="s">
        <v>1175</v>
      </c>
      <c r="H48" t="s">
        <v>1368</v>
      </c>
      <c r="I48" t="s">
        <v>1303</v>
      </c>
      <c r="K48" t="s">
        <v>1145</v>
      </c>
      <c r="L48">
        <v>35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7</v>
      </c>
      <c r="X48">
        <v>4</v>
      </c>
      <c r="Y48">
        <v>0</v>
      </c>
      <c r="Z48" t="s">
        <v>1306</v>
      </c>
      <c r="AA48" t="s">
        <v>1306</v>
      </c>
      <c r="AB48" t="s">
        <v>1306</v>
      </c>
      <c r="AC48" t="s">
        <v>1306</v>
      </c>
      <c r="AD48" t="s">
        <v>1306</v>
      </c>
      <c r="AE48" t="s">
        <v>1306</v>
      </c>
      <c r="AF48" t="s">
        <v>1306</v>
      </c>
      <c r="AG48" t="s">
        <v>1306</v>
      </c>
      <c r="AH48" t="s">
        <v>1306</v>
      </c>
      <c r="AI48" t="s">
        <v>1306</v>
      </c>
      <c r="AJ48" t="s">
        <v>1306</v>
      </c>
      <c r="AK48" t="s">
        <v>1306</v>
      </c>
      <c r="AL48" t="s">
        <v>1306</v>
      </c>
      <c r="AM48" t="s">
        <v>1306</v>
      </c>
      <c r="AN48" t="s">
        <v>1370</v>
      </c>
      <c r="AO48" t="s">
        <v>1371</v>
      </c>
      <c r="AP48" t="s">
        <v>1176</v>
      </c>
      <c r="AQ48" t="s">
        <v>1373</v>
      </c>
      <c r="AR48">
        <v>1</v>
      </c>
      <c r="AS48">
        <v>0</v>
      </c>
      <c r="AT48" t="s">
        <v>1177</v>
      </c>
      <c r="AU48" t="s">
        <v>1345</v>
      </c>
      <c r="AV48" t="s">
        <v>1265</v>
      </c>
      <c r="AW48" t="s">
        <v>1265</v>
      </c>
      <c r="AX48" t="s">
        <v>1309</v>
      </c>
      <c r="AY48">
        <v>0</v>
      </c>
      <c r="AZ48">
        <v>0</v>
      </c>
      <c r="BA48" t="s">
        <v>1178</v>
      </c>
      <c r="BB48" t="s">
        <v>1307</v>
      </c>
      <c r="BC48" t="s">
        <v>1308</v>
      </c>
      <c r="BE48" t="s">
        <v>1309</v>
      </c>
      <c r="BG48">
        <v>0</v>
      </c>
      <c r="BH48">
        <v>0</v>
      </c>
    </row>
    <row r="49" spans="1:60">
      <c r="A49">
        <v>384</v>
      </c>
      <c r="B49" t="s">
        <v>1179</v>
      </c>
      <c r="C49" t="s">
        <v>1299</v>
      </c>
      <c r="D49">
        <v>2009</v>
      </c>
      <c r="E49" t="s">
        <v>1300</v>
      </c>
      <c r="F49">
        <v>4</v>
      </c>
      <c r="G49" t="s">
        <v>1180</v>
      </c>
      <c r="H49" t="s">
        <v>1368</v>
      </c>
      <c r="I49" t="s">
        <v>1303</v>
      </c>
      <c r="K49" t="s">
        <v>1255</v>
      </c>
      <c r="L49">
        <v>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-3</v>
      </c>
      <c r="Y49">
        <v>0</v>
      </c>
      <c r="Z49" t="s">
        <v>1306</v>
      </c>
      <c r="AA49" t="s">
        <v>1306</v>
      </c>
      <c r="AB49" t="s">
        <v>1306</v>
      </c>
      <c r="AC49" t="s">
        <v>1306</v>
      </c>
      <c r="AD49" t="s">
        <v>1306</v>
      </c>
      <c r="AE49" t="s">
        <v>1306</v>
      </c>
      <c r="AF49" t="s">
        <v>1306</v>
      </c>
      <c r="AG49" t="s">
        <v>1306</v>
      </c>
      <c r="AH49" t="s">
        <v>1306</v>
      </c>
      <c r="AI49" t="s">
        <v>1306</v>
      </c>
      <c r="AJ49" t="s">
        <v>1306</v>
      </c>
      <c r="AK49" t="s">
        <v>1306</v>
      </c>
      <c r="AL49" t="s">
        <v>1306</v>
      </c>
      <c r="AM49" t="s">
        <v>1306</v>
      </c>
      <c r="AN49" t="s">
        <v>1370</v>
      </c>
      <c r="AO49" t="s">
        <v>1371</v>
      </c>
      <c r="AP49" t="s">
        <v>1181</v>
      </c>
      <c r="AQ49" t="s">
        <v>1373</v>
      </c>
      <c r="AR49">
        <v>1</v>
      </c>
      <c r="AS49">
        <v>0</v>
      </c>
      <c r="AT49" t="s">
        <v>1182</v>
      </c>
      <c r="AU49" t="s">
        <v>1307</v>
      </c>
      <c r="AV49" t="s">
        <v>1308</v>
      </c>
      <c r="AX49" t="s">
        <v>1309</v>
      </c>
      <c r="AY49">
        <v>0</v>
      </c>
      <c r="AZ49">
        <v>0</v>
      </c>
      <c r="BB49" t="s">
        <v>1307</v>
      </c>
      <c r="BC49" t="s">
        <v>1308</v>
      </c>
      <c r="BE49" t="s">
        <v>1309</v>
      </c>
      <c r="BG49">
        <v>0</v>
      </c>
      <c r="BH49">
        <v>0</v>
      </c>
    </row>
    <row r="50" spans="1:60">
      <c r="A50">
        <v>385</v>
      </c>
      <c r="B50" t="s">
        <v>1183</v>
      </c>
      <c r="C50" t="s">
        <v>1299</v>
      </c>
      <c r="D50">
        <v>2009</v>
      </c>
      <c r="E50" t="s">
        <v>1300</v>
      </c>
      <c r="F50">
        <v>2</v>
      </c>
      <c r="G50" t="s">
        <v>1184</v>
      </c>
      <c r="H50" t="s">
        <v>1368</v>
      </c>
      <c r="I50" t="s">
        <v>1303</v>
      </c>
      <c r="K50" t="s">
        <v>1369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-3</v>
      </c>
      <c r="Y50">
        <v>0</v>
      </c>
      <c r="Z50" t="s">
        <v>1306</v>
      </c>
      <c r="AA50" t="s">
        <v>1306</v>
      </c>
      <c r="AB50" t="s">
        <v>1306</v>
      </c>
      <c r="AC50" t="s">
        <v>1306</v>
      </c>
      <c r="AD50" t="s">
        <v>1306</v>
      </c>
      <c r="AE50" t="s">
        <v>1306</v>
      </c>
      <c r="AF50" t="s">
        <v>1306</v>
      </c>
      <c r="AG50" t="s">
        <v>1306</v>
      </c>
      <c r="AH50" t="s">
        <v>1306</v>
      </c>
      <c r="AI50" t="s">
        <v>1306</v>
      </c>
      <c r="AJ50" t="s">
        <v>1306</v>
      </c>
      <c r="AK50" t="s">
        <v>1306</v>
      </c>
      <c r="AL50" t="s">
        <v>1306</v>
      </c>
      <c r="AM50" t="s">
        <v>1306</v>
      </c>
      <c r="AN50" t="s">
        <v>1230</v>
      </c>
      <c r="AO50" t="s">
        <v>1231</v>
      </c>
      <c r="AP50" t="s">
        <v>1185</v>
      </c>
      <c r="AQ50" t="s">
        <v>1309</v>
      </c>
      <c r="AR50">
        <v>1</v>
      </c>
      <c r="AS50">
        <v>0</v>
      </c>
      <c r="AT50" t="s">
        <v>1186</v>
      </c>
      <c r="AU50" t="s">
        <v>1234</v>
      </c>
      <c r="AV50" t="s">
        <v>1235</v>
      </c>
      <c r="AW50" t="s">
        <v>1185</v>
      </c>
      <c r="AX50" t="s">
        <v>1309</v>
      </c>
      <c r="AY50">
        <v>1</v>
      </c>
      <c r="AZ50">
        <v>0</v>
      </c>
      <c r="BA50" t="s">
        <v>1187</v>
      </c>
      <c r="BB50" t="s">
        <v>1307</v>
      </c>
      <c r="BC50" t="s">
        <v>1308</v>
      </c>
      <c r="BE50" t="s">
        <v>1309</v>
      </c>
      <c r="BG50">
        <v>0</v>
      </c>
      <c r="BH50">
        <v>0</v>
      </c>
    </row>
    <row r="51" spans="1:60">
      <c r="A51">
        <v>386</v>
      </c>
      <c r="B51" t="s">
        <v>1188</v>
      </c>
      <c r="C51" t="s">
        <v>1299</v>
      </c>
      <c r="D51">
        <v>2009</v>
      </c>
      <c r="E51" t="s">
        <v>1300</v>
      </c>
      <c r="F51">
        <v>2</v>
      </c>
      <c r="G51" t="s">
        <v>1189</v>
      </c>
      <c r="H51" t="s">
        <v>1368</v>
      </c>
      <c r="I51" t="s">
        <v>1303</v>
      </c>
      <c r="K51" t="s">
        <v>1190</v>
      </c>
      <c r="L51">
        <v>10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-3</v>
      </c>
      <c r="Y51">
        <v>0</v>
      </c>
      <c r="Z51" t="s">
        <v>1306</v>
      </c>
      <c r="AA51" t="s">
        <v>1306</v>
      </c>
      <c r="AB51" t="s">
        <v>1306</v>
      </c>
      <c r="AC51" t="s">
        <v>1306</v>
      </c>
      <c r="AD51" t="s">
        <v>1306</v>
      </c>
      <c r="AE51" t="s">
        <v>1306</v>
      </c>
      <c r="AF51" t="s">
        <v>1306</v>
      </c>
      <c r="AG51" t="s">
        <v>1306</v>
      </c>
      <c r="AH51" t="s">
        <v>1306</v>
      </c>
      <c r="AI51" t="s">
        <v>1306</v>
      </c>
      <c r="AJ51" t="s">
        <v>1306</v>
      </c>
      <c r="AK51" t="s">
        <v>1306</v>
      </c>
      <c r="AL51" t="s">
        <v>1306</v>
      </c>
      <c r="AM51" t="s">
        <v>1306</v>
      </c>
      <c r="AN51" t="s">
        <v>1230</v>
      </c>
      <c r="AO51" t="s">
        <v>1231</v>
      </c>
      <c r="AP51" t="s">
        <v>1191</v>
      </c>
      <c r="AQ51" t="s">
        <v>1309</v>
      </c>
      <c r="AR51">
        <v>1</v>
      </c>
      <c r="AS51">
        <v>0</v>
      </c>
      <c r="AT51" t="s">
        <v>1186</v>
      </c>
      <c r="AU51" t="s">
        <v>1234</v>
      </c>
      <c r="AV51" t="s">
        <v>1235</v>
      </c>
      <c r="AW51" t="s">
        <v>1191</v>
      </c>
      <c r="AX51" t="s">
        <v>1309</v>
      </c>
      <c r="AY51">
        <v>1</v>
      </c>
      <c r="AZ51">
        <v>0</v>
      </c>
      <c r="BA51" t="s">
        <v>1187</v>
      </c>
      <c r="BB51" t="s">
        <v>1345</v>
      </c>
      <c r="BC51" t="s">
        <v>1265</v>
      </c>
      <c r="BD51" t="s">
        <v>1265</v>
      </c>
      <c r="BE51" t="s">
        <v>1309</v>
      </c>
      <c r="BF51" t="s">
        <v>1192</v>
      </c>
      <c r="BG51">
        <v>0</v>
      </c>
      <c r="BH51">
        <v>0</v>
      </c>
    </row>
    <row r="52" spans="1:60">
      <c r="A52">
        <v>387</v>
      </c>
      <c r="B52" t="s">
        <v>1193</v>
      </c>
      <c r="C52" t="s">
        <v>1299</v>
      </c>
      <c r="D52">
        <v>2009</v>
      </c>
      <c r="E52" t="s">
        <v>1300</v>
      </c>
      <c r="F52">
        <v>7</v>
      </c>
      <c r="G52" t="s">
        <v>1194</v>
      </c>
      <c r="H52" t="s">
        <v>1368</v>
      </c>
      <c r="I52" t="s">
        <v>1303</v>
      </c>
      <c r="K52" t="s">
        <v>1077</v>
      </c>
      <c r="L52">
        <v>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4</v>
      </c>
      <c r="Y52">
        <v>0</v>
      </c>
      <c r="Z52" t="s">
        <v>1306</v>
      </c>
      <c r="AA52" t="s">
        <v>1306</v>
      </c>
      <c r="AB52" t="s">
        <v>1306</v>
      </c>
      <c r="AC52" t="s">
        <v>1306</v>
      </c>
      <c r="AD52" t="s">
        <v>1306</v>
      </c>
      <c r="AE52" t="s">
        <v>1306</v>
      </c>
      <c r="AF52" t="s">
        <v>1306</v>
      </c>
      <c r="AG52" t="s">
        <v>1306</v>
      </c>
      <c r="AH52" t="s">
        <v>1306</v>
      </c>
      <c r="AI52" t="s">
        <v>1306</v>
      </c>
      <c r="AJ52" t="s">
        <v>1306</v>
      </c>
      <c r="AK52" t="s">
        <v>1306</v>
      </c>
      <c r="AL52" t="s">
        <v>1306</v>
      </c>
      <c r="AM52" t="s">
        <v>1306</v>
      </c>
      <c r="AN52" t="s">
        <v>1370</v>
      </c>
      <c r="AO52" t="s">
        <v>1371</v>
      </c>
      <c r="AP52" t="s">
        <v>1078</v>
      </c>
      <c r="AQ52" t="s">
        <v>1373</v>
      </c>
      <c r="AR52">
        <v>1</v>
      </c>
      <c r="AS52">
        <v>0</v>
      </c>
      <c r="AT52" t="s">
        <v>1079</v>
      </c>
      <c r="AU52" t="s">
        <v>1345</v>
      </c>
      <c r="AV52" t="s">
        <v>1250</v>
      </c>
      <c r="AW52" t="s">
        <v>1250</v>
      </c>
      <c r="AX52" t="s">
        <v>1309</v>
      </c>
      <c r="AY52">
        <v>0</v>
      </c>
      <c r="AZ52">
        <v>0</v>
      </c>
      <c r="BA52" t="s">
        <v>1080</v>
      </c>
      <c r="BB52" t="s">
        <v>1307</v>
      </c>
      <c r="BC52" t="s">
        <v>1308</v>
      </c>
      <c r="BE52" t="s">
        <v>1309</v>
      </c>
      <c r="BG52">
        <v>0</v>
      </c>
      <c r="BH52">
        <v>0</v>
      </c>
    </row>
    <row r="53" spans="1:60">
      <c r="A53">
        <v>389</v>
      </c>
      <c r="B53" t="s">
        <v>1081</v>
      </c>
      <c r="C53" t="s">
        <v>1299</v>
      </c>
      <c r="D53">
        <v>2009</v>
      </c>
      <c r="E53" t="s">
        <v>1300</v>
      </c>
      <c r="F53">
        <v>7</v>
      </c>
      <c r="G53" t="s">
        <v>1082</v>
      </c>
      <c r="H53" t="s">
        <v>1368</v>
      </c>
      <c r="I53" t="s">
        <v>1303</v>
      </c>
      <c r="K53" t="s">
        <v>1255</v>
      </c>
      <c r="L53">
        <v>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6</v>
      </c>
      <c r="X53">
        <v>2</v>
      </c>
      <c r="Y53">
        <v>0</v>
      </c>
      <c r="Z53" t="s">
        <v>1306</v>
      </c>
      <c r="AA53" t="s">
        <v>1306</v>
      </c>
      <c r="AB53" t="s">
        <v>1306</v>
      </c>
      <c r="AC53" t="s">
        <v>1306</v>
      </c>
      <c r="AD53" t="s">
        <v>1306</v>
      </c>
      <c r="AE53" t="s">
        <v>1306</v>
      </c>
      <c r="AF53" t="s">
        <v>1306</v>
      </c>
      <c r="AG53" t="s">
        <v>1306</v>
      </c>
      <c r="AH53" t="s">
        <v>1306</v>
      </c>
      <c r="AI53" t="s">
        <v>1306</v>
      </c>
      <c r="AJ53" t="s">
        <v>1306</v>
      </c>
      <c r="AK53" t="s">
        <v>1306</v>
      </c>
      <c r="AL53" t="s">
        <v>1306</v>
      </c>
      <c r="AM53" t="s">
        <v>1306</v>
      </c>
      <c r="AN53" t="s">
        <v>1370</v>
      </c>
      <c r="AO53" t="s">
        <v>1371</v>
      </c>
      <c r="AP53" t="s">
        <v>1083</v>
      </c>
      <c r="AQ53" t="s">
        <v>1373</v>
      </c>
      <c r="AR53">
        <v>1</v>
      </c>
      <c r="AS53">
        <v>0</v>
      </c>
      <c r="AT53" t="s">
        <v>1084</v>
      </c>
      <c r="AU53" t="s">
        <v>1307</v>
      </c>
      <c r="AV53" t="s">
        <v>1308</v>
      </c>
      <c r="AX53" t="s">
        <v>1309</v>
      </c>
      <c r="AY53">
        <v>0</v>
      </c>
      <c r="AZ53">
        <v>0</v>
      </c>
      <c r="BB53" t="s">
        <v>1307</v>
      </c>
      <c r="BC53" t="s">
        <v>1308</v>
      </c>
      <c r="BE53" t="s">
        <v>1309</v>
      </c>
      <c r="BG53">
        <v>0</v>
      </c>
      <c r="BH53">
        <v>0</v>
      </c>
    </row>
    <row r="54" spans="1:60">
      <c r="A54">
        <v>388</v>
      </c>
      <c r="B54" t="s">
        <v>1085</v>
      </c>
      <c r="C54" t="s">
        <v>1299</v>
      </c>
      <c r="D54">
        <v>2009</v>
      </c>
      <c r="E54" t="s">
        <v>1300</v>
      </c>
      <c r="F54">
        <v>0</v>
      </c>
      <c r="G54" t="s">
        <v>1086</v>
      </c>
      <c r="H54" t="s">
        <v>1368</v>
      </c>
      <c r="I54" t="s">
        <v>1303</v>
      </c>
      <c r="K54" t="s">
        <v>1087</v>
      </c>
      <c r="L54">
        <v>60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6</v>
      </c>
      <c r="X54">
        <v>2</v>
      </c>
      <c r="Y54">
        <v>0</v>
      </c>
      <c r="Z54" t="s">
        <v>1306</v>
      </c>
      <c r="AA54" t="s">
        <v>1306</v>
      </c>
      <c r="AB54" t="s">
        <v>1306</v>
      </c>
      <c r="AC54" t="s">
        <v>1306</v>
      </c>
      <c r="AD54" t="s">
        <v>1306</v>
      </c>
      <c r="AE54" t="s">
        <v>1306</v>
      </c>
      <c r="AF54" t="s">
        <v>1306</v>
      </c>
      <c r="AG54" t="s">
        <v>1306</v>
      </c>
      <c r="AH54" t="s">
        <v>1306</v>
      </c>
      <c r="AI54" t="s">
        <v>1306</v>
      </c>
      <c r="AJ54" t="s">
        <v>1306</v>
      </c>
      <c r="AK54" t="s">
        <v>1306</v>
      </c>
      <c r="AL54" t="s">
        <v>1306</v>
      </c>
      <c r="AM54" t="s">
        <v>1306</v>
      </c>
      <c r="AN54" t="s">
        <v>1370</v>
      </c>
      <c r="AO54" t="s">
        <v>1371</v>
      </c>
      <c r="AP54" t="s">
        <v>1088</v>
      </c>
      <c r="AQ54" t="s">
        <v>1373</v>
      </c>
      <c r="AR54">
        <v>1</v>
      </c>
      <c r="AS54">
        <v>0</v>
      </c>
      <c r="AT54" t="s">
        <v>1089</v>
      </c>
      <c r="AU54" t="s">
        <v>1307</v>
      </c>
      <c r="AV54" t="s">
        <v>1308</v>
      </c>
      <c r="AX54" t="s">
        <v>1309</v>
      </c>
      <c r="AY54">
        <v>0</v>
      </c>
      <c r="AZ54">
        <v>0</v>
      </c>
      <c r="BB54" t="s">
        <v>1307</v>
      </c>
      <c r="BC54" t="s">
        <v>1308</v>
      </c>
      <c r="BE54" t="s">
        <v>1309</v>
      </c>
      <c r="BG54">
        <v>0</v>
      </c>
      <c r="BH54">
        <v>0</v>
      </c>
    </row>
    <row r="55" spans="1:60">
      <c r="A55">
        <v>390</v>
      </c>
      <c r="B55" t="s">
        <v>1090</v>
      </c>
      <c r="C55" t="s">
        <v>1299</v>
      </c>
      <c r="D55">
        <v>2009</v>
      </c>
      <c r="E55" t="s">
        <v>1300</v>
      </c>
      <c r="F55">
        <v>0</v>
      </c>
      <c r="G55" t="s">
        <v>1090</v>
      </c>
      <c r="H55" t="s">
        <v>1368</v>
      </c>
      <c r="I55" t="s">
        <v>1303</v>
      </c>
      <c r="K55" t="s">
        <v>1255</v>
      </c>
      <c r="L55">
        <v>15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2</v>
      </c>
      <c r="Y55">
        <v>0</v>
      </c>
      <c r="Z55" t="s">
        <v>1306</v>
      </c>
      <c r="AA55" t="s">
        <v>1306</v>
      </c>
      <c r="AB55" t="s">
        <v>1306</v>
      </c>
      <c r="AC55" t="s">
        <v>1306</v>
      </c>
      <c r="AD55" t="s">
        <v>1306</v>
      </c>
      <c r="AE55" t="s">
        <v>1306</v>
      </c>
      <c r="AF55" t="s">
        <v>1306</v>
      </c>
      <c r="AG55" t="s">
        <v>1306</v>
      </c>
      <c r="AH55" t="s">
        <v>1306</v>
      </c>
      <c r="AI55" t="s">
        <v>1306</v>
      </c>
      <c r="AJ55" t="s">
        <v>1306</v>
      </c>
      <c r="AK55" t="s">
        <v>1306</v>
      </c>
      <c r="AL55" t="s">
        <v>1306</v>
      </c>
      <c r="AM55" t="s">
        <v>1306</v>
      </c>
      <c r="AN55" t="s">
        <v>1370</v>
      </c>
      <c r="AO55" t="s">
        <v>1371</v>
      </c>
      <c r="AP55" t="s">
        <v>1091</v>
      </c>
      <c r="AQ55" t="s">
        <v>1373</v>
      </c>
      <c r="AR55">
        <v>1</v>
      </c>
      <c r="AS55">
        <v>0</v>
      </c>
      <c r="AT55" t="s">
        <v>1092</v>
      </c>
      <c r="AU55" t="s">
        <v>1307</v>
      </c>
      <c r="AV55" t="s">
        <v>1308</v>
      </c>
      <c r="AX55" t="s">
        <v>1309</v>
      </c>
      <c r="AY55">
        <v>0</v>
      </c>
      <c r="AZ55">
        <v>0</v>
      </c>
      <c r="BB55" t="s">
        <v>1307</v>
      </c>
      <c r="BC55" t="s">
        <v>1308</v>
      </c>
      <c r="BE55" t="s">
        <v>1309</v>
      </c>
      <c r="BG55">
        <v>0</v>
      </c>
      <c r="BH55">
        <v>0</v>
      </c>
    </row>
    <row r="56" spans="1:60">
      <c r="A56">
        <v>391</v>
      </c>
      <c r="B56" t="s">
        <v>1093</v>
      </c>
      <c r="C56" t="s">
        <v>1299</v>
      </c>
      <c r="D56">
        <v>2009</v>
      </c>
      <c r="E56" t="s">
        <v>1300</v>
      </c>
      <c r="F56">
        <v>7</v>
      </c>
      <c r="G56" t="s">
        <v>1094</v>
      </c>
      <c r="H56" t="s">
        <v>1368</v>
      </c>
      <c r="I56" t="s">
        <v>1303</v>
      </c>
      <c r="K56" t="s">
        <v>1095</v>
      </c>
      <c r="L56">
        <v>30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6</v>
      </c>
      <c r="X56">
        <v>-3</v>
      </c>
      <c r="Y56">
        <v>0</v>
      </c>
      <c r="Z56" t="s">
        <v>1306</v>
      </c>
      <c r="AA56" t="s">
        <v>1306</v>
      </c>
      <c r="AB56" t="s">
        <v>1306</v>
      </c>
      <c r="AC56" t="s">
        <v>1306</v>
      </c>
      <c r="AD56" t="s">
        <v>1306</v>
      </c>
      <c r="AE56" t="s">
        <v>1306</v>
      </c>
      <c r="AF56" t="s">
        <v>1306</v>
      </c>
      <c r="AG56" t="s">
        <v>1306</v>
      </c>
      <c r="AH56" t="s">
        <v>1306</v>
      </c>
      <c r="AI56" t="s">
        <v>1306</v>
      </c>
      <c r="AJ56" t="s">
        <v>1306</v>
      </c>
      <c r="AK56" t="s">
        <v>1306</v>
      </c>
      <c r="AL56" t="s">
        <v>1306</v>
      </c>
      <c r="AM56" t="s">
        <v>1306</v>
      </c>
      <c r="AN56" t="s">
        <v>1370</v>
      </c>
      <c r="AO56" t="s">
        <v>1371</v>
      </c>
      <c r="AP56" t="s">
        <v>1096</v>
      </c>
      <c r="AQ56" t="s">
        <v>1373</v>
      </c>
      <c r="AR56">
        <v>1</v>
      </c>
      <c r="AS56">
        <v>0</v>
      </c>
      <c r="AT56" t="s">
        <v>1097</v>
      </c>
      <c r="AU56" t="s">
        <v>1307</v>
      </c>
      <c r="AV56" t="s">
        <v>1308</v>
      </c>
      <c r="AX56" t="s">
        <v>1309</v>
      </c>
      <c r="AY56">
        <v>0</v>
      </c>
      <c r="AZ56">
        <v>0</v>
      </c>
      <c r="BB56" t="s">
        <v>1307</v>
      </c>
      <c r="BC56" t="s">
        <v>1308</v>
      </c>
      <c r="BE56" t="s">
        <v>1309</v>
      </c>
      <c r="BG56">
        <v>0</v>
      </c>
      <c r="BH56">
        <v>0</v>
      </c>
    </row>
    <row r="57" spans="1:60">
      <c r="A57">
        <v>392</v>
      </c>
      <c r="B57" t="s">
        <v>1098</v>
      </c>
      <c r="C57" t="s">
        <v>1299</v>
      </c>
      <c r="D57">
        <v>2009</v>
      </c>
      <c r="E57" t="s">
        <v>1300</v>
      </c>
      <c r="F57">
        <v>2</v>
      </c>
      <c r="G57" t="s">
        <v>1099</v>
      </c>
      <c r="H57" t="s">
        <v>1368</v>
      </c>
      <c r="I57" t="s">
        <v>1303</v>
      </c>
      <c r="K57" t="s">
        <v>1145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6</v>
      </c>
      <c r="X57">
        <v>0</v>
      </c>
      <c r="Y57">
        <v>0</v>
      </c>
      <c r="Z57" t="s">
        <v>1306</v>
      </c>
      <c r="AA57" t="s">
        <v>1306</v>
      </c>
      <c r="AB57" t="s">
        <v>1306</v>
      </c>
      <c r="AC57" t="s">
        <v>1306</v>
      </c>
      <c r="AD57" t="s">
        <v>1306</v>
      </c>
      <c r="AE57" t="s">
        <v>1306</v>
      </c>
      <c r="AF57" t="s">
        <v>1306</v>
      </c>
      <c r="AG57" t="s">
        <v>1306</v>
      </c>
      <c r="AH57" t="s">
        <v>1306</v>
      </c>
      <c r="AI57" t="s">
        <v>1306</v>
      </c>
      <c r="AJ57" t="s">
        <v>1306</v>
      </c>
      <c r="AK57" t="s">
        <v>1306</v>
      </c>
      <c r="AL57" t="s">
        <v>1306</v>
      </c>
      <c r="AM57" t="s">
        <v>1306</v>
      </c>
      <c r="AN57" t="s">
        <v>1370</v>
      </c>
      <c r="AO57" t="s">
        <v>1371</v>
      </c>
      <c r="AP57" t="s">
        <v>1100</v>
      </c>
      <c r="AQ57" t="s">
        <v>1373</v>
      </c>
      <c r="AR57">
        <v>1</v>
      </c>
      <c r="AS57">
        <v>0</v>
      </c>
      <c r="AT57" t="s">
        <v>1101</v>
      </c>
      <c r="AU57" t="s">
        <v>1345</v>
      </c>
      <c r="AV57" t="s">
        <v>1265</v>
      </c>
      <c r="AW57" t="s">
        <v>1265</v>
      </c>
      <c r="AX57" t="s">
        <v>1309</v>
      </c>
      <c r="AY57">
        <v>0</v>
      </c>
      <c r="AZ57">
        <v>0</v>
      </c>
      <c r="BA57" t="s">
        <v>1102</v>
      </c>
      <c r="BB57" t="s">
        <v>1307</v>
      </c>
      <c r="BC57" t="s">
        <v>1308</v>
      </c>
      <c r="BE57" t="s">
        <v>1309</v>
      </c>
      <c r="BG57">
        <v>0</v>
      </c>
      <c r="BH57">
        <v>0</v>
      </c>
    </row>
    <row r="58" spans="1:60">
      <c r="A58">
        <v>393</v>
      </c>
      <c r="B58" t="s">
        <v>1103</v>
      </c>
      <c r="C58" t="s">
        <v>1299</v>
      </c>
      <c r="D58">
        <v>2009</v>
      </c>
      <c r="E58" t="s">
        <v>1300</v>
      </c>
      <c r="F58">
        <v>5</v>
      </c>
      <c r="G58" t="s">
        <v>1104</v>
      </c>
      <c r="H58" t="s">
        <v>1368</v>
      </c>
      <c r="I58" t="s">
        <v>1303</v>
      </c>
      <c r="K58" t="s">
        <v>1105</v>
      </c>
      <c r="L58">
        <v>30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6</v>
      </c>
      <c r="X58">
        <v>4</v>
      </c>
      <c r="Y58">
        <v>0</v>
      </c>
      <c r="Z58" t="s">
        <v>1306</v>
      </c>
      <c r="AA58" t="s">
        <v>1306</v>
      </c>
      <c r="AB58" t="s">
        <v>1306</v>
      </c>
      <c r="AC58" t="s">
        <v>1306</v>
      </c>
      <c r="AD58" t="s">
        <v>1306</v>
      </c>
      <c r="AE58" t="s">
        <v>1306</v>
      </c>
      <c r="AF58" t="s">
        <v>1306</v>
      </c>
      <c r="AG58" t="s">
        <v>1306</v>
      </c>
      <c r="AH58" t="s">
        <v>1306</v>
      </c>
      <c r="AI58" t="s">
        <v>1306</v>
      </c>
      <c r="AJ58" t="s">
        <v>1306</v>
      </c>
      <c r="AK58" t="s">
        <v>1306</v>
      </c>
      <c r="AL58" t="s">
        <v>1306</v>
      </c>
      <c r="AM58" t="s">
        <v>1306</v>
      </c>
      <c r="AN58" t="s">
        <v>1370</v>
      </c>
      <c r="AO58" t="s">
        <v>1371</v>
      </c>
      <c r="AP58" t="s">
        <v>1106</v>
      </c>
      <c r="AQ58" t="s">
        <v>1373</v>
      </c>
      <c r="AR58">
        <v>1</v>
      </c>
      <c r="AS58">
        <v>0</v>
      </c>
      <c r="AT58" t="s">
        <v>1107</v>
      </c>
      <c r="AU58" t="s">
        <v>1345</v>
      </c>
      <c r="AV58" t="s">
        <v>1250</v>
      </c>
      <c r="AW58" t="s">
        <v>1250</v>
      </c>
      <c r="AX58" t="s">
        <v>1309</v>
      </c>
      <c r="AY58">
        <v>0</v>
      </c>
      <c r="AZ58">
        <v>0</v>
      </c>
      <c r="BA58" t="s">
        <v>1108</v>
      </c>
      <c r="BB58" t="s">
        <v>1307</v>
      </c>
      <c r="BC58" t="s">
        <v>1308</v>
      </c>
      <c r="BE58" t="s">
        <v>1309</v>
      </c>
      <c r="BG58">
        <v>0</v>
      </c>
      <c r="BH58">
        <v>0</v>
      </c>
    </row>
    <row r="59" spans="1:60">
      <c r="A59">
        <v>394</v>
      </c>
      <c r="B59" t="s">
        <v>1109</v>
      </c>
      <c r="C59" t="s">
        <v>1299</v>
      </c>
      <c r="D59">
        <v>2009</v>
      </c>
      <c r="E59" t="s">
        <v>1300</v>
      </c>
      <c r="F59">
        <v>1</v>
      </c>
      <c r="G59" t="s">
        <v>1110</v>
      </c>
      <c r="H59" t="s">
        <v>1368</v>
      </c>
      <c r="I59" t="s">
        <v>1303</v>
      </c>
      <c r="K59" t="s">
        <v>1255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-3</v>
      </c>
      <c r="Y59">
        <v>0</v>
      </c>
      <c r="Z59" t="s">
        <v>1306</v>
      </c>
      <c r="AA59" t="s">
        <v>1306</v>
      </c>
      <c r="AB59" t="s">
        <v>1306</v>
      </c>
      <c r="AC59" t="s">
        <v>1306</v>
      </c>
      <c r="AD59" t="s">
        <v>1306</v>
      </c>
      <c r="AE59" t="s">
        <v>1306</v>
      </c>
      <c r="AF59" t="s">
        <v>1306</v>
      </c>
      <c r="AG59" t="s">
        <v>1306</v>
      </c>
      <c r="AH59" t="s">
        <v>1306</v>
      </c>
      <c r="AI59" t="s">
        <v>1306</v>
      </c>
      <c r="AJ59" t="s">
        <v>1306</v>
      </c>
      <c r="AK59" t="s">
        <v>1306</v>
      </c>
      <c r="AL59" t="s">
        <v>1306</v>
      </c>
      <c r="AM59" t="s">
        <v>1306</v>
      </c>
      <c r="AN59" t="s">
        <v>1111</v>
      </c>
      <c r="AO59" t="s">
        <v>1371</v>
      </c>
      <c r="AP59" t="s">
        <v>1112</v>
      </c>
      <c r="AQ59" t="s">
        <v>1373</v>
      </c>
      <c r="AR59">
        <v>1</v>
      </c>
      <c r="AS59">
        <v>0</v>
      </c>
      <c r="AT59" t="s">
        <v>1113</v>
      </c>
      <c r="AU59" t="s">
        <v>1307</v>
      </c>
      <c r="AV59" t="s">
        <v>1308</v>
      </c>
      <c r="AX59" t="s">
        <v>1309</v>
      </c>
      <c r="AY59">
        <v>0</v>
      </c>
      <c r="AZ59">
        <v>0</v>
      </c>
      <c r="BB59" t="s">
        <v>1307</v>
      </c>
      <c r="BC59" t="s">
        <v>1308</v>
      </c>
      <c r="BE59" t="s">
        <v>1309</v>
      </c>
      <c r="BG59">
        <v>0</v>
      </c>
      <c r="BH59">
        <v>0</v>
      </c>
    </row>
    <row r="60" spans="1:60">
      <c r="A60">
        <v>395</v>
      </c>
      <c r="B60" t="s">
        <v>1114</v>
      </c>
      <c r="C60" t="s">
        <v>1299</v>
      </c>
      <c r="D60">
        <v>2009</v>
      </c>
      <c r="E60" t="s">
        <v>1300</v>
      </c>
      <c r="F60">
        <v>3</v>
      </c>
      <c r="G60" t="s">
        <v>1115</v>
      </c>
      <c r="H60" t="s">
        <v>1368</v>
      </c>
      <c r="I60" t="s">
        <v>1303</v>
      </c>
      <c r="K60" t="s">
        <v>1255</v>
      </c>
      <c r="L60">
        <v>10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-3</v>
      </c>
      <c r="Y60">
        <v>0</v>
      </c>
      <c r="Z60" t="s">
        <v>1306</v>
      </c>
      <c r="AA60" t="s">
        <v>1306</v>
      </c>
      <c r="AB60" t="s">
        <v>1306</v>
      </c>
      <c r="AC60" t="s">
        <v>1306</v>
      </c>
      <c r="AD60" t="s">
        <v>1306</v>
      </c>
      <c r="AE60" t="s">
        <v>1306</v>
      </c>
      <c r="AF60" t="s">
        <v>1306</v>
      </c>
      <c r="AG60" t="s">
        <v>1306</v>
      </c>
      <c r="AH60" t="s">
        <v>1306</v>
      </c>
      <c r="AI60" t="s">
        <v>1306</v>
      </c>
      <c r="AJ60" t="s">
        <v>1306</v>
      </c>
      <c r="AK60" t="s">
        <v>1306</v>
      </c>
      <c r="AL60" t="s">
        <v>1306</v>
      </c>
      <c r="AM60" t="s">
        <v>1306</v>
      </c>
      <c r="AN60" t="s">
        <v>1111</v>
      </c>
      <c r="AO60" t="s">
        <v>1371</v>
      </c>
      <c r="AP60" t="s">
        <v>1116</v>
      </c>
      <c r="AQ60" t="s">
        <v>1373</v>
      </c>
      <c r="AR60">
        <v>1</v>
      </c>
      <c r="AS60">
        <v>0</v>
      </c>
      <c r="AT60" t="s">
        <v>1117</v>
      </c>
      <c r="AU60" t="s">
        <v>1307</v>
      </c>
      <c r="AV60" t="s">
        <v>1308</v>
      </c>
      <c r="AX60" t="s">
        <v>1309</v>
      </c>
      <c r="AY60">
        <v>0</v>
      </c>
      <c r="AZ60">
        <v>0</v>
      </c>
      <c r="BB60" t="s">
        <v>1307</v>
      </c>
      <c r="BC60" t="s">
        <v>1308</v>
      </c>
      <c r="BE60" t="s">
        <v>1309</v>
      </c>
      <c r="BG60">
        <v>0</v>
      </c>
      <c r="BH60">
        <v>0</v>
      </c>
    </row>
    <row r="61" spans="1:60">
      <c r="A61">
        <v>396</v>
      </c>
      <c r="B61" t="s">
        <v>1118</v>
      </c>
      <c r="C61" t="s">
        <v>1299</v>
      </c>
      <c r="D61">
        <v>2009</v>
      </c>
      <c r="E61" t="s">
        <v>1300</v>
      </c>
      <c r="F61">
        <v>1</v>
      </c>
      <c r="G61" t="s">
        <v>1119</v>
      </c>
      <c r="H61" t="s">
        <v>1368</v>
      </c>
      <c r="I61" t="s">
        <v>1303</v>
      </c>
      <c r="K61" t="s">
        <v>1255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-3</v>
      </c>
      <c r="Y61">
        <v>0</v>
      </c>
      <c r="Z61" t="s">
        <v>1306</v>
      </c>
      <c r="AA61" t="s">
        <v>1306</v>
      </c>
      <c r="AB61" t="s">
        <v>1306</v>
      </c>
      <c r="AC61" t="s">
        <v>1306</v>
      </c>
      <c r="AD61" t="s">
        <v>1306</v>
      </c>
      <c r="AE61" t="s">
        <v>1306</v>
      </c>
      <c r="AF61" t="s">
        <v>1306</v>
      </c>
      <c r="AG61" t="s">
        <v>1306</v>
      </c>
      <c r="AH61" t="s">
        <v>1306</v>
      </c>
      <c r="AI61" t="s">
        <v>1306</v>
      </c>
      <c r="AJ61" t="s">
        <v>1306</v>
      </c>
      <c r="AK61" t="s">
        <v>1306</v>
      </c>
      <c r="AL61" t="s">
        <v>1306</v>
      </c>
      <c r="AM61" t="s">
        <v>1306</v>
      </c>
      <c r="AN61" t="s">
        <v>1370</v>
      </c>
      <c r="AO61" t="s">
        <v>1371</v>
      </c>
      <c r="AP61" t="s">
        <v>1119</v>
      </c>
      <c r="AQ61" t="s">
        <v>1373</v>
      </c>
      <c r="AR61">
        <v>1</v>
      </c>
      <c r="AS61">
        <v>0</v>
      </c>
      <c r="AT61" t="s">
        <v>1120</v>
      </c>
      <c r="AU61" t="s">
        <v>1307</v>
      </c>
      <c r="AV61" t="s">
        <v>1308</v>
      </c>
      <c r="AX61" t="s">
        <v>1309</v>
      </c>
      <c r="AY61">
        <v>0</v>
      </c>
      <c r="AZ61">
        <v>0</v>
      </c>
      <c r="BB61" t="s">
        <v>1307</v>
      </c>
      <c r="BC61" t="s">
        <v>1308</v>
      </c>
      <c r="BE61" t="s">
        <v>1309</v>
      </c>
      <c r="BG61">
        <v>0</v>
      </c>
      <c r="BH61">
        <v>0</v>
      </c>
    </row>
    <row r="62" spans="1:60">
      <c r="A62">
        <v>397</v>
      </c>
      <c r="B62" t="s">
        <v>1121</v>
      </c>
      <c r="C62" t="s">
        <v>1299</v>
      </c>
      <c r="D62">
        <v>2009</v>
      </c>
      <c r="E62" t="s">
        <v>1300</v>
      </c>
      <c r="F62">
        <v>1</v>
      </c>
      <c r="G62" t="s">
        <v>1122</v>
      </c>
      <c r="H62" t="s">
        <v>1368</v>
      </c>
      <c r="I62" t="s">
        <v>1303</v>
      </c>
      <c r="K62" t="s">
        <v>1255</v>
      </c>
      <c r="L62">
        <v>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-3</v>
      </c>
      <c r="Y62">
        <v>0</v>
      </c>
      <c r="Z62" t="s">
        <v>1306</v>
      </c>
      <c r="AA62" t="s">
        <v>1306</v>
      </c>
      <c r="AB62" t="s">
        <v>1306</v>
      </c>
      <c r="AC62" t="s">
        <v>1306</v>
      </c>
      <c r="AD62" t="s">
        <v>1306</v>
      </c>
      <c r="AE62" t="s">
        <v>1306</v>
      </c>
      <c r="AF62" t="s">
        <v>1306</v>
      </c>
      <c r="AG62" t="s">
        <v>1306</v>
      </c>
      <c r="AH62" t="s">
        <v>1306</v>
      </c>
      <c r="AI62" t="s">
        <v>1306</v>
      </c>
      <c r="AJ62" t="s">
        <v>1306</v>
      </c>
      <c r="AK62" t="s">
        <v>1306</v>
      </c>
      <c r="AL62" t="s">
        <v>1306</v>
      </c>
      <c r="AM62" t="s">
        <v>1306</v>
      </c>
      <c r="AN62" t="s">
        <v>1370</v>
      </c>
      <c r="AO62" t="s">
        <v>1371</v>
      </c>
      <c r="AP62" t="s">
        <v>1122</v>
      </c>
      <c r="AQ62" t="s">
        <v>1373</v>
      </c>
      <c r="AR62">
        <v>1</v>
      </c>
      <c r="AS62">
        <v>0</v>
      </c>
      <c r="AT62" t="s">
        <v>1123</v>
      </c>
      <c r="AU62" t="s">
        <v>1307</v>
      </c>
      <c r="AV62" t="s">
        <v>1308</v>
      </c>
      <c r="AX62" t="s">
        <v>1309</v>
      </c>
      <c r="AY62">
        <v>0</v>
      </c>
      <c r="AZ62">
        <v>0</v>
      </c>
      <c r="BB62" t="s">
        <v>1307</v>
      </c>
      <c r="BC62" t="s">
        <v>1308</v>
      </c>
      <c r="BE62" t="s">
        <v>1309</v>
      </c>
      <c r="BG62">
        <v>0</v>
      </c>
      <c r="BH62">
        <v>0</v>
      </c>
    </row>
    <row r="63" spans="1:60">
      <c r="A63">
        <v>398</v>
      </c>
      <c r="B63" t="s">
        <v>1124</v>
      </c>
      <c r="C63" t="s">
        <v>1299</v>
      </c>
      <c r="D63">
        <v>2009</v>
      </c>
      <c r="E63" t="s">
        <v>1300</v>
      </c>
      <c r="F63">
        <v>7</v>
      </c>
      <c r="G63" t="s">
        <v>1125</v>
      </c>
      <c r="H63" t="s">
        <v>1368</v>
      </c>
      <c r="I63" t="s">
        <v>1303</v>
      </c>
      <c r="K63" t="s">
        <v>1255</v>
      </c>
      <c r="L63">
        <v>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-3</v>
      </c>
      <c r="Y63">
        <v>0</v>
      </c>
      <c r="Z63" t="s">
        <v>1306</v>
      </c>
      <c r="AA63" t="s">
        <v>1306</v>
      </c>
      <c r="AB63" t="s">
        <v>1306</v>
      </c>
      <c r="AC63" t="s">
        <v>1306</v>
      </c>
      <c r="AD63" t="s">
        <v>1306</v>
      </c>
      <c r="AE63" t="s">
        <v>1306</v>
      </c>
      <c r="AF63" t="s">
        <v>1306</v>
      </c>
      <c r="AG63" t="s">
        <v>1306</v>
      </c>
      <c r="AH63" t="s">
        <v>1306</v>
      </c>
      <c r="AI63" t="s">
        <v>1306</v>
      </c>
      <c r="AJ63" t="s">
        <v>1306</v>
      </c>
      <c r="AK63" t="s">
        <v>1306</v>
      </c>
      <c r="AL63" t="s">
        <v>1306</v>
      </c>
      <c r="AM63" t="s">
        <v>1306</v>
      </c>
      <c r="AN63" t="s">
        <v>1370</v>
      </c>
      <c r="AO63" t="s">
        <v>1371</v>
      </c>
      <c r="AP63" t="s">
        <v>1125</v>
      </c>
      <c r="AQ63" t="s">
        <v>1373</v>
      </c>
      <c r="AR63">
        <v>1</v>
      </c>
      <c r="AS63">
        <v>0</v>
      </c>
      <c r="AT63" t="s">
        <v>1126</v>
      </c>
      <c r="AU63" t="s">
        <v>1307</v>
      </c>
      <c r="AV63" t="s">
        <v>1308</v>
      </c>
      <c r="AX63" t="s">
        <v>1309</v>
      </c>
      <c r="AY63">
        <v>0</v>
      </c>
      <c r="AZ63">
        <v>0</v>
      </c>
      <c r="BB63" t="s">
        <v>1307</v>
      </c>
      <c r="BC63" t="s">
        <v>1308</v>
      </c>
      <c r="BE63" t="s">
        <v>1309</v>
      </c>
      <c r="BG63">
        <v>0</v>
      </c>
      <c r="BH63">
        <v>0</v>
      </c>
    </row>
    <row r="64" spans="1:60">
      <c r="A64">
        <v>399</v>
      </c>
      <c r="B64" t="s">
        <v>1127</v>
      </c>
      <c r="C64" t="s">
        <v>1299</v>
      </c>
      <c r="D64">
        <v>2009</v>
      </c>
      <c r="E64" t="s">
        <v>1300</v>
      </c>
      <c r="F64">
        <v>5</v>
      </c>
      <c r="G64" t="s">
        <v>1128</v>
      </c>
      <c r="H64" t="s">
        <v>1368</v>
      </c>
      <c r="I64" t="s">
        <v>1303</v>
      </c>
      <c r="K64" t="s">
        <v>1255</v>
      </c>
      <c r="L64">
        <v>50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9</v>
      </c>
      <c r="X64">
        <v>0</v>
      </c>
      <c r="Y64">
        <v>0</v>
      </c>
      <c r="Z64" t="s">
        <v>1306</v>
      </c>
      <c r="AA64" t="s">
        <v>1306</v>
      </c>
      <c r="AB64" t="s">
        <v>1306</v>
      </c>
      <c r="AC64" t="s">
        <v>1306</v>
      </c>
      <c r="AD64" t="s">
        <v>1306</v>
      </c>
      <c r="AE64" t="s">
        <v>1306</v>
      </c>
      <c r="AF64" t="s">
        <v>1306</v>
      </c>
      <c r="AG64" t="s">
        <v>1306</v>
      </c>
      <c r="AH64" t="s">
        <v>1306</v>
      </c>
      <c r="AI64" t="s">
        <v>1306</v>
      </c>
      <c r="AJ64" t="s">
        <v>1306</v>
      </c>
      <c r="AK64" t="s">
        <v>1306</v>
      </c>
      <c r="AL64" t="s">
        <v>1306</v>
      </c>
      <c r="AM64" t="s">
        <v>1306</v>
      </c>
      <c r="AN64" t="s">
        <v>1370</v>
      </c>
      <c r="AO64" t="s">
        <v>1371</v>
      </c>
      <c r="AP64" t="s">
        <v>1129</v>
      </c>
      <c r="AQ64" t="s">
        <v>1373</v>
      </c>
      <c r="AR64">
        <v>1</v>
      </c>
      <c r="AS64">
        <v>0</v>
      </c>
      <c r="AT64" t="s">
        <v>1130</v>
      </c>
      <c r="AU64" t="s">
        <v>1345</v>
      </c>
      <c r="AV64" t="s">
        <v>1265</v>
      </c>
      <c r="AW64" t="s">
        <v>1265</v>
      </c>
      <c r="AX64" t="s">
        <v>1309</v>
      </c>
      <c r="AY64">
        <v>0</v>
      </c>
      <c r="AZ64">
        <v>0</v>
      </c>
      <c r="BA64" t="s">
        <v>1131</v>
      </c>
      <c r="BB64" t="s">
        <v>1307</v>
      </c>
      <c r="BC64" t="s">
        <v>1308</v>
      </c>
      <c r="BE64" t="s">
        <v>1309</v>
      </c>
      <c r="BG64">
        <v>0</v>
      </c>
      <c r="BH64">
        <v>0</v>
      </c>
    </row>
    <row r="65" spans="1:60">
      <c r="A65">
        <v>400</v>
      </c>
      <c r="B65" t="s">
        <v>1132</v>
      </c>
      <c r="C65" t="s">
        <v>1299</v>
      </c>
      <c r="D65">
        <v>2009</v>
      </c>
      <c r="E65" t="s">
        <v>1300</v>
      </c>
      <c r="F65">
        <v>6</v>
      </c>
      <c r="G65" t="s">
        <v>1132</v>
      </c>
      <c r="H65" t="s">
        <v>1368</v>
      </c>
      <c r="I65" t="s">
        <v>1303</v>
      </c>
      <c r="K65" t="s">
        <v>1255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-3</v>
      </c>
      <c r="Y65">
        <v>0</v>
      </c>
      <c r="Z65" t="s">
        <v>1306</v>
      </c>
      <c r="AA65" t="s">
        <v>1306</v>
      </c>
      <c r="AB65" t="s">
        <v>1306</v>
      </c>
      <c r="AC65" t="s">
        <v>1306</v>
      </c>
      <c r="AD65" t="s">
        <v>1306</v>
      </c>
      <c r="AE65" t="s">
        <v>1306</v>
      </c>
      <c r="AF65" t="s">
        <v>1306</v>
      </c>
      <c r="AG65" t="s">
        <v>1306</v>
      </c>
      <c r="AH65" t="s">
        <v>1306</v>
      </c>
      <c r="AI65" t="s">
        <v>1306</v>
      </c>
      <c r="AJ65" t="s">
        <v>1306</v>
      </c>
      <c r="AK65" t="s">
        <v>1306</v>
      </c>
      <c r="AL65" t="s">
        <v>1306</v>
      </c>
      <c r="AM65" t="s">
        <v>1306</v>
      </c>
      <c r="AN65" t="s">
        <v>1370</v>
      </c>
      <c r="AO65" t="s">
        <v>1371</v>
      </c>
      <c r="AP65" t="s">
        <v>1133</v>
      </c>
      <c r="AQ65" t="s">
        <v>1373</v>
      </c>
      <c r="AR65">
        <v>1</v>
      </c>
      <c r="AS65">
        <v>0</v>
      </c>
      <c r="AT65" t="s">
        <v>1021</v>
      </c>
      <c r="AU65" t="s">
        <v>1345</v>
      </c>
      <c r="AV65" t="s">
        <v>1258</v>
      </c>
      <c r="AW65" t="s">
        <v>1258</v>
      </c>
      <c r="AX65" t="s">
        <v>1309</v>
      </c>
      <c r="AY65">
        <v>0</v>
      </c>
      <c r="AZ65">
        <v>0</v>
      </c>
      <c r="BA65" t="s">
        <v>1022</v>
      </c>
      <c r="BB65" t="s">
        <v>1307</v>
      </c>
      <c r="BC65" t="s">
        <v>1308</v>
      </c>
      <c r="BE65" t="s">
        <v>1309</v>
      </c>
      <c r="BG65">
        <v>0</v>
      </c>
      <c r="BH65">
        <v>0</v>
      </c>
    </row>
    <row r="66" spans="1:60">
      <c r="A66">
        <v>401</v>
      </c>
      <c r="B66" t="s">
        <v>1023</v>
      </c>
      <c r="C66" t="s">
        <v>1299</v>
      </c>
      <c r="D66">
        <v>2009</v>
      </c>
      <c r="E66" t="s">
        <v>1300</v>
      </c>
      <c r="F66">
        <v>1</v>
      </c>
      <c r="G66" t="s">
        <v>1023</v>
      </c>
      <c r="H66" t="s">
        <v>1368</v>
      </c>
      <c r="I66" t="s">
        <v>1303</v>
      </c>
      <c r="K66" t="s">
        <v>1255</v>
      </c>
      <c r="L66">
        <v>35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</v>
      </c>
      <c r="X66">
        <v>-3</v>
      </c>
      <c r="Y66">
        <v>0</v>
      </c>
      <c r="Z66" t="s">
        <v>1306</v>
      </c>
      <c r="AA66" t="s">
        <v>1306</v>
      </c>
      <c r="AB66" t="s">
        <v>1306</v>
      </c>
      <c r="AC66" t="s">
        <v>1306</v>
      </c>
      <c r="AD66" t="s">
        <v>1306</v>
      </c>
      <c r="AE66" t="s">
        <v>1306</v>
      </c>
      <c r="AF66" t="s">
        <v>1306</v>
      </c>
      <c r="AG66" t="s">
        <v>1306</v>
      </c>
      <c r="AH66" t="s">
        <v>1306</v>
      </c>
      <c r="AI66" t="s">
        <v>1306</v>
      </c>
      <c r="AJ66" t="s">
        <v>1306</v>
      </c>
      <c r="AK66" t="s">
        <v>1306</v>
      </c>
      <c r="AL66" t="s">
        <v>1306</v>
      </c>
      <c r="AM66" t="s">
        <v>1306</v>
      </c>
      <c r="AN66" t="s">
        <v>1370</v>
      </c>
      <c r="AO66" t="s">
        <v>1371</v>
      </c>
      <c r="AP66" t="s">
        <v>1159</v>
      </c>
      <c r="AQ66" t="s">
        <v>1373</v>
      </c>
      <c r="AR66">
        <v>1</v>
      </c>
      <c r="AS66">
        <v>0</v>
      </c>
      <c r="AT66" t="s">
        <v>1024</v>
      </c>
      <c r="AU66" t="s">
        <v>1307</v>
      </c>
      <c r="AV66" t="s">
        <v>1308</v>
      </c>
      <c r="AX66" t="s">
        <v>1309</v>
      </c>
      <c r="AY66">
        <v>0</v>
      </c>
      <c r="AZ66">
        <v>0</v>
      </c>
      <c r="BB66" t="s">
        <v>1307</v>
      </c>
      <c r="BC66" t="s">
        <v>1308</v>
      </c>
      <c r="BE66" t="s">
        <v>1309</v>
      </c>
      <c r="BG66">
        <v>0</v>
      </c>
      <c r="BH66">
        <v>0</v>
      </c>
    </row>
    <row r="67" spans="1:60">
      <c r="A67">
        <v>402</v>
      </c>
      <c r="B67" t="s">
        <v>1025</v>
      </c>
      <c r="C67" t="s">
        <v>1299</v>
      </c>
      <c r="D67">
        <v>2009</v>
      </c>
      <c r="E67" t="s">
        <v>1300</v>
      </c>
      <c r="F67">
        <v>0</v>
      </c>
      <c r="G67" t="s">
        <v>1026</v>
      </c>
      <c r="H67" t="s">
        <v>1368</v>
      </c>
      <c r="I67" t="s">
        <v>1303</v>
      </c>
      <c r="K67" t="s">
        <v>1255</v>
      </c>
      <c r="L67">
        <v>15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-3</v>
      </c>
      <c r="Y67">
        <v>0</v>
      </c>
      <c r="Z67" t="s">
        <v>1306</v>
      </c>
      <c r="AA67" t="s">
        <v>1306</v>
      </c>
      <c r="AB67" t="s">
        <v>1306</v>
      </c>
      <c r="AC67" t="s">
        <v>1306</v>
      </c>
      <c r="AD67" t="s">
        <v>1306</v>
      </c>
      <c r="AE67" t="s">
        <v>1306</v>
      </c>
      <c r="AF67" t="s">
        <v>1306</v>
      </c>
      <c r="AG67" t="s">
        <v>1306</v>
      </c>
      <c r="AH67" t="s">
        <v>1306</v>
      </c>
      <c r="AI67" t="s">
        <v>1306</v>
      </c>
      <c r="AJ67" t="s">
        <v>1306</v>
      </c>
      <c r="AK67" t="s">
        <v>1306</v>
      </c>
      <c r="AL67" t="s">
        <v>1306</v>
      </c>
      <c r="AM67" t="s">
        <v>1306</v>
      </c>
      <c r="AN67" t="s">
        <v>1370</v>
      </c>
      <c r="AO67" t="s">
        <v>1371</v>
      </c>
      <c r="AP67" t="s">
        <v>1027</v>
      </c>
      <c r="AQ67" t="s">
        <v>1373</v>
      </c>
      <c r="AR67">
        <v>1</v>
      </c>
      <c r="AS67">
        <v>0</v>
      </c>
      <c r="AT67" t="s">
        <v>1028</v>
      </c>
      <c r="AU67" t="s">
        <v>1345</v>
      </c>
      <c r="AV67" t="s">
        <v>1258</v>
      </c>
      <c r="AW67" t="s">
        <v>1258</v>
      </c>
      <c r="AX67" t="s">
        <v>1309</v>
      </c>
      <c r="AY67">
        <v>0</v>
      </c>
      <c r="AZ67">
        <v>0</v>
      </c>
      <c r="BA67" t="s">
        <v>1029</v>
      </c>
      <c r="BB67" t="s">
        <v>1307</v>
      </c>
      <c r="BC67" t="s">
        <v>1308</v>
      </c>
      <c r="BE67" t="s">
        <v>1309</v>
      </c>
      <c r="BG67">
        <v>0</v>
      </c>
      <c r="BH67">
        <v>0</v>
      </c>
    </row>
    <row r="68" spans="1:60">
      <c r="A68">
        <v>403</v>
      </c>
      <c r="B68" t="s">
        <v>1030</v>
      </c>
      <c r="C68" t="s">
        <v>1299</v>
      </c>
      <c r="D68">
        <v>2009</v>
      </c>
      <c r="E68" t="s">
        <v>1300</v>
      </c>
      <c r="F68">
        <v>3</v>
      </c>
      <c r="G68" t="s">
        <v>1031</v>
      </c>
      <c r="H68" t="s">
        <v>1368</v>
      </c>
      <c r="I68" t="s">
        <v>1303</v>
      </c>
      <c r="K68" t="s">
        <v>1255</v>
      </c>
      <c r="L68">
        <v>10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-3</v>
      </c>
      <c r="Y68">
        <v>0</v>
      </c>
      <c r="Z68" t="s">
        <v>1306</v>
      </c>
      <c r="AA68" t="s">
        <v>1306</v>
      </c>
      <c r="AB68" t="s">
        <v>1306</v>
      </c>
      <c r="AC68" t="s">
        <v>1306</v>
      </c>
      <c r="AD68" t="s">
        <v>1306</v>
      </c>
      <c r="AE68" t="s">
        <v>1306</v>
      </c>
      <c r="AF68" t="s">
        <v>1306</v>
      </c>
      <c r="AG68" t="s">
        <v>1306</v>
      </c>
      <c r="AH68" t="s">
        <v>1306</v>
      </c>
      <c r="AI68" t="s">
        <v>1306</v>
      </c>
      <c r="AJ68" t="s">
        <v>1306</v>
      </c>
      <c r="AK68" t="s">
        <v>1306</v>
      </c>
      <c r="AL68" t="s">
        <v>1306</v>
      </c>
      <c r="AM68" t="s">
        <v>1306</v>
      </c>
      <c r="AN68" t="s">
        <v>1370</v>
      </c>
      <c r="AO68" t="s">
        <v>1371</v>
      </c>
      <c r="AP68" t="s">
        <v>1032</v>
      </c>
      <c r="AQ68" t="s">
        <v>1373</v>
      </c>
      <c r="AR68">
        <v>1</v>
      </c>
      <c r="AS68">
        <v>0</v>
      </c>
      <c r="AT68" t="s">
        <v>1033</v>
      </c>
      <c r="AU68" t="s">
        <v>1345</v>
      </c>
      <c r="AV68" t="s">
        <v>1258</v>
      </c>
      <c r="AW68" t="s">
        <v>1258</v>
      </c>
      <c r="AX68" t="s">
        <v>1309</v>
      </c>
      <c r="AY68">
        <v>0</v>
      </c>
      <c r="AZ68">
        <v>0</v>
      </c>
      <c r="BA68" t="s">
        <v>1034</v>
      </c>
      <c r="BB68" t="s">
        <v>1307</v>
      </c>
      <c r="BC68" t="s">
        <v>1308</v>
      </c>
      <c r="BE68" t="s">
        <v>1309</v>
      </c>
      <c r="BG68">
        <v>0</v>
      </c>
      <c r="BH68">
        <v>0</v>
      </c>
    </row>
    <row r="69" spans="1:60">
      <c r="A69">
        <v>404</v>
      </c>
      <c r="B69" t="s">
        <v>1035</v>
      </c>
      <c r="C69" t="s">
        <v>1299</v>
      </c>
      <c r="D69">
        <v>2009</v>
      </c>
      <c r="E69" t="s">
        <v>1300</v>
      </c>
      <c r="F69">
        <v>3</v>
      </c>
      <c r="G69" t="s">
        <v>1036</v>
      </c>
      <c r="H69" t="s">
        <v>1368</v>
      </c>
      <c r="I69" t="s">
        <v>1303</v>
      </c>
      <c r="K69" t="s">
        <v>1037</v>
      </c>
      <c r="L69">
        <v>35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7</v>
      </c>
      <c r="X69">
        <v>-3</v>
      </c>
      <c r="Y69">
        <v>0</v>
      </c>
      <c r="Z69" t="s">
        <v>1306</v>
      </c>
      <c r="AA69" t="s">
        <v>1306</v>
      </c>
      <c r="AB69" t="s">
        <v>1306</v>
      </c>
      <c r="AC69" t="s">
        <v>1306</v>
      </c>
      <c r="AD69" t="s">
        <v>1306</v>
      </c>
      <c r="AE69" t="s">
        <v>1306</v>
      </c>
      <c r="AF69" t="s">
        <v>1306</v>
      </c>
      <c r="AG69" t="s">
        <v>1306</v>
      </c>
      <c r="AH69" t="s">
        <v>1306</v>
      </c>
      <c r="AI69" t="s">
        <v>1306</v>
      </c>
      <c r="AJ69" t="s">
        <v>1306</v>
      </c>
      <c r="AK69" t="s">
        <v>1306</v>
      </c>
      <c r="AL69" t="s">
        <v>1306</v>
      </c>
      <c r="AM69" t="s">
        <v>1306</v>
      </c>
      <c r="AN69" t="s">
        <v>1370</v>
      </c>
      <c r="AO69" t="s">
        <v>1371</v>
      </c>
      <c r="AP69" t="s">
        <v>1038</v>
      </c>
      <c r="AQ69" t="s">
        <v>1373</v>
      </c>
      <c r="AR69">
        <v>1</v>
      </c>
      <c r="AS69">
        <v>0</v>
      </c>
      <c r="AT69" t="s">
        <v>1281</v>
      </c>
      <c r="AU69" t="s">
        <v>1307</v>
      </c>
      <c r="AV69" t="s">
        <v>1308</v>
      </c>
      <c r="AX69" t="s">
        <v>1309</v>
      </c>
      <c r="AY69">
        <v>0</v>
      </c>
      <c r="AZ69">
        <v>0</v>
      </c>
      <c r="BB69" t="s">
        <v>1307</v>
      </c>
      <c r="BC69" t="s">
        <v>1308</v>
      </c>
      <c r="BE69" t="s">
        <v>1309</v>
      </c>
      <c r="BG69">
        <v>0</v>
      </c>
      <c r="BH69">
        <v>0</v>
      </c>
    </row>
    <row r="70" spans="1:60">
      <c r="A70">
        <v>405</v>
      </c>
      <c r="B70" t="s">
        <v>1039</v>
      </c>
      <c r="C70" t="s">
        <v>1299</v>
      </c>
      <c r="D70">
        <v>2009</v>
      </c>
      <c r="E70" t="s">
        <v>1300</v>
      </c>
      <c r="F70">
        <v>1</v>
      </c>
      <c r="G70" t="s">
        <v>1040</v>
      </c>
      <c r="H70" t="s">
        <v>1368</v>
      </c>
      <c r="I70" t="s">
        <v>1303</v>
      </c>
      <c r="K70" t="s">
        <v>1255</v>
      </c>
      <c r="L70">
        <v>40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8</v>
      </c>
      <c r="X70">
        <v>0</v>
      </c>
      <c r="Y70">
        <v>0</v>
      </c>
      <c r="Z70" t="s">
        <v>1306</v>
      </c>
      <c r="AA70" t="s">
        <v>1306</v>
      </c>
      <c r="AB70" t="s">
        <v>1306</v>
      </c>
      <c r="AC70" t="s">
        <v>1306</v>
      </c>
      <c r="AD70" t="s">
        <v>1306</v>
      </c>
      <c r="AE70" t="s">
        <v>1306</v>
      </c>
      <c r="AF70" t="s">
        <v>1306</v>
      </c>
      <c r="AG70" t="s">
        <v>1306</v>
      </c>
      <c r="AH70" t="s">
        <v>1306</v>
      </c>
      <c r="AI70" t="s">
        <v>1306</v>
      </c>
      <c r="AJ70" t="s">
        <v>1306</v>
      </c>
      <c r="AK70" t="s">
        <v>1306</v>
      </c>
      <c r="AL70" t="s">
        <v>1306</v>
      </c>
      <c r="AM70" t="s">
        <v>1306</v>
      </c>
      <c r="AN70" t="s">
        <v>1370</v>
      </c>
      <c r="AO70" t="s">
        <v>1371</v>
      </c>
      <c r="AP70" t="s">
        <v>1100</v>
      </c>
      <c r="AQ70" t="s">
        <v>1373</v>
      </c>
      <c r="AR70">
        <v>1</v>
      </c>
      <c r="AS70">
        <v>0</v>
      </c>
      <c r="AT70" t="s">
        <v>1041</v>
      </c>
      <c r="AU70" t="s">
        <v>1345</v>
      </c>
      <c r="AV70" t="s">
        <v>1265</v>
      </c>
      <c r="AW70" t="s">
        <v>1265</v>
      </c>
      <c r="AX70" t="s">
        <v>1309</v>
      </c>
      <c r="AY70">
        <v>0</v>
      </c>
      <c r="AZ70">
        <v>0</v>
      </c>
      <c r="BA70" t="s">
        <v>1042</v>
      </c>
      <c r="BB70" t="s">
        <v>1345</v>
      </c>
      <c r="BC70" t="s">
        <v>1250</v>
      </c>
      <c r="BD70" t="s">
        <v>1250</v>
      </c>
      <c r="BE70" t="s">
        <v>1309</v>
      </c>
      <c r="BF70" t="s">
        <v>1043</v>
      </c>
      <c r="BG70">
        <v>0</v>
      </c>
      <c r="BH70">
        <v>0</v>
      </c>
    </row>
    <row r="71" spans="1:60">
      <c r="A71">
        <v>406</v>
      </c>
      <c r="B71" t="s">
        <v>1044</v>
      </c>
      <c r="C71" t="s">
        <v>1299</v>
      </c>
      <c r="D71">
        <v>2009</v>
      </c>
      <c r="E71" t="s">
        <v>1300</v>
      </c>
      <c r="F71">
        <v>2</v>
      </c>
      <c r="G71" t="s">
        <v>1045</v>
      </c>
      <c r="H71" t="s">
        <v>1368</v>
      </c>
      <c r="I71" t="s">
        <v>1303</v>
      </c>
      <c r="K71" t="s">
        <v>1046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-3</v>
      </c>
      <c r="Y71">
        <v>0</v>
      </c>
      <c r="Z71" t="s">
        <v>1306</v>
      </c>
      <c r="AA71" t="s">
        <v>1306</v>
      </c>
      <c r="AB71" t="s">
        <v>1306</v>
      </c>
      <c r="AC71" t="s">
        <v>1306</v>
      </c>
      <c r="AD71" t="s">
        <v>1306</v>
      </c>
      <c r="AE71" t="s">
        <v>1306</v>
      </c>
      <c r="AF71" t="s">
        <v>1306</v>
      </c>
      <c r="AG71" t="s">
        <v>1306</v>
      </c>
      <c r="AH71" t="s">
        <v>1306</v>
      </c>
      <c r="AI71" t="s">
        <v>1306</v>
      </c>
      <c r="AJ71" t="s">
        <v>1306</v>
      </c>
      <c r="AK71" t="s">
        <v>1306</v>
      </c>
      <c r="AL71" t="s">
        <v>1306</v>
      </c>
      <c r="AM71" t="s">
        <v>1306</v>
      </c>
      <c r="AN71" t="s">
        <v>1370</v>
      </c>
      <c r="AO71" t="s">
        <v>1371</v>
      </c>
      <c r="AP71" t="s">
        <v>1047</v>
      </c>
      <c r="AQ71" t="s">
        <v>1373</v>
      </c>
      <c r="AR71">
        <v>1</v>
      </c>
      <c r="AS71">
        <v>0</v>
      </c>
      <c r="AT71" t="s">
        <v>1048</v>
      </c>
      <c r="AU71" t="s">
        <v>1307</v>
      </c>
      <c r="AV71" t="s">
        <v>1308</v>
      </c>
      <c r="AX71" t="s">
        <v>1309</v>
      </c>
      <c r="AY71">
        <v>0</v>
      </c>
      <c r="AZ71">
        <v>0</v>
      </c>
      <c r="BB71" t="s">
        <v>1307</v>
      </c>
      <c r="BC71" t="s">
        <v>1308</v>
      </c>
      <c r="BE71" t="s">
        <v>1309</v>
      </c>
      <c r="BG71">
        <v>0</v>
      </c>
      <c r="BH71">
        <v>0</v>
      </c>
    </row>
    <row r="72" spans="1:60">
      <c r="A72">
        <v>407</v>
      </c>
      <c r="B72" t="s">
        <v>1049</v>
      </c>
      <c r="C72" t="s">
        <v>1299</v>
      </c>
      <c r="D72">
        <v>2009</v>
      </c>
      <c r="E72" t="s">
        <v>1300</v>
      </c>
      <c r="F72">
        <v>3</v>
      </c>
      <c r="G72" t="s">
        <v>1050</v>
      </c>
      <c r="H72" t="s">
        <v>1368</v>
      </c>
      <c r="I72" t="s">
        <v>1303</v>
      </c>
      <c r="K72" t="s">
        <v>1255</v>
      </c>
      <c r="L72">
        <v>10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-3</v>
      </c>
      <c r="Y72">
        <v>0</v>
      </c>
      <c r="Z72" t="s">
        <v>1306</v>
      </c>
      <c r="AA72" t="s">
        <v>1306</v>
      </c>
      <c r="AB72" t="s">
        <v>1306</v>
      </c>
      <c r="AC72" t="s">
        <v>1306</v>
      </c>
      <c r="AD72" t="s">
        <v>1306</v>
      </c>
      <c r="AE72" t="s">
        <v>1306</v>
      </c>
      <c r="AF72" t="s">
        <v>1306</v>
      </c>
      <c r="AG72" t="s">
        <v>1306</v>
      </c>
      <c r="AH72" t="s">
        <v>1306</v>
      </c>
      <c r="AI72" t="s">
        <v>1306</v>
      </c>
      <c r="AJ72" t="s">
        <v>1306</v>
      </c>
      <c r="AK72" t="s">
        <v>1306</v>
      </c>
      <c r="AL72" t="s">
        <v>1306</v>
      </c>
      <c r="AM72" t="s">
        <v>1306</v>
      </c>
      <c r="AN72" t="s">
        <v>1370</v>
      </c>
      <c r="AO72" t="s">
        <v>1371</v>
      </c>
      <c r="AP72" t="s">
        <v>1051</v>
      </c>
      <c r="AQ72" t="s">
        <v>1373</v>
      </c>
      <c r="AR72">
        <v>1</v>
      </c>
      <c r="AS72">
        <v>0</v>
      </c>
      <c r="AT72" t="s">
        <v>1052</v>
      </c>
      <c r="AU72" t="s">
        <v>1307</v>
      </c>
      <c r="AV72" t="s">
        <v>1308</v>
      </c>
      <c r="AX72" t="s">
        <v>1309</v>
      </c>
      <c r="AY72">
        <v>0</v>
      </c>
      <c r="AZ72">
        <v>0</v>
      </c>
      <c r="BB72" t="s">
        <v>1307</v>
      </c>
      <c r="BC72" t="s">
        <v>1308</v>
      </c>
      <c r="BE72" t="s">
        <v>1309</v>
      </c>
      <c r="BG72">
        <v>0</v>
      </c>
      <c r="BH72">
        <v>0</v>
      </c>
    </row>
    <row r="73" spans="1:60">
      <c r="A73">
        <v>408</v>
      </c>
      <c r="B73" t="s">
        <v>1053</v>
      </c>
      <c r="C73" t="s">
        <v>1299</v>
      </c>
      <c r="D73">
        <v>2009</v>
      </c>
      <c r="E73" t="s">
        <v>1300</v>
      </c>
      <c r="F73">
        <v>7</v>
      </c>
      <c r="G73" t="s">
        <v>1054</v>
      </c>
      <c r="H73" t="s">
        <v>1368</v>
      </c>
      <c r="I73" t="s">
        <v>1303</v>
      </c>
      <c r="K73" t="s">
        <v>1255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-3</v>
      </c>
      <c r="Y73">
        <v>0</v>
      </c>
      <c r="Z73" t="s">
        <v>1306</v>
      </c>
      <c r="AA73" t="s">
        <v>1306</v>
      </c>
      <c r="AB73" t="s">
        <v>1306</v>
      </c>
      <c r="AC73" t="s">
        <v>1306</v>
      </c>
      <c r="AD73" t="s">
        <v>1306</v>
      </c>
      <c r="AE73" t="s">
        <v>1306</v>
      </c>
      <c r="AF73" t="s">
        <v>1306</v>
      </c>
      <c r="AG73" t="s">
        <v>1306</v>
      </c>
      <c r="AH73" t="s">
        <v>1306</v>
      </c>
      <c r="AI73" t="s">
        <v>1306</v>
      </c>
      <c r="AJ73" t="s">
        <v>1306</v>
      </c>
      <c r="AK73" t="s">
        <v>1306</v>
      </c>
      <c r="AL73" t="s">
        <v>1306</v>
      </c>
      <c r="AM73" t="s">
        <v>1306</v>
      </c>
      <c r="AN73" t="s">
        <v>1370</v>
      </c>
      <c r="AO73" t="s">
        <v>1371</v>
      </c>
      <c r="AP73" t="s">
        <v>1055</v>
      </c>
      <c r="AQ73" t="s">
        <v>1373</v>
      </c>
      <c r="AR73">
        <v>1</v>
      </c>
      <c r="AS73">
        <v>0</v>
      </c>
      <c r="AT73" t="s">
        <v>1056</v>
      </c>
      <c r="AU73" t="s">
        <v>1307</v>
      </c>
      <c r="AV73" t="s">
        <v>1308</v>
      </c>
      <c r="AX73" t="s">
        <v>1309</v>
      </c>
      <c r="AY73">
        <v>0</v>
      </c>
      <c r="AZ73">
        <v>0</v>
      </c>
      <c r="BB73" t="s">
        <v>1307</v>
      </c>
      <c r="BC73" t="s">
        <v>1308</v>
      </c>
      <c r="BE73" t="s">
        <v>1309</v>
      </c>
      <c r="BG73">
        <v>0</v>
      </c>
      <c r="BH73">
        <v>0</v>
      </c>
    </row>
    <row r="74" spans="1:60">
      <c r="A74">
        <v>409</v>
      </c>
      <c r="B74" t="s">
        <v>1057</v>
      </c>
      <c r="C74" t="s">
        <v>1299</v>
      </c>
      <c r="D74">
        <v>2009</v>
      </c>
      <c r="E74" t="s">
        <v>1300</v>
      </c>
      <c r="F74">
        <v>3</v>
      </c>
      <c r="G74" t="s">
        <v>1058</v>
      </c>
      <c r="H74" t="s">
        <v>1368</v>
      </c>
      <c r="I74" t="s">
        <v>1303</v>
      </c>
      <c r="K74" t="s">
        <v>1059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4</v>
      </c>
      <c r="Y74">
        <v>0</v>
      </c>
      <c r="Z74" t="s">
        <v>1306</v>
      </c>
      <c r="AA74" t="s">
        <v>1306</v>
      </c>
      <c r="AB74" t="s">
        <v>1306</v>
      </c>
      <c r="AC74" t="s">
        <v>1306</v>
      </c>
      <c r="AD74" t="s">
        <v>1306</v>
      </c>
      <c r="AE74" t="s">
        <v>1306</v>
      </c>
      <c r="AF74" t="s">
        <v>1306</v>
      </c>
      <c r="AG74" t="s">
        <v>1306</v>
      </c>
      <c r="AH74" t="s">
        <v>1306</v>
      </c>
      <c r="AI74" t="s">
        <v>1306</v>
      </c>
      <c r="AJ74" t="s">
        <v>1306</v>
      </c>
      <c r="AK74" t="s">
        <v>1306</v>
      </c>
      <c r="AL74" t="s">
        <v>1306</v>
      </c>
      <c r="AM74" t="s">
        <v>1306</v>
      </c>
      <c r="AN74" t="s">
        <v>1230</v>
      </c>
      <c r="AO74" t="s">
        <v>1231</v>
      </c>
      <c r="AP74" t="s">
        <v>1060</v>
      </c>
      <c r="AQ74" t="s">
        <v>1309</v>
      </c>
      <c r="AR74">
        <v>1</v>
      </c>
      <c r="AS74">
        <v>0</v>
      </c>
      <c r="AT74" t="s">
        <v>1061</v>
      </c>
      <c r="AU74" t="s">
        <v>1234</v>
      </c>
      <c r="AV74" t="s">
        <v>1235</v>
      </c>
      <c r="AW74" t="s">
        <v>1062</v>
      </c>
      <c r="AX74" t="s">
        <v>1309</v>
      </c>
      <c r="AY74">
        <v>1</v>
      </c>
      <c r="AZ74">
        <v>0</v>
      </c>
      <c r="BA74" t="s">
        <v>1063</v>
      </c>
      <c r="BB74" t="s">
        <v>1307</v>
      </c>
      <c r="BC74" t="s">
        <v>1308</v>
      </c>
      <c r="BE74" t="s">
        <v>1309</v>
      </c>
      <c r="BG74">
        <v>0</v>
      </c>
      <c r="BH74">
        <v>0</v>
      </c>
    </row>
    <row r="75" spans="1:60">
      <c r="A75">
        <v>410</v>
      </c>
      <c r="B75" t="s">
        <v>1064</v>
      </c>
      <c r="C75" t="s">
        <v>1299</v>
      </c>
      <c r="D75">
        <v>2009</v>
      </c>
      <c r="E75" t="s">
        <v>1300</v>
      </c>
      <c r="F75">
        <v>1</v>
      </c>
      <c r="G75" t="s">
        <v>1065</v>
      </c>
      <c r="H75" t="s">
        <v>1368</v>
      </c>
      <c r="I75" t="s">
        <v>1303</v>
      </c>
      <c r="K75" t="s">
        <v>1255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-3</v>
      </c>
      <c r="Y75">
        <v>0</v>
      </c>
      <c r="Z75" t="s">
        <v>1306</v>
      </c>
      <c r="AA75" t="s">
        <v>1306</v>
      </c>
      <c r="AB75" t="s">
        <v>1306</v>
      </c>
      <c r="AC75" t="s">
        <v>1306</v>
      </c>
      <c r="AD75" t="s">
        <v>1306</v>
      </c>
      <c r="AE75" t="s">
        <v>1306</v>
      </c>
      <c r="AF75" t="s">
        <v>1306</v>
      </c>
      <c r="AG75" t="s">
        <v>1306</v>
      </c>
      <c r="AH75" t="s">
        <v>1306</v>
      </c>
      <c r="AI75" t="s">
        <v>1306</v>
      </c>
      <c r="AJ75" t="s">
        <v>1306</v>
      </c>
      <c r="AK75" t="s">
        <v>1306</v>
      </c>
      <c r="AL75" t="s">
        <v>1306</v>
      </c>
      <c r="AM75" t="s">
        <v>1306</v>
      </c>
      <c r="AN75" t="s">
        <v>1370</v>
      </c>
      <c r="AO75" t="s">
        <v>1371</v>
      </c>
      <c r="AP75" t="s">
        <v>1066</v>
      </c>
      <c r="AQ75" t="s">
        <v>1373</v>
      </c>
      <c r="AR75">
        <v>1</v>
      </c>
      <c r="AS75">
        <v>0</v>
      </c>
      <c r="AT75" t="s">
        <v>1067</v>
      </c>
      <c r="AU75" t="s">
        <v>1345</v>
      </c>
      <c r="AV75" t="s">
        <v>1258</v>
      </c>
      <c r="AW75" t="s">
        <v>1258</v>
      </c>
      <c r="AX75" t="s">
        <v>1309</v>
      </c>
      <c r="AY75">
        <v>0</v>
      </c>
      <c r="AZ75">
        <v>0</v>
      </c>
      <c r="BA75" t="s">
        <v>1068</v>
      </c>
      <c r="BB75" t="s">
        <v>1307</v>
      </c>
      <c r="BC75" t="s">
        <v>1308</v>
      </c>
      <c r="BE75" t="s">
        <v>1309</v>
      </c>
      <c r="BG75">
        <v>0</v>
      </c>
      <c r="BH75">
        <v>0</v>
      </c>
    </row>
    <row r="76" spans="1:60">
      <c r="A76">
        <v>265</v>
      </c>
      <c r="B76" t="s">
        <v>1069</v>
      </c>
      <c r="C76" t="s">
        <v>1299</v>
      </c>
      <c r="D76">
        <v>2009</v>
      </c>
      <c r="E76" t="s">
        <v>1300</v>
      </c>
      <c r="F76">
        <v>1</v>
      </c>
      <c r="G76" t="s">
        <v>1069</v>
      </c>
      <c r="H76" t="s">
        <v>1070</v>
      </c>
      <c r="I76" t="s">
        <v>1303</v>
      </c>
      <c r="K76" t="s">
        <v>1071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1072</v>
      </c>
      <c r="AA76" t="s">
        <v>1306</v>
      </c>
      <c r="AB76" t="s">
        <v>1306</v>
      </c>
      <c r="AC76" t="s">
        <v>1306</v>
      </c>
      <c r="AD76" t="s">
        <v>1306</v>
      </c>
      <c r="AE76" t="s">
        <v>1306</v>
      </c>
      <c r="AF76" t="s">
        <v>1306</v>
      </c>
      <c r="AG76" t="s">
        <v>1306</v>
      </c>
      <c r="AH76" t="s">
        <v>1306</v>
      </c>
      <c r="AI76" t="s">
        <v>1306</v>
      </c>
      <c r="AJ76" t="s">
        <v>1306</v>
      </c>
      <c r="AK76" t="s">
        <v>1306</v>
      </c>
      <c r="AL76" t="s">
        <v>1306</v>
      </c>
      <c r="AM76" t="s">
        <v>1306</v>
      </c>
      <c r="AN76" t="s">
        <v>1307</v>
      </c>
      <c r="AO76" t="s">
        <v>1308</v>
      </c>
      <c r="AQ76" t="s">
        <v>1309</v>
      </c>
      <c r="AR76">
        <v>0</v>
      </c>
      <c r="AS76">
        <v>0</v>
      </c>
      <c r="AU76" t="s">
        <v>1307</v>
      </c>
      <c r="AV76" t="s">
        <v>1308</v>
      </c>
      <c r="AX76" t="s">
        <v>1309</v>
      </c>
      <c r="AY76">
        <v>0</v>
      </c>
      <c r="AZ76">
        <v>0</v>
      </c>
      <c r="BB76" t="s">
        <v>1307</v>
      </c>
      <c r="BC76" t="s">
        <v>1308</v>
      </c>
      <c r="BE76" t="s">
        <v>1309</v>
      </c>
      <c r="BG76">
        <v>0</v>
      </c>
      <c r="BH76">
        <v>0</v>
      </c>
    </row>
    <row r="77" spans="1:60">
      <c r="A77">
        <v>295</v>
      </c>
      <c r="B77" t="s">
        <v>1073</v>
      </c>
      <c r="C77" t="s">
        <v>1299</v>
      </c>
      <c r="D77">
        <v>2009</v>
      </c>
      <c r="E77" t="s">
        <v>1300</v>
      </c>
      <c r="F77">
        <v>3</v>
      </c>
      <c r="G77" t="s">
        <v>1074</v>
      </c>
      <c r="H77" t="s">
        <v>1070</v>
      </c>
      <c r="I77" t="s">
        <v>1303</v>
      </c>
      <c r="K77" t="s">
        <v>1071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1072</v>
      </c>
      <c r="AA77" t="s">
        <v>1306</v>
      </c>
      <c r="AB77" t="s">
        <v>1306</v>
      </c>
      <c r="AC77" t="s">
        <v>1306</v>
      </c>
      <c r="AD77" t="s">
        <v>1306</v>
      </c>
      <c r="AE77" t="s">
        <v>1306</v>
      </c>
      <c r="AF77" t="s">
        <v>1306</v>
      </c>
      <c r="AG77" t="s">
        <v>1306</v>
      </c>
      <c r="AH77" t="s">
        <v>1306</v>
      </c>
      <c r="AI77" t="s">
        <v>1306</v>
      </c>
      <c r="AJ77" t="s">
        <v>1306</v>
      </c>
      <c r="AK77" t="s">
        <v>1306</v>
      </c>
      <c r="AL77" t="s">
        <v>1306</v>
      </c>
      <c r="AM77" t="s">
        <v>1306</v>
      </c>
      <c r="AN77" t="s">
        <v>1307</v>
      </c>
      <c r="AO77" t="s">
        <v>1308</v>
      </c>
      <c r="AQ77" t="s">
        <v>1309</v>
      </c>
      <c r="AR77">
        <v>0</v>
      </c>
      <c r="AS77">
        <v>0</v>
      </c>
      <c r="AU77" t="s">
        <v>1307</v>
      </c>
      <c r="AV77" t="s">
        <v>1308</v>
      </c>
      <c r="AX77" t="s">
        <v>1309</v>
      </c>
      <c r="AY77">
        <v>0</v>
      </c>
      <c r="AZ77">
        <v>0</v>
      </c>
      <c r="BB77" t="s">
        <v>1307</v>
      </c>
      <c r="BC77" t="s">
        <v>1308</v>
      </c>
      <c r="BE77" t="s">
        <v>1309</v>
      </c>
      <c r="BG77">
        <v>0</v>
      </c>
      <c r="BH77">
        <v>0</v>
      </c>
    </row>
    <row r="78" spans="1:60">
      <c r="A78">
        <v>338</v>
      </c>
      <c r="B78" t="s">
        <v>1075</v>
      </c>
      <c r="C78" t="s">
        <v>1299</v>
      </c>
      <c r="D78">
        <v>2009</v>
      </c>
      <c r="E78" t="s">
        <v>1300</v>
      </c>
      <c r="F78">
        <v>4</v>
      </c>
      <c r="G78" t="s">
        <v>1076</v>
      </c>
      <c r="H78" t="s">
        <v>1070</v>
      </c>
      <c r="I78" t="s">
        <v>1303</v>
      </c>
      <c r="K78" t="s">
        <v>973</v>
      </c>
      <c r="L78">
        <v>3</v>
      </c>
      <c r="M78">
        <v>5</v>
      </c>
      <c r="N78">
        <v>6</v>
      </c>
      <c r="O78">
        <v>4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 t="s">
        <v>974</v>
      </c>
      <c r="AA78" t="s">
        <v>975</v>
      </c>
      <c r="AB78" t="s">
        <v>976</v>
      </c>
      <c r="AC78" t="s">
        <v>977</v>
      </c>
      <c r="AD78" t="s">
        <v>1335</v>
      </c>
      <c r="AE78" t="s">
        <v>1306</v>
      </c>
      <c r="AF78" t="s">
        <v>1306</v>
      </c>
      <c r="AG78" t="s">
        <v>1306</v>
      </c>
      <c r="AH78" t="s">
        <v>1306</v>
      </c>
      <c r="AI78" t="s">
        <v>1306</v>
      </c>
      <c r="AJ78" t="s">
        <v>1306</v>
      </c>
      <c r="AK78" t="s">
        <v>1306</v>
      </c>
      <c r="AL78" t="s">
        <v>1306</v>
      </c>
      <c r="AM78" t="s">
        <v>1306</v>
      </c>
      <c r="AN78" t="s">
        <v>1307</v>
      </c>
      <c r="AO78" t="s">
        <v>1308</v>
      </c>
      <c r="AQ78" t="s">
        <v>1309</v>
      </c>
      <c r="AR78">
        <v>0</v>
      </c>
      <c r="AS78">
        <v>0</v>
      </c>
      <c r="AU78" t="s">
        <v>1307</v>
      </c>
      <c r="AV78" t="s">
        <v>1308</v>
      </c>
      <c r="AX78" t="s">
        <v>1309</v>
      </c>
      <c r="AY78">
        <v>0</v>
      </c>
      <c r="AZ78">
        <v>0</v>
      </c>
      <c r="BB78" t="s">
        <v>1307</v>
      </c>
      <c r="BC78" t="s">
        <v>1308</v>
      </c>
      <c r="BE78" t="s">
        <v>1309</v>
      </c>
      <c r="BG78">
        <v>0</v>
      </c>
      <c r="BH78">
        <v>0</v>
      </c>
    </row>
    <row r="79" spans="1:60">
      <c r="A79">
        <v>266</v>
      </c>
      <c r="B79" t="s">
        <v>978</v>
      </c>
      <c r="C79" t="s">
        <v>1299</v>
      </c>
      <c r="D79">
        <v>2009</v>
      </c>
      <c r="E79" t="s">
        <v>1300</v>
      </c>
      <c r="F79">
        <v>3</v>
      </c>
      <c r="G79" t="s">
        <v>979</v>
      </c>
      <c r="H79" t="s">
        <v>1070</v>
      </c>
      <c r="I79" t="s">
        <v>1303</v>
      </c>
      <c r="K79" t="s">
        <v>980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 t="s">
        <v>981</v>
      </c>
      <c r="AA79" t="s">
        <v>1306</v>
      </c>
      <c r="AB79" t="s">
        <v>1306</v>
      </c>
      <c r="AC79" t="s">
        <v>1306</v>
      </c>
      <c r="AD79" t="s">
        <v>1306</v>
      </c>
      <c r="AE79" t="s">
        <v>1306</v>
      </c>
      <c r="AF79" t="s">
        <v>1306</v>
      </c>
      <c r="AG79" t="s">
        <v>1306</v>
      </c>
      <c r="AH79" t="s">
        <v>1306</v>
      </c>
      <c r="AI79" t="s">
        <v>1306</v>
      </c>
      <c r="AJ79" t="s">
        <v>1306</v>
      </c>
      <c r="AK79" t="s">
        <v>1306</v>
      </c>
      <c r="AL79" t="s">
        <v>1306</v>
      </c>
      <c r="AM79" t="s">
        <v>1306</v>
      </c>
      <c r="AN79" t="s">
        <v>1370</v>
      </c>
      <c r="AO79" t="s">
        <v>1371</v>
      </c>
      <c r="AP79" t="s">
        <v>982</v>
      </c>
      <c r="AQ79" t="s">
        <v>1373</v>
      </c>
      <c r="AR79">
        <v>1</v>
      </c>
      <c r="AS79">
        <v>0</v>
      </c>
      <c r="AT79" t="s">
        <v>983</v>
      </c>
      <c r="AU79" t="s">
        <v>1370</v>
      </c>
      <c r="AV79" t="s">
        <v>984</v>
      </c>
      <c r="AW79" t="s">
        <v>985</v>
      </c>
      <c r="AX79" t="s">
        <v>986</v>
      </c>
      <c r="AY79">
        <v>1</v>
      </c>
      <c r="AZ79">
        <v>0</v>
      </c>
      <c r="BA79" t="s">
        <v>987</v>
      </c>
      <c r="BB79" t="s">
        <v>1307</v>
      </c>
      <c r="BC79" t="s">
        <v>1308</v>
      </c>
      <c r="BE79" t="s">
        <v>1309</v>
      </c>
      <c r="BG79">
        <v>0</v>
      </c>
      <c r="BH79">
        <v>0</v>
      </c>
    </row>
    <row r="80" spans="1:60">
      <c r="A80">
        <v>267</v>
      </c>
      <c r="B80" t="s">
        <v>988</v>
      </c>
      <c r="C80" t="s">
        <v>1299</v>
      </c>
      <c r="D80">
        <v>2009</v>
      </c>
      <c r="E80" t="s">
        <v>1300</v>
      </c>
      <c r="F80">
        <v>3</v>
      </c>
      <c r="G80" t="s">
        <v>989</v>
      </c>
      <c r="H80" t="s">
        <v>1070</v>
      </c>
      <c r="I80" t="s">
        <v>1303</v>
      </c>
      <c r="K80" t="s">
        <v>980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 t="s">
        <v>981</v>
      </c>
      <c r="AA80" t="s">
        <v>1306</v>
      </c>
      <c r="AB80" t="s">
        <v>1306</v>
      </c>
      <c r="AC80" t="s">
        <v>1306</v>
      </c>
      <c r="AD80" t="s">
        <v>1306</v>
      </c>
      <c r="AE80" t="s">
        <v>1306</v>
      </c>
      <c r="AF80" t="s">
        <v>1306</v>
      </c>
      <c r="AG80" t="s">
        <v>1306</v>
      </c>
      <c r="AH80" t="s">
        <v>1306</v>
      </c>
      <c r="AI80" t="s">
        <v>1306</v>
      </c>
      <c r="AJ80" t="s">
        <v>1306</v>
      </c>
      <c r="AK80" t="s">
        <v>1306</v>
      </c>
      <c r="AL80" t="s">
        <v>1306</v>
      </c>
      <c r="AM80" t="s">
        <v>1306</v>
      </c>
      <c r="AN80" t="s">
        <v>1370</v>
      </c>
      <c r="AO80" t="s">
        <v>1371</v>
      </c>
      <c r="AP80" t="s">
        <v>982</v>
      </c>
      <c r="AQ80" t="s">
        <v>1373</v>
      </c>
      <c r="AR80">
        <v>1</v>
      </c>
      <c r="AS80">
        <v>0</v>
      </c>
      <c r="AT80" t="s">
        <v>990</v>
      </c>
      <c r="AU80" t="s">
        <v>1370</v>
      </c>
      <c r="AV80" t="s">
        <v>984</v>
      </c>
      <c r="AW80" t="s">
        <v>985</v>
      </c>
      <c r="AX80" t="s">
        <v>986</v>
      </c>
      <c r="AY80">
        <v>1</v>
      </c>
      <c r="AZ80">
        <v>0</v>
      </c>
      <c r="BA80" t="s">
        <v>991</v>
      </c>
      <c r="BB80" t="s">
        <v>1307</v>
      </c>
      <c r="BC80" t="s">
        <v>1308</v>
      </c>
      <c r="BE80" t="s">
        <v>1309</v>
      </c>
      <c r="BG80">
        <v>0</v>
      </c>
      <c r="BH80">
        <v>0</v>
      </c>
    </row>
    <row r="81" spans="1:60">
      <c r="A81">
        <v>268</v>
      </c>
      <c r="B81" t="s">
        <v>992</v>
      </c>
      <c r="C81" t="s">
        <v>1299</v>
      </c>
      <c r="D81">
        <v>2009</v>
      </c>
      <c r="E81" t="s">
        <v>1300</v>
      </c>
      <c r="F81">
        <v>6</v>
      </c>
      <c r="G81" t="s">
        <v>993</v>
      </c>
      <c r="H81" t="s">
        <v>1070</v>
      </c>
      <c r="I81" t="s">
        <v>1303</v>
      </c>
      <c r="K81" t="s">
        <v>980</v>
      </c>
      <c r="L81">
        <v>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 t="s">
        <v>981</v>
      </c>
      <c r="AA81" t="s">
        <v>1306</v>
      </c>
      <c r="AB81" t="s">
        <v>1306</v>
      </c>
      <c r="AC81" t="s">
        <v>1306</v>
      </c>
      <c r="AD81" t="s">
        <v>1306</v>
      </c>
      <c r="AE81" t="s">
        <v>1306</v>
      </c>
      <c r="AF81" t="s">
        <v>1306</v>
      </c>
      <c r="AG81" t="s">
        <v>1306</v>
      </c>
      <c r="AH81" t="s">
        <v>1306</v>
      </c>
      <c r="AI81" t="s">
        <v>1306</v>
      </c>
      <c r="AJ81" t="s">
        <v>1306</v>
      </c>
      <c r="AK81" t="s">
        <v>1306</v>
      </c>
      <c r="AL81" t="s">
        <v>1306</v>
      </c>
      <c r="AM81" t="s">
        <v>1306</v>
      </c>
      <c r="AN81" t="s">
        <v>1370</v>
      </c>
      <c r="AO81" t="s">
        <v>1371</v>
      </c>
      <c r="AP81" t="s">
        <v>982</v>
      </c>
      <c r="AQ81" t="s">
        <v>1373</v>
      </c>
      <c r="AR81">
        <v>1</v>
      </c>
      <c r="AS81">
        <v>0</v>
      </c>
      <c r="AT81" t="s">
        <v>994</v>
      </c>
      <c r="AU81" t="s">
        <v>1370</v>
      </c>
      <c r="AV81" t="s">
        <v>984</v>
      </c>
      <c r="AW81" t="s">
        <v>985</v>
      </c>
      <c r="AX81" t="s">
        <v>986</v>
      </c>
      <c r="AY81">
        <v>1</v>
      </c>
      <c r="AZ81">
        <v>0</v>
      </c>
      <c r="BA81" t="s">
        <v>995</v>
      </c>
      <c r="BB81" t="s">
        <v>1307</v>
      </c>
      <c r="BC81" t="s">
        <v>1308</v>
      </c>
      <c r="BE81" t="s">
        <v>1309</v>
      </c>
      <c r="BG81">
        <v>0</v>
      </c>
      <c r="BH81">
        <v>0</v>
      </c>
    </row>
    <row r="82" spans="1:60">
      <c r="A82">
        <v>269</v>
      </c>
      <c r="B82" t="s">
        <v>996</v>
      </c>
      <c r="C82" t="s">
        <v>1299</v>
      </c>
      <c r="D82">
        <v>2009</v>
      </c>
      <c r="E82" t="s">
        <v>1300</v>
      </c>
      <c r="F82">
        <v>6</v>
      </c>
      <c r="G82" t="s">
        <v>997</v>
      </c>
      <c r="H82" t="s">
        <v>1070</v>
      </c>
      <c r="I82" t="s">
        <v>1303</v>
      </c>
      <c r="K82" t="s">
        <v>998</v>
      </c>
      <c r="L82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981</v>
      </c>
      <c r="AA82" t="s">
        <v>977</v>
      </c>
      <c r="AB82" t="s">
        <v>1306</v>
      </c>
      <c r="AC82" t="s">
        <v>1306</v>
      </c>
      <c r="AD82" t="s">
        <v>1306</v>
      </c>
      <c r="AE82" t="s">
        <v>1306</v>
      </c>
      <c r="AF82" t="s">
        <v>1306</v>
      </c>
      <c r="AG82" t="s">
        <v>1306</v>
      </c>
      <c r="AH82" t="s">
        <v>1306</v>
      </c>
      <c r="AI82" t="s">
        <v>1306</v>
      </c>
      <c r="AJ82" t="s">
        <v>1306</v>
      </c>
      <c r="AK82" t="s">
        <v>1306</v>
      </c>
      <c r="AL82" t="s">
        <v>1306</v>
      </c>
      <c r="AM82" t="s">
        <v>1306</v>
      </c>
      <c r="AN82" t="s">
        <v>1345</v>
      </c>
      <c r="AO82" t="s">
        <v>999</v>
      </c>
      <c r="AP82" t="s">
        <v>999</v>
      </c>
      <c r="AQ82" t="s">
        <v>1309</v>
      </c>
      <c r="AR82">
        <v>0</v>
      </c>
      <c r="AS82">
        <v>0</v>
      </c>
      <c r="AT82" t="s">
        <v>1000</v>
      </c>
      <c r="AU82" t="s">
        <v>1307</v>
      </c>
      <c r="AV82" t="s">
        <v>1308</v>
      </c>
      <c r="AX82" t="s">
        <v>1309</v>
      </c>
      <c r="AY82">
        <v>0</v>
      </c>
      <c r="AZ82">
        <v>0</v>
      </c>
      <c r="BB82" t="s">
        <v>1307</v>
      </c>
      <c r="BC82" t="s">
        <v>1308</v>
      </c>
      <c r="BE82" t="s">
        <v>1309</v>
      </c>
      <c r="BG82">
        <v>0</v>
      </c>
      <c r="BH82">
        <v>0</v>
      </c>
    </row>
    <row r="83" spans="1:60">
      <c r="A83">
        <v>270</v>
      </c>
      <c r="B83" t="s">
        <v>1001</v>
      </c>
      <c r="C83" t="s">
        <v>1299</v>
      </c>
      <c r="D83">
        <v>2009</v>
      </c>
      <c r="E83" t="s">
        <v>1300</v>
      </c>
      <c r="F83">
        <v>0</v>
      </c>
      <c r="G83" t="s">
        <v>1002</v>
      </c>
      <c r="H83" t="s">
        <v>1070</v>
      </c>
      <c r="I83" t="s">
        <v>1303</v>
      </c>
      <c r="K83" t="s">
        <v>980</v>
      </c>
      <c r="L83">
        <v>25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 t="s">
        <v>981</v>
      </c>
      <c r="AA83" t="s">
        <v>1306</v>
      </c>
      <c r="AB83" t="s">
        <v>1306</v>
      </c>
      <c r="AC83" t="s">
        <v>1306</v>
      </c>
      <c r="AD83" t="s">
        <v>1306</v>
      </c>
      <c r="AE83" t="s">
        <v>1306</v>
      </c>
      <c r="AF83" t="s">
        <v>1306</v>
      </c>
      <c r="AG83" t="s">
        <v>1306</v>
      </c>
      <c r="AH83" t="s">
        <v>1306</v>
      </c>
      <c r="AI83" t="s">
        <v>1306</v>
      </c>
      <c r="AJ83" t="s">
        <v>1306</v>
      </c>
      <c r="AK83" t="s">
        <v>1306</v>
      </c>
      <c r="AL83" t="s">
        <v>1306</v>
      </c>
      <c r="AM83" t="s">
        <v>1306</v>
      </c>
      <c r="AN83" t="s">
        <v>1370</v>
      </c>
      <c r="AO83" t="s">
        <v>1371</v>
      </c>
      <c r="AP83" t="s">
        <v>985</v>
      </c>
      <c r="AQ83" t="s">
        <v>1373</v>
      </c>
      <c r="AR83">
        <v>1</v>
      </c>
      <c r="AS83">
        <v>0</v>
      </c>
      <c r="AT83" t="s">
        <v>1003</v>
      </c>
      <c r="AU83" t="s">
        <v>1307</v>
      </c>
      <c r="AV83" t="s">
        <v>1308</v>
      </c>
      <c r="AX83" t="s">
        <v>1309</v>
      </c>
      <c r="AY83">
        <v>0</v>
      </c>
      <c r="AZ83">
        <v>0</v>
      </c>
      <c r="BB83" t="s">
        <v>1307</v>
      </c>
      <c r="BC83" t="s">
        <v>1308</v>
      </c>
      <c r="BE83" t="s">
        <v>1309</v>
      </c>
      <c r="BG83">
        <v>0</v>
      </c>
      <c r="BH83">
        <v>0</v>
      </c>
    </row>
    <row r="84" spans="1:60">
      <c r="A84">
        <v>297</v>
      </c>
      <c r="B84" t="s">
        <v>1004</v>
      </c>
      <c r="C84" t="s">
        <v>1299</v>
      </c>
      <c r="D84">
        <v>2009</v>
      </c>
      <c r="E84" t="s">
        <v>1300</v>
      </c>
      <c r="F84">
        <v>4</v>
      </c>
      <c r="G84" t="s">
        <v>1005</v>
      </c>
      <c r="H84" t="s">
        <v>1070</v>
      </c>
      <c r="I84" t="s">
        <v>1303</v>
      </c>
      <c r="K84" t="s">
        <v>1071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1072</v>
      </c>
      <c r="AA84" t="s">
        <v>1306</v>
      </c>
      <c r="AB84" t="s">
        <v>1306</v>
      </c>
      <c r="AC84" t="s">
        <v>1306</v>
      </c>
      <c r="AD84" t="s">
        <v>1306</v>
      </c>
      <c r="AE84" t="s">
        <v>1306</v>
      </c>
      <c r="AF84" t="s">
        <v>1306</v>
      </c>
      <c r="AG84" t="s">
        <v>1306</v>
      </c>
      <c r="AH84" t="s">
        <v>1306</v>
      </c>
      <c r="AI84" t="s">
        <v>1306</v>
      </c>
      <c r="AJ84" t="s">
        <v>1306</v>
      </c>
      <c r="AK84" t="s">
        <v>1306</v>
      </c>
      <c r="AL84" t="s">
        <v>1306</v>
      </c>
      <c r="AM84" t="s">
        <v>1306</v>
      </c>
      <c r="AN84" t="s">
        <v>1307</v>
      </c>
      <c r="AO84" t="s">
        <v>1308</v>
      </c>
      <c r="AQ84" t="s">
        <v>1309</v>
      </c>
      <c r="AR84">
        <v>0</v>
      </c>
      <c r="AS84">
        <v>0</v>
      </c>
      <c r="AU84" t="s">
        <v>1307</v>
      </c>
      <c r="AV84" t="s">
        <v>1308</v>
      </c>
      <c r="AX84" t="s">
        <v>1309</v>
      </c>
      <c r="AY84">
        <v>0</v>
      </c>
      <c r="AZ84">
        <v>0</v>
      </c>
      <c r="BB84" t="s">
        <v>1307</v>
      </c>
      <c r="BC84" t="s">
        <v>1308</v>
      </c>
      <c r="BE84" t="s">
        <v>1309</v>
      </c>
      <c r="BG84">
        <v>0</v>
      </c>
      <c r="BH84">
        <v>0</v>
      </c>
    </row>
    <row r="85" spans="1:60">
      <c r="A85">
        <v>271</v>
      </c>
      <c r="B85" t="s">
        <v>1006</v>
      </c>
      <c r="C85" t="s">
        <v>1299</v>
      </c>
      <c r="D85">
        <v>2009</v>
      </c>
      <c r="E85" t="s">
        <v>1300</v>
      </c>
      <c r="F85">
        <v>0</v>
      </c>
      <c r="G85" t="s">
        <v>1006</v>
      </c>
      <c r="H85" t="s">
        <v>1070</v>
      </c>
      <c r="I85" t="s">
        <v>1303</v>
      </c>
      <c r="K85" t="s">
        <v>1007</v>
      </c>
      <c r="L85">
        <v>20</v>
      </c>
      <c r="M85">
        <v>5</v>
      </c>
      <c r="N85">
        <v>3</v>
      </c>
      <c r="O85">
        <v>2</v>
      </c>
      <c r="P85">
        <v>0</v>
      </c>
      <c r="Q85">
        <v>4</v>
      </c>
      <c r="R85">
        <v>3</v>
      </c>
      <c r="S85">
        <v>4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1008</v>
      </c>
      <c r="AA85" t="s">
        <v>1009</v>
      </c>
      <c r="AB85" t="s">
        <v>1335</v>
      </c>
      <c r="AC85" t="s">
        <v>1306</v>
      </c>
      <c r="AD85" t="s">
        <v>1306</v>
      </c>
      <c r="AE85" t="s">
        <v>1306</v>
      </c>
      <c r="AF85" t="s">
        <v>1306</v>
      </c>
      <c r="AG85" t="s">
        <v>1306</v>
      </c>
      <c r="AH85" t="s">
        <v>1306</v>
      </c>
      <c r="AI85" t="s">
        <v>1306</v>
      </c>
      <c r="AJ85" t="s">
        <v>1306</v>
      </c>
      <c r="AK85" t="s">
        <v>1306</v>
      </c>
      <c r="AL85" t="s">
        <v>1306</v>
      </c>
      <c r="AM85" t="s">
        <v>1306</v>
      </c>
      <c r="AN85" t="s">
        <v>1307</v>
      </c>
      <c r="AO85" t="s">
        <v>1308</v>
      </c>
      <c r="AQ85" t="s">
        <v>1309</v>
      </c>
      <c r="AR85">
        <v>0</v>
      </c>
      <c r="AS85">
        <v>0</v>
      </c>
      <c r="AU85" t="s">
        <v>1307</v>
      </c>
      <c r="AV85" t="s">
        <v>1308</v>
      </c>
      <c r="AX85" t="s">
        <v>1309</v>
      </c>
      <c r="AY85">
        <v>0</v>
      </c>
      <c r="AZ85">
        <v>0</v>
      </c>
      <c r="BB85" t="s">
        <v>1307</v>
      </c>
      <c r="BC85" t="s">
        <v>1308</v>
      </c>
      <c r="BE85" t="s">
        <v>1309</v>
      </c>
      <c r="BG85">
        <v>0</v>
      </c>
      <c r="BH85">
        <v>0</v>
      </c>
    </row>
    <row r="86" spans="1:60">
      <c r="A86">
        <v>272</v>
      </c>
      <c r="B86" t="s">
        <v>1010</v>
      </c>
      <c r="C86" t="s">
        <v>1299</v>
      </c>
      <c r="D86">
        <v>2009</v>
      </c>
      <c r="E86" t="s">
        <v>1300</v>
      </c>
      <c r="F86">
        <v>7</v>
      </c>
      <c r="G86" t="s">
        <v>1011</v>
      </c>
      <c r="H86" t="s">
        <v>1070</v>
      </c>
      <c r="I86" t="s">
        <v>1303</v>
      </c>
      <c r="K86" t="s">
        <v>1012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974</v>
      </c>
      <c r="AA86" t="s">
        <v>976</v>
      </c>
      <c r="AB86" t="s">
        <v>1335</v>
      </c>
      <c r="AC86" t="s">
        <v>1306</v>
      </c>
      <c r="AD86" t="s">
        <v>1306</v>
      </c>
      <c r="AE86" t="s">
        <v>1306</v>
      </c>
      <c r="AF86" t="s">
        <v>1306</v>
      </c>
      <c r="AG86" t="s">
        <v>1306</v>
      </c>
      <c r="AH86" t="s">
        <v>1306</v>
      </c>
      <c r="AI86" t="s">
        <v>1306</v>
      </c>
      <c r="AJ86" t="s">
        <v>1306</v>
      </c>
      <c r="AK86" t="s">
        <v>1306</v>
      </c>
      <c r="AL86" t="s">
        <v>1306</v>
      </c>
      <c r="AM86" t="s">
        <v>1306</v>
      </c>
      <c r="AN86" t="s">
        <v>1307</v>
      </c>
      <c r="AO86" t="s">
        <v>1308</v>
      </c>
      <c r="AQ86" t="s">
        <v>1309</v>
      </c>
      <c r="AR86">
        <v>0</v>
      </c>
      <c r="AS86">
        <v>0</v>
      </c>
      <c r="AU86" t="s">
        <v>1307</v>
      </c>
      <c r="AV86" t="s">
        <v>1308</v>
      </c>
      <c r="AX86" t="s">
        <v>1309</v>
      </c>
      <c r="AY86">
        <v>0</v>
      </c>
      <c r="AZ86">
        <v>0</v>
      </c>
      <c r="BB86" t="s">
        <v>1307</v>
      </c>
      <c r="BC86" t="s">
        <v>1308</v>
      </c>
      <c r="BE86" t="s">
        <v>1309</v>
      </c>
      <c r="BG86">
        <v>0</v>
      </c>
      <c r="BH86">
        <v>0</v>
      </c>
    </row>
    <row r="87" spans="1:60">
      <c r="A87">
        <v>273</v>
      </c>
      <c r="B87" t="s">
        <v>1013</v>
      </c>
      <c r="C87" t="s">
        <v>1299</v>
      </c>
      <c r="D87">
        <v>2009</v>
      </c>
      <c r="E87" t="s">
        <v>1300</v>
      </c>
      <c r="F87">
        <v>4</v>
      </c>
      <c r="G87" t="s">
        <v>1013</v>
      </c>
      <c r="H87" t="s">
        <v>1070</v>
      </c>
      <c r="I87" t="s">
        <v>1303</v>
      </c>
      <c r="K87" t="s">
        <v>1014</v>
      </c>
      <c r="L87">
        <v>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1015</v>
      </c>
      <c r="AA87" t="s">
        <v>1335</v>
      </c>
      <c r="AB87" t="s">
        <v>1306</v>
      </c>
      <c r="AC87" t="s">
        <v>1306</v>
      </c>
      <c r="AD87" t="s">
        <v>1306</v>
      </c>
      <c r="AE87" t="s">
        <v>1306</v>
      </c>
      <c r="AF87" t="s">
        <v>1306</v>
      </c>
      <c r="AG87" t="s">
        <v>1306</v>
      </c>
      <c r="AH87" t="s">
        <v>1306</v>
      </c>
      <c r="AI87" t="s">
        <v>1306</v>
      </c>
      <c r="AJ87" t="s">
        <v>1306</v>
      </c>
      <c r="AK87" t="s">
        <v>1306</v>
      </c>
      <c r="AL87" t="s">
        <v>1306</v>
      </c>
      <c r="AM87" t="s">
        <v>1306</v>
      </c>
      <c r="AN87" t="s">
        <v>1307</v>
      </c>
      <c r="AO87" t="s">
        <v>1308</v>
      </c>
      <c r="AQ87" t="s">
        <v>1309</v>
      </c>
      <c r="AR87">
        <v>0</v>
      </c>
      <c r="AS87">
        <v>0</v>
      </c>
      <c r="AU87" t="s">
        <v>1307</v>
      </c>
      <c r="AV87" t="s">
        <v>1308</v>
      </c>
      <c r="AX87" t="s">
        <v>1309</v>
      </c>
      <c r="AY87">
        <v>0</v>
      </c>
      <c r="AZ87">
        <v>0</v>
      </c>
      <c r="BB87" t="s">
        <v>1307</v>
      </c>
      <c r="BC87" t="s">
        <v>1308</v>
      </c>
      <c r="BE87" t="s">
        <v>1309</v>
      </c>
      <c r="BG87">
        <v>0</v>
      </c>
      <c r="BH87">
        <v>0</v>
      </c>
    </row>
    <row r="88" spans="1:60">
      <c r="A88">
        <v>274</v>
      </c>
      <c r="B88" t="s">
        <v>1016</v>
      </c>
      <c r="C88" t="s">
        <v>1299</v>
      </c>
      <c r="D88">
        <v>2009</v>
      </c>
      <c r="E88" t="s">
        <v>1300</v>
      </c>
      <c r="F88">
        <v>0</v>
      </c>
      <c r="G88" t="s">
        <v>1017</v>
      </c>
      <c r="H88" t="s">
        <v>1070</v>
      </c>
      <c r="I88" t="s">
        <v>1303</v>
      </c>
      <c r="K88" t="s">
        <v>1018</v>
      </c>
      <c r="L88">
        <v>60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981</v>
      </c>
      <c r="AA88" t="s">
        <v>1019</v>
      </c>
      <c r="AB88" t="s">
        <v>977</v>
      </c>
      <c r="AC88" t="s">
        <v>1306</v>
      </c>
      <c r="AD88" t="s">
        <v>1306</v>
      </c>
      <c r="AE88" t="s">
        <v>1306</v>
      </c>
      <c r="AF88" t="s">
        <v>1306</v>
      </c>
      <c r="AG88" t="s">
        <v>1306</v>
      </c>
      <c r="AH88" t="s">
        <v>1306</v>
      </c>
      <c r="AI88" t="s">
        <v>1306</v>
      </c>
      <c r="AJ88" t="s">
        <v>1306</v>
      </c>
      <c r="AK88" t="s">
        <v>1306</v>
      </c>
      <c r="AL88" t="s">
        <v>1306</v>
      </c>
      <c r="AM88" t="s">
        <v>1306</v>
      </c>
      <c r="AN88" t="s">
        <v>1307</v>
      </c>
      <c r="AO88" t="s">
        <v>1371</v>
      </c>
      <c r="AP88" t="s">
        <v>1020</v>
      </c>
      <c r="AQ88" t="s">
        <v>1373</v>
      </c>
      <c r="AR88">
        <v>1</v>
      </c>
      <c r="AS88">
        <v>0</v>
      </c>
      <c r="AT88" t="s">
        <v>915</v>
      </c>
      <c r="AU88" t="s">
        <v>1307</v>
      </c>
      <c r="AV88" t="s">
        <v>1308</v>
      </c>
      <c r="AX88" t="s">
        <v>1309</v>
      </c>
      <c r="AY88">
        <v>0</v>
      </c>
      <c r="AZ88">
        <v>0</v>
      </c>
      <c r="BB88" t="s">
        <v>1307</v>
      </c>
      <c r="BC88" t="s">
        <v>1308</v>
      </c>
      <c r="BE88" t="s">
        <v>1309</v>
      </c>
      <c r="BG88">
        <v>0</v>
      </c>
      <c r="BH88">
        <v>0</v>
      </c>
    </row>
    <row r="89" spans="1:60">
      <c r="A89">
        <v>276</v>
      </c>
      <c r="B89" t="s">
        <v>916</v>
      </c>
      <c r="C89" t="s">
        <v>1299</v>
      </c>
      <c r="D89">
        <v>2009</v>
      </c>
      <c r="E89" t="s">
        <v>1300</v>
      </c>
      <c r="F89">
        <v>5</v>
      </c>
      <c r="G89" t="s">
        <v>917</v>
      </c>
      <c r="H89" t="s">
        <v>1070</v>
      </c>
      <c r="I89" t="s">
        <v>1303</v>
      </c>
      <c r="K89" t="s">
        <v>918</v>
      </c>
      <c r="L89">
        <v>15</v>
      </c>
      <c r="M89">
        <v>5</v>
      </c>
      <c r="N89">
        <v>6</v>
      </c>
      <c r="O89">
        <v>4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974</v>
      </c>
      <c r="AA89" t="s">
        <v>975</v>
      </c>
      <c r="AB89" t="s">
        <v>977</v>
      </c>
      <c r="AC89" t="s">
        <v>976</v>
      </c>
      <c r="AD89" t="s">
        <v>1335</v>
      </c>
      <c r="AE89" t="s">
        <v>1306</v>
      </c>
      <c r="AF89" t="s">
        <v>1306</v>
      </c>
      <c r="AG89" t="s">
        <v>1306</v>
      </c>
      <c r="AH89" t="s">
        <v>1306</v>
      </c>
      <c r="AI89" t="s">
        <v>1306</v>
      </c>
      <c r="AJ89" t="s">
        <v>1306</v>
      </c>
      <c r="AK89" t="s">
        <v>1306</v>
      </c>
      <c r="AL89" t="s">
        <v>1306</v>
      </c>
      <c r="AM89" t="s">
        <v>1306</v>
      </c>
      <c r="AN89" t="s">
        <v>1307</v>
      </c>
      <c r="AO89" t="s">
        <v>1308</v>
      </c>
      <c r="AQ89" t="s">
        <v>1309</v>
      </c>
      <c r="AR89">
        <v>0</v>
      </c>
      <c r="AS89">
        <v>0</v>
      </c>
      <c r="AU89" t="s">
        <v>1307</v>
      </c>
      <c r="AV89" t="s">
        <v>1308</v>
      </c>
      <c r="AX89" t="s">
        <v>1309</v>
      </c>
      <c r="AY89">
        <v>0</v>
      </c>
      <c r="AZ89">
        <v>0</v>
      </c>
      <c r="BB89" t="s">
        <v>1307</v>
      </c>
      <c r="BC89" t="s">
        <v>1308</v>
      </c>
      <c r="BE89" t="s">
        <v>1309</v>
      </c>
      <c r="BG89">
        <v>0</v>
      </c>
      <c r="BH89">
        <v>0</v>
      </c>
    </row>
    <row r="90" spans="1:60">
      <c r="A90">
        <v>298</v>
      </c>
      <c r="B90" t="s">
        <v>919</v>
      </c>
      <c r="C90" t="s">
        <v>1299</v>
      </c>
      <c r="D90">
        <v>2009</v>
      </c>
      <c r="E90" t="s">
        <v>1300</v>
      </c>
      <c r="F90">
        <v>1</v>
      </c>
      <c r="G90" t="s">
        <v>920</v>
      </c>
      <c r="H90" t="s">
        <v>1070</v>
      </c>
      <c r="I90" t="s">
        <v>1303</v>
      </c>
      <c r="K90" t="s">
        <v>1071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1072</v>
      </c>
      <c r="AA90" t="s">
        <v>1306</v>
      </c>
      <c r="AB90" t="s">
        <v>1306</v>
      </c>
      <c r="AC90" t="s">
        <v>1306</v>
      </c>
      <c r="AD90" t="s">
        <v>1306</v>
      </c>
      <c r="AE90" t="s">
        <v>1306</v>
      </c>
      <c r="AF90" t="s">
        <v>1306</v>
      </c>
      <c r="AG90" t="s">
        <v>1306</v>
      </c>
      <c r="AH90" t="s">
        <v>1306</v>
      </c>
      <c r="AI90" t="s">
        <v>1306</v>
      </c>
      <c r="AJ90" t="s">
        <v>1306</v>
      </c>
      <c r="AK90" t="s">
        <v>1306</v>
      </c>
      <c r="AL90" t="s">
        <v>1306</v>
      </c>
      <c r="AM90" t="s">
        <v>1306</v>
      </c>
      <c r="AN90" t="s">
        <v>1307</v>
      </c>
      <c r="AO90" t="s">
        <v>1308</v>
      </c>
      <c r="AQ90" t="s">
        <v>1309</v>
      </c>
      <c r="AR90">
        <v>0</v>
      </c>
      <c r="AS90">
        <v>0</v>
      </c>
      <c r="AU90" t="s">
        <v>1307</v>
      </c>
      <c r="AV90" t="s">
        <v>1308</v>
      </c>
      <c r="AX90" t="s">
        <v>1309</v>
      </c>
      <c r="AY90">
        <v>0</v>
      </c>
      <c r="AZ90">
        <v>0</v>
      </c>
      <c r="BB90" t="s">
        <v>1307</v>
      </c>
      <c r="BC90" t="s">
        <v>1308</v>
      </c>
      <c r="BE90" t="s">
        <v>1309</v>
      </c>
      <c r="BG90">
        <v>0</v>
      </c>
      <c r="BH90">
        <v>0</v>
      </c>
    </row>
    <row r="91" spans="1:60">
      <c r="A91">
        <v>280</v>
      </c>
      <c r="B91" t="s">
        <v>921</v>
      </c>
      <c r="C91" t="s">
        <v>1299</v>
      </c>
      <c r="D91">
        <v>2009</v>
      </c>
      <c r="E91" t="s">
        <v>1300</v>
      </c>
      <c r="F91">
        <v>5</v>
      </c>
      <c r="G91" t="s">
        <v>921</v>
      </c>
      <c r="H91" t="s">
        <v>1070</v>
      </c>
      <c r="I91" t="s">
        <v>1303</v>
      </c>
      <c r="K91" t="s">
        <v>1071</v>
      </c>
      <c r="L91">
        <v>8</v>
      </c>
      <c r="M91">
        <v>10</v>
      </c>
      <c r="N91">
        <v>6</v>
      </c>
      <c r="O91">
        <v>10</v>
      </c>
      <c r="P91">
        <v>0</v>
      </c>
      <c r="Q91">
        <v>2</v>
      </c>
      <c r="R91">
        <v>0</v>
      </c>
      <c r="S91">
        <v>2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922</v>
      </c>
      <c r="AA91" t="s">
        <v>1019</v>
      </c>
      <c r="AB91" t="s">
        <v>1306</v>
      </c>
      <c r="AC91" t="s">
        <v>1306</v>
      </c>
      <c r="AD91" t="s">
        <v>1306</v>
      </c>
      <c r="AE91" t="s">
        <v>1306</v>
      </c>
      <c r="AF91" t="s">
        <v>1306</v>
      </c>
      <c r="AG91" t="s">
        <v>1306</v>
      </c>
      <c r="AH91" t="s">
        <v>1306</v>
      </c>
      <c r="AI91" t="s">
        <v>1306</v>
      </c>
      <c r="AJ91" t="s">
        <v>1306</v>
      </c>
      <c r="AK91" t="s">
        <v>1306</v>
      </c>
      <c r="AL91" t="s">
        <v>1306</v>
      </c>
      <c r="AM91" t="s">
        <v>1306</v>
      </c>
      <c r="AN91" t="s">
        <v>923</v>
      </c>
      <c r="AO91" t="s">
        <v>924</v>
      </c>
      <c r="AP91" t="s">
        <v>925</v>
      </c>
      <c r="AQ91" t="s">
        <v>1373</v>
      </c>
      <c r="AR91">
        <v>1</v>
      </c>
      <c r="AS91">
        <v>0</v>
      </c>
      <c r="AT91" t="s">
        <v>926</v>
      </c>
      <c r="AU91" t="s">
        <v>1307</v>
      </c>
      <c r="AV91" t="s">
        <v>1308</v>
      </c>
      <c r="AX91" t="s">
        <v>1309</v>
      </c>
      <c r="AY91">
        <v>0</v>
      </c>
      <c r="AZ91">
        <v>0</v>
      </c>
      <c r="BB91" t="s">
        <v>1307</v>
      </c>
      <c r="BC91" t="s">
        <v>1308</v>
      </c>
      <c r="BE91" t="s">
        <v>1309</v>
      </c>
      <c r="BG91">
        <v>0</v>
      </c>
      <c r="BH91">
        <v>0</v>
      </c>
    </row>
    <row r="92" spans="1:60">
      <c r="A92">
        <v>281</v>
      </c>
      <c r="B92" t="s">
        <v>927</v>
      </c>
      <c r="C92" t="s">
        <v>1299</v>
      </c>
      <c r="D92">
        <v>2009</v>
      </c>
      <c r="E92" t="s">
        <v>1300</v>
      </c>
      <c r="F92">
        <v>7</v>
      </c>
      <c r="G92" t="s">
        <v>928</v>
      </c>
      <c r="H92" t="s">
        <v>1070</v>
      </c>
      <c r="I92" t="s">
        <v>1303</v>
      </c>
      <c r="K92" t="s">
        <v>1071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1306</v>
      </c>
      <c r="AA92" t="s">
        <v>1306</v>
      </c>
      <c r="AB92" t="s">
        <v>1306</v>
      </c>
      <c r="AC92" t="s">
        <v>1306</v>
      </c>
      <c r="AD92" t="s">
        <v>1306</v>
      </c>
      <c r="AE92" t="s">
        <v>1306</v>
      </c>
      <c r="AF92" t="s">
        <v>1306</v>
      </c>
      <c r="AG92" t="s">
        <v>1306</v>
      </c>
      <c r="AH92" t="s">
        <v>1306</v>
      </c>
      <c r="AI92" t="s">
        <v>1306</v>
      </c>
      <c r="AJ92" t="s">
        <v>1306</v>
      </c>
      <c r="AK92" t="s">
        <v>1306</v>
      </c>
      <c r="AL92" t="s">
        <v>1306</v>
      </c>
      <c r="AM92" t="s">
        <v>1306</v>
      </c>
      <c r="AN92" t="s">
        <v>1307</v>
      </c>
      <c r="AO92" t="s">
        <v>1308</v>
      </c>
      <c r="AQ92" t="s">
        <v>1309</v>
      </c>
      <c r="AR92">
        <v>0</v>
      </c>
      <c r="AS92">
        <v>0</v>
      </c>
      <c r="AU92" t="s">
        <v>1307</v>
      </c>
      <c r="AV92" t="s">
        <v>1308</v>
      </c>
      <c r="AX92" t="s">
        <v>1309</v>
      </c>
      <c r="AY92">
        <v>0</v>
      </c>
      <c r="AZ92">
        <v>0</v>
      </c>
      <c r="BB92" t="s">
        <v>1307</v>
      </c>
      <c r="BC92" t="s">
        <v>1308</v>
      </c>
      <c r="BE92" t="s">
        <v>1309</v>
      </c>
      <c r="BG92">
        <v>0</v>
      </c>
      <c r="BH92">
        <v>0</v>
      </c>
    </row>
    <row r="93" spans="1:60">
      <c r="A93">
        <v>282</v>
      </c>
      <c r="B93" t="s">
        <v>929</v>
      </c>
      <c r="C93" t="s">
        <v>1299</v>
      </c>
      <c r="D93">
        <v>2009</v>
      </c>
      <c r="E93" t="s">
        <v>1300</v>
      </c>
      <c r="F93">
        <v>2</v>
      </c>
      <c r="G93" t="s">
        <v>930</v>
      </c>
      <c r="H93" t="s">
        <v>1070</v>
      </c>
      <c r="I93" t="s">
        <v>1303</v>
      </c>
      <c r="K93" t="s">
        <v>1071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922</v>
      </c>
      <c r="AA93" t="s">
        <v>1306</v>
      </c>
      <c r="AB93" t="s">
        <v>1306</v>
      </c>
      <c r="AC93" t="s">
        <v>1306</v>
      </c>
      <c r="AD93" t="s">
        <v>1306</v>
      </c>
      <c r="AE93" t="s">
        <v>1306</v>
      </c>
      <c r="AF93" t="s">
        <v>1306</v>
      </c>
      <c r="AG93" t="s">
        <v>1306</v>
      </c>
      <c r="AH93" t="s">
        <v>1306</v>
      </c>
      <c r="AI93" t="s">
        <v>1306</v>
      </c>
      <c r="AJ93" t="s">
        <v>1306</v>
      </c>
      <c r="AK93" t="s">
        <v>1306</v>
      </c>
      <c r="AL93" t="s">
        <v>1306</v>
      </c>
      <c r="AM93" t="s">
        <v>1306</v>
      </c>
      <c r="AN93" t="s">
        <v>1307</v>
      </c>
      <c r="AO93" t="s">
        <v>1308</v>
      </c>
      <c r="AQ93" t="s">
        <v>1309</v>
      </c>
      <c r="AR93">
        <v>0</v>
      </c>
      <c r="AS93">
        <v>0</v>
      </c>
      <c r="AU93" t="s">
        <v>1307</v>
      </c>
      <c r="AV93" t="s">
        <v>1308</v>
      </c>
      <c r="AX93" t="s">
        <v>1309</v>
      </c>
      <c r="AY93">
        <v>0</v>
      </c>
      <c r="AZ93">
        <v>0</v>
      </c>
      <c r="BB93" t="s">
        <v>1307</v>
      </c>
      <c r="BC93" t="s">
        <v>1308</v>
      </c>
      <c r="BE93" t="s">
        <v>1309</v>
      </c>
      <c r="BG93">
        <v>0</v>
      </c>
      <c r="BH93">
        <v>0</v>
      </c>
    </row>
    <row r="94" spans="1:60">
      <c r="A94">
        <v>285</v>
      </c>
      <c r="B94" t="s">
        <v>931</v>
      </c>
      <c r="C94" t="s">
        <v>1299</v>
      </c>
      <c r="D94">
        <v>2009</v>
      </c>
      <c r="E94" t="s">
        <v>1300</v>
      </c>
      <c r="F94">
        <v>2</v>
      </c>
      <c r="G94" t="s">
        <v>932</v>
      </c>
      <c r="H94" t="s">
        <v>1070</v>
      </c>
      <c r="I94" t="s">
        <v>1303</v>
      </c>
      <c r="K94" t="s">
        <v>933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 t="s">
        <v>1015</v>
      </c>
      <c r="AA94" t="s">
        <v>934</v>
      </c>
      <c r="AB94" t="s">
        <v>1306</v>
      </c>
      <c r="AC94" t="s">
        <v>1306</v>
      </c>
      <c r="AD94" t="s">
        <v>1306</v>
      </c>
      <c r="AE94" t="s">
        <v>1306</v>
      </c>
      <c r="AF94" t="s">
        <v>1306</v>
      </c>
      <c r="AG94" t="s">
        <v>1306</v>
      </c>
      <c r="AH94" t="s">
        <v>1306</v>
      </c>
      <c r="AI94" t="s">
        <v>1306</v>
      </c>
      <c r="AJ94" t="s">
        <v>1306</v>
      </c>
      <c r="AK94" t="s">
        <v>1306</v>
      </c>
      <c r="AL94" t="s">
        <v>1306</v>
      </c>
      <c r="AM94" t="s">
        <v>1306</v>
      </c>
      <c r="AN94" t="s">
        <v>1370</v>
      </c>
      <c r="AO94" t="s">
        <v>1371</v>
      </c>
      <c r="AP94" t="s">
        <v>935</v>
      </c>
      <c r="AQ94" t="s">
        <v>1373</v>
      </c>
      <c r="AR94">
        <v>1</v>
      </c>
      <c r="AS94">
        <v>0</v>
      </c>
      <c r="AT94" t="s">
        <v>936</v>
      </c>
      <c r="AU94" t="s">
        <v>1307</v>
      </c>
      <c r="AV94" t="s">
        <v>1308</v>
      </c>
      <c r="AX94" t="s">
        <v>1309</v>
      </c>
      <c r="AY94">
        <v>0</v>
      </c>
      <c r="AZ94">
        <v>0</v>
      </c>
      <c r="BB94" t="s">
        <v>1307</v>
      </c>
      <c r="BC94" t="s">
        <v>1308</v>
      </c>
      <c r="BE94" t="s">
        <v>1309</v>
      </c>
      <c r="BG94">
        <v>0</v>
      </c>
      <c r="BH94">
        <v>0</v>
      </c>
    </row>
    <row r="95" spans="1:60">
      <c r="A95">
        <v>286</v>
      </c>
      <c r="B95" t="s">
        <v>937</v>
      </c>
      <c r="C95" t="s">
        <v>1299</v>
      </c>
      <c r="D95">
        <v>2009</v>
      </c>
      <c r="E95" t="s">
        <v>1300</v>
      </c>
      <c r="F95">
        <v>4</v>
      </c>
      <c r="G95" t="s">
        <v>938</v>
      </c>
      <c r="H95" t="s">
        <v>1070</v>
      </c>
      <c r="I95" t="s">
        <v>1303</v>
      </c>
      <c r="K95" t="s">
        <v>939</v>
      </c>
      <c r="L95"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 t="s">
        <v>1015</v>
      </c>
      <c r="AA95" t="s">
        <v>940</v>
      </c>
      <c r="AB95" t="s">
        <v>1306</v>
      </c>
      <c r="AC95" t="s">
        <v>1306</v>
      </c>
      <c r="AD95" t="s">
        <v>1306</v>
      </c>
      <c r="AE95" t="s">
        <v>1306</v>
      </c>
      <c r="AF95" t="s">
        <v>1306</v>
      </c>
      <c r="AG95" t="s">
        <v>1306</v>
      </c>
      <c r="AH95" t="s">
        <v>1306</v>
      </c>
      <c r="AI95" t="s">
        <v>1306</v>
      </c>
      <c r="AJ95" t="s">
        <v>1306</v>
      </c>
      <c r="AK95" t="s">
        <v>1306</v>
      </c>
      <c r="AL95" t="s">
        <v>1306</v>
      </c>
      <c r="AM95" t="s">
        <v>1306</v>
      </c>
      <c r="AN95" t="s">
        <v>1370</v>
      </c>
      <c r="AO95" t="s">
        <v>1371</v>
      </c>
      <c r="AP95" t="s">
        <v>941</v>
      </c>
      <c r="AQ95" t="s">
        <v>1373</v>
      </c>
      <c r="AR95">
        <v>1</v>
      </c>
      <c r="AS95">
        <v>0</v>
      </c>
      <c r="AT95" t="s">
        <v>942</v>
      </c>
      <c r="AU95" t="s">
        <v>1307</v>
      </c>
      <c r="AV95" t="s">
        <v>1308</v>
      </c>
      <c r="AX95" t="s">
        <v>1309</v>
      </c>
      <c r="AY95">
        <v>0</v>
      </c>
      <c r="AZ95">
        <v>0</v>
      </c>
      <c r="BB95" t="s">
        <v>1307</v>
      </c>
      <c r="BC95" t="s">
        <v>1308</v>
      </c>
      <c r="BE95" t="s">
        <v>1309</v>
      </c>
      <c r="BG95">
        <v>0</v>
      </c>
      <c r="BH95">
        <v>0</v>
      </c>
    </row>
    <row r="96" spans="1:60">
      <c r="A96">
        <v>287</v>
      </c>
      <c r="B96" t="s">
        <v>943</v>
      </c>
      <c r="C96" t="s">
        <v>1299</v>
      </c>
      <c r="D96">
        <v>2009</v>
      </c>
      <c r="E96" t="s">
        <v>1300</v>
      </c>
      <c r="F96">
        <v>2</v>
      </c>
      <c r="G96" t="s">
        <v>944</v>
      </c>
      <c r="H96" t="s">
        <v>1070</v>
      </c>
      <c r="I96" t="s">
        <v>1303</v>
      </c>
      <c r="K96" t="s">
        <v>945</v>
      </c>
      <c r="L96">
        <v>0</v>
      </c>
      <c r="M96">
        <v>0</v>
      </c>
      <c r="N96">
        <v>0</v>
      </c>
      <c r="O96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974</v>
      </c>
      <c r="AA96" t="s">
        <v>977</v>
      </c>
      <c r="AB96" t="s">
        <v>1306</v>
      </c>
      <c r="AC96" t="s">
        <v>1306</v>
      </c>
      <c r="AD96" t="s">
        <v>1306</v>
      </c>
      <c r="AE96" t="s">
        <v>1306</v>
      </c>
      <c r="AF96" t="s">
        <v>1306</v>
      </c>
      <c r="AG96" t="s">
        <v>1306</v>
      </c>
      <c r="AH96" t="s">
        <v>1306</v>
      </c>
      <c r="AI96" t="s">
        <v>1306</v>
      </c>
      <c r="AJ96" t="s">
        <v>1306</v>
      </c>
      <c r="AK96" t="s">
        <v>1306</v>
      </c>
      <c r="AL96" t="s">
        <v>1306</v>
      </c>
      <c r="AM96" t="s">
        <v>1306</v>
      </c>
      <c r="AN96" t="s">
        <v>1307</v>
      </c>
      <c r="AO96" t="s">
        <v>1308</v>
      </c>
      <c r="AQ96" t="s">
        <v>1309</v>
      </c>
      <c r="AR96">
        <v>0</v>
      </c>
      <c r="AS96">
        <v>0</v>
      </c>
      <c r="AU96" t="s">
        <v>1307</v>
      </c>
      <c r="AV96" t="s">
        <v>1308</v>
      </c>
      <c r="AX96" t="s">
        <v>1309</v>
      </c>
      <c r="AY96">
        <v>0</v>
      </c>
      <c r="AZ96">
        <v>0</v>
      </c>
      <c r="BB96" t="s">
        <v>1307</v>
      </c>
      <c r="BC96" t="s">
        <v>1308</v>
      </c>
      <c r="BE96" t="s">
        <v>1309</v>
      </c>
      <c r="BG96">
        <v>0</v>
      </c>
      <c r="BH96">
        <v>0</v>
      </c>
    </row>
    <row r="97" spans="1:60">
      <c r="A97">
        <v>288</v>
      </c>
      <c r="B97" t="s">
        <v>946</v>
      </c>
      <c r="C97" t="s">
        <v>1299</v>
      </c>
      <c r="D97">
        <v>2009</v>
      </c>
      <c r="E97" t="s">
        <v>1300</v>
      </c>
      <c r="F97">
        <v>1</v>
      </c>
      <c r="G97" t="s">
        <v>947</v>
      </c>
      <c r="H97" t="s">
        <v>1070</v>
      </c>
      <c r="I97" t="s">
        <v>1303</v>
      </c>
      <c r="K97" t="s">
        <v>948</v>
      </c>
      <c r="L97">
        <v>5</v>
      </c>
      <c r="M97">
        <v>0</v>
      </c>
      <c r="N97">
        <v>0</v>
      </c>
      <c r="O97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 t="s">
        <v>974</v>
      </c>
      <c r="AA97" t="s">
        <v>977</v>
      </c>
      <c r="AB97" t="s">
        <v>1306</v>
      </c>
      <c r="AC97" t="s">
        <v>1306</v>
      </c>
      <c r="AD97" t="s">
        <v>1306</v>
      </c>
      <c r="AE97" t="s">
        <v>1306</v>
      </c>
      <c r="AF97" t="s">
        <v>1306</v>
      </c>
      <c r="AG97" t="s">
        <v>1306</v>
      </c>
      <c r="AH97" t="s">
        <v>1306</v>
      </c>
      <c r="AI97" t="s">
        <v>1306</v>
      </c>
      <c r="AJ97" t="s">
        <v>1306</v>
      </c>
      <c r="AK97" t="s">
        <v>1306</v>
      </c>
      <c r="AL97" t="s">
        <v>1306</v>
      </c>
      <c r="AM97" t="s">
        <v>1306</v>
      </c>
      <c r="AN97" t="s">
        <v>1307</v>
      </c>
      <c r="AO97" t="s">
        <v>1308</v>
      </c>
      <c r="AQ97" t="s">
        <v>1309</v>
      </c>
      <c r="AR97">
        <v>0</v>
      </c>
      <c r="AS97">
        <v>0</v>
      </c>
      <c r="AU97" t="s">
        <v>1307</v>
      </c>
      <c r="AV97" t="s">
        <v>1308</v>
      </c>
      <c r="AX97" t="s">
        <v>1309</v>
      </c>
      <c r="AY97">
        <v>0</v>
      </c>
      <c r="AZ97">
        <v>0</v>
      </c>
      <c r="BB97" t="s">
        <v>1307</v>
      </c>
      <c r="BC97" t="s">
        <v>1308</v>
      </c>
      <c r="BE97" t="s">
        <v>1309</v>
      </c>
      <c r="BG97">
        <v>0</v>
      </c>
      <c r="BH97">
        <v>0</v>
      </c>
    </row>
    <row r="98" spans="1:60">
      <c r="A98">
        <v>293</v>
      </c>
      <c r="B98" t="s">
        <v>949</v>
      </c>
      <c r="C98" t="s">
        <v>1299</v>
      </c>
      <c r="D98">
        <v>2009</v>
      </c>
      <c r="E98" t="s">
        <v>1300</v>
      </c>
      <c r="F98">
        <v>7</v>
      </c>
      <c r="G98" t="s">
        <v>949</v>
      </c>
      <c r="H98" t="s">
        <v>1070</v>
      </c>
      <c r="I98" t="s">
        <v>1303</v>
      </c>
      <c r="K98" t="s">
        <v>950</v>
      </c>
      <c r="L98">
        <v>30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 t="s">
        <v>1323</v>
      </c>
      <c r="AA98" t="s">
        <v>951</v>
      </c>
      <c r="AB98" t="s">
        <v>1306</v>
      </c>
      <c r="AC98" t="s">
        <v>1306</v>
      </c>
      <c r="AD98" t="s">
        <v>1306</v>
      </c>
      <c r="AE98" t="s">
        <v>1306</v>
      </c>
      <c r="AF98" t="s">
        <v>1306</v>
      </c>
      <c r="AG98" t="s">
        <v>1306</v>
      </c>
      <c r="AH98" t="s">
        <v>1306</v>
      </c>
      <c r="AI98" t="s">
        <v>1306</v>
      </c>
      <c r="AJ98" t="s">
        <v>1306</v>
      </c>
      <c r="AK98" t="s">
        <v>1306</v>
      </c>
      <c r="AL98" t="s">
        <v>1306</v>
      </c>
      <c r="AM98" t="s">
        <v>1306</v>
      </c>
      <c r="AN98" t="s">
        <v>1370</v>
      </c>
      <c r="AO98" t="s">
        <v>984</v>
      </c>
      <c r="AP98" t="s">
        <v>952</v>
      </c>
      <c r="AQ98" t="s">
        <v>986</v>
      </c>
      <c r="AR98">
        <v>4</v>
      </c>
      <c r="AS98">
        <v>0</v>
      </c>
      <c r="AT98" t="s">
        <v>953</v>
      </c>
      <c r="AU98" t="s">
        <v>1307</v>
      </c>
      <c r="AV98" t="s">
        <v>1308</v>
      </c>
      <c r="AX98" t="s">
        <v>1309</v>
      </c>
      <c r="AY98">
        <v>0</v>
      </c>
      <c r="AZ98">
        <v>0</v>
      </c>
      <c r="BB98" t="s">
        <v>1307</v>
      </c>
      <c r="BC98" t="s">
        <v>1308</v>
      </c>
      <c r="BE98" t="s">
        <v>1309</v>
      </c>
      <c r="BG98">
        <v>0</v>
      </c>
      <c r="BH98">
        <v>0</v>
      </c>
    </row>
    <row r="99" spans="1:60">
      <c r="A99">
        <v>289</v>
      </c>
      <c r="B99" t="s">
        <v>954</v>
      </c>
      <c r="C99" t="s">
        <v>1299</v>
      </c>
      <c r="D99">
        <v>2009</v>
      </c>
      <c r="E99" t="s">
        <v>1300</v>
      </c>
      <c r="F99">
        <v>6</v>
      </c>
      <c r="G99" t="s">
        <v>955</v>
      </c>
      <c r="H99" t="s">
        <v>1070</v>
      </c>
      <c r="I99" t="s">
        <v>1303</v>
      </c>
      <c r="K99" t="s">
        <v>956</v>
      </c>
      <c r="L99">
        <v>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981</v>
      </c>
      <c r="AA99" t="s">
        <v>957</v>
      </c>
      <c r="AB99" t="s">
        <v>1306</v>
      </c>
      <c r="AC99" t="s">
        <v>1306</v>
      </c>
      <c r="AD99" t="s">
        <v>1306</v>
      </c>
      <c r="AE99" t="s">
        <v>1306</v>
      </c>
      <c r="AF99" t="s">
        <v>1306</v>
      </c>
      <c r="AG99" t="s">
        <v>1306</v>
      </c>
      <c r="AH99" t="s">
        <v>1306</v>
      </c>
      <c r="AI99" t="s">
        <v>1306</v>
      </c>
      <c r="AJ99" t="s">
        <v>1306</v>
      </c>
      <c r="AK99" t="s">
        <v>1306</v>
      </c>
      <c r="AL99" t="s">
        <v>1306</v>
      </c>
      <c r="AM99" t="s">
        <v>1306</v>
      </c>
      <c r="AN99" t="s">
        <v>1307</v>
      </c>
      <c r="AO99" t="s">
        <v>1308</v>
      </c>
      <c r="AQ99" t="s">
        <v>1309</v>
      </c>
      <c r="AR99">
        <v>0</v>
      </c>
      <c r="AS99">
        <v>0</v>
      </c>
      <c r="AU99" t="s">
        <v>1307</v>
      </c>
      <c r="AV99" t="s">
        <v>1308</v>
      </c>
      <c r="AX99" t="s">
        <v>1309</v>
      </c>
      <c r="AY99">
        <v>0</v>
      </c>
      <c r="AZ99">
        <v>0</v>
      </c>
      <c r="BB99" t="s">
        <v>1307</v>
      </c>
      <c r="BC99" t="s">
        <v>1308</v>
      </c>
      <c r="BE99" t="s">
        <v>1309</v>
      </c>
      <c r="BG99">
        <v>0</v>
      </c>
      <c r="BH99">
        <v>0</v>
      </c>
    </row>
    <row r="100" spans="1:60">
      <c r="A100">
        <v>290</v>
      </c>
      <c r="B100" t="s">
        <v>958</v>
      </c>
      <c r="C100" t="s">
        <v>1299</v>
      </c>
      <c r="D100">
        <v>2009</v>
      </c>
      <c r="E100" t="s">
        <v>1300</v>
      </c>
      <c r="F100">
        <v>7</v>
      </c>
      <c r="G100" t="s">
        <v>959</v>
      </c>
      <c r="H100" t="s">
        <v>1070</v>
      </c>
      <c r="I100" t="s">
        <v>1303</v>
      </c>
      <c r="K100" t="s">
        <v>960</v>
      </c>
      <c r="L100">
        <v>15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981</v>
      </c>
      <c r="AA100" t="s">
        <v>957</v>
      </c>
      <c r="AB100" t="s">
        <v>1306</v>
      </c>
      <c r="AC100" t="s">
        <v>1306</v>
      </c>
      <c r="AD100" t="s">
        <v>1306</v>
      </c>
      <c r="AE100" t="s">
        <v>1306</v>
      </c>
      <c r="AF100" t="s">
        <v>1306</v>
      </c>
      <c r="AG100" t="s">
        <v>1306</v>
      </c>
      <c r="AH100" t="s">
        <v>1306</v>
      </c>
      <c r="AI100" t="s">
        <v>1306</v>
      </c>
      <c r="AJ100" t="s">
        <v>1306</v>
      </c>
      <c r="AK100" t="s">
        <v>1306</v>
      </c>
      <c r="AL100" t="s">
        <v>1306</v>
      </c>
      <c r="AM100" t="s">
        <v>1306</v>
      </c>
      <c r="AN100" t="s">
        <v>1307</v>
      </c>
      <c r="AO100" t="s">
        <v>1308</v>
      </c>
      <c r="AQ100" t="s">
        <v>1309</v>
      </c>
      <c r="AR100">
        <v>0</v>
      </c>
      <c r="AS100">
        <v>0</v>
      </c>
      <c r="AU100" t="s">
        <v>1307</v>
      </c>
      <c r="AV100" t="s">
        <v>1308</v>
      </c>
      <c r="AX100" t="s">
        <v>1309</v>
      </c>
      <c r="AY100">
        <v>0</v>
      </c>
      <c r="AZ100">
        <v>0</v>
      </c>
      <c r="BB100" t="s">
        <v>1307</v>
      </c>
      <c r="BC100" t="s">
        <v>1308</v>
      </c>
      <c r="BE100" t="s">
        <v>1309</v>
      </c>
      <c r="BG100">
        <v>0</v>
      </c>
      <c r="BH100">
        <v>0</v>
      </c>
    </row>
    <row r="101" spans="1:60">
      <c r="A101">
        <v>291</v>
      </c>
      <c r="B101" t="s">
        <v>961</v>
      </c>
      <c r="C101" t="s">
        <v>1299</v>
      </c>
      <c r="D101">
        <v>2009</v>
      </c>
      <c r="E101" t="s">
        <v>1300</v>
      </c>
      <c r="F101">
        <v>2</v>
      </c>
      <c r="G101" t="s">
        <v>962</v>
      </c>
      <c r="H101" t="s">
        <v>1070</v>
      </c>
      <c r="I101" t="s">
        <v>1303</v>
      </c>
      <c r="K101" t="s">
        <v>963</v>
      </c>
      <c r="L101">
        <v>25</v>
      </c>
      <c r="M101">
        <v>10</v>
      </c>
      <c r="N101">
        <v>10</v>
      </c>
      <c r="O101">
        <v>5</v>
      </c>
      <c r="P101">
        <v>0</v>
      </c>
      <c r="Q101">
        <v>3</v>
      </c>
      <c r="R101">
        <v>3</v>
      </c>
      <c r="S101">
        <v>3</v>
      </c>
      <c r="T101">
        <v>3</v>
      </c>
      <c r="U101">
        <v>0</v>
      </c>
      <c r="V101">
        <v>1</v>
      </c>
      <c r="W101">
        <v>0</v>
      </c>
      <c r="X101">
        <v>0</v>
      </c>
      <c r="Y101">
        <v>0</v>
      </c>
      <c r="Z101" t="s">
        <v>1019</v>
      </c>
      <c r="AA101" t="s">
        <v>977</v>
      </c>
      <c r="AB101" t="s">
        <v>964</v>
      </c>
      <c r="AC101" t="s">
        <v>1306</v>
      </c>
      <c r="AD101" t="s">
        <v>1306</v>
      </c>
      <c r="AE101" t="s">
        <v>1306</v>
      </c>
      <c r="AF101" t="s">
        <v>1306</v>
      </c>
      <c r="AG101" t="s">
        <v>1306</v>
      </c>
      <c r="AH101" t="s">
        <v>1306</v>
      </c>
      <c r="AI101" t="s">
        <v>1306</v>
      </c>
      <c r="AJ101" t="s">
        <v>1306</v>
      </c>
      <c r="AK101" t="s">
        <v>1306</v>
      </c>
      <c r="AL101" t="s">
        <v>1306</v>
      </c>
      <c r="AM101" t="s">
        <v>1306</v>
      </c>
      <c r="AN101" t="s">
        <v>1307</v>
      </c>
      <c r="AO101" t="s">
        <v>1308</v>
      </c>
      <c r="AQ101" t="s">
        <v>1309</v>
      </c>
      <c r="AR101">
        <v>0</v>
      </c>
      <c r="AS101">
        <v>0</v>
      </c>
      <c r="AU101" t="s">
        <v>1307</v>
      </c>
      <c r="AV101" t="s">
        <v>1308</v>
      </c>
      <c r="AX101" t="s">
        <v>1309</v>
      </c>
      <c r="AY101">
        <v>0</v>
      </c>
      <c r="AZ101">
        <v>0</v>
      </c>
      <c r="BB101" t="s">
        <v>1307</v>
      </c>
      <c r="BC101" t="s">
        <v>1308</v>
      </c>
      <c r="BE101" t="s">
        <v>1309</v>
      </c>
      <c r="BG101">
        <v>0</v>
      </c>
      <c r="BH101">
        <v>0</v>
      </c>
    </row>
    <row r="102" spans="1:60">
      <c r="A102">
        <v>306</v>
      </c>
      <c r="B102" t="s">
        <v>965</v>
      </c>
      <c r="C102" t="s">
        <v>1299</v>
      </c>
      <c r="D102">
        <v>2009</v>
      </c>
      <c r="E102" t="s">
        <v>1300</v>
      </c>
      <c r="F102">
        <v>5</v>
      </c>
      <c r="G102" t="s">
        <v>966</v>
      </c>
      <c r="H102" t="s">
        <v>1070</v>
      </c>
      <c r="I102" t="s">
        <v>1303</v>
      </c>
      <c r="K102" t="s">
        <v>967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976</v>
      </c>
      <c r="AA102" t="s">
        <v>1335</v>
      </c>
      <c r="AB102" t="s">
        <v>1306</v>
      </c>
      <c r="AC102" t="s">
        <v>1306</v>
      </c>
      <c r="AD102" t="s">
        <v>1306</v>
      </c>
      <c r="AE102" t="s">
        <v>1306</v>
      </c>
      <c r="AF102" t="s">
        <v>1306</v>
      </c>
      <c r="AG102" t="s">
        <v>1306</v>
      </c>
      <c r="AH102" t="s">
        <v>1306</v>
      </c>
      <c r="AI102" t="s">
        <v>1306</v>
      </c>
      <c r="AJ102" t="s">
        <v>1306</v>
      </c>
      <c r="AK102" t="s">
        <v>1306</v>
      </c>
      <c r="AL102" t="s">
        <v>1306</v>
      </c>
      <c r="AM102" t="s">
        <v>1306</v>
      </c>
      <c r="AN102" t="s">
        <v>1307</v>
      </c>
      <c r="AO102" t="s">
        <v>1308</v>
      </c>
      <c r="AQ102" t="s">
        <v>1309</v>
      </c>
      <c r="AR102">
        <v>0</v>
      </c>
      <c r="AS102">
        <v>0</v>
      </c>
      <c r="AU102" t="s">
        <v>1307</v>
      </c>
      <c r="AV102" t="s">
        <v>1308</v>
      </c>
      <c r="AX102" t="s">
        <v>1309</v>
      </c>
      <c r="AY102">
        <v>0</v>
      </c>
      <c r="AZ102">
        <v>0</v>
      </c>
      <c r="BB102" t="s">
        <v>1307</v>
      </c>
      <c r="BC102" t="s">
        <v>1308</v>
      </c>
      <c r="BE102" t="s">
        <v>1309</v>
      </c>
      <c r="BG102">
        <v>0</v>
      </c>
      <c r="BH102">
        <v>0</v>
      </c>
    </row>
    <row r="103" spans="1:60">
      <c r="A103">
        <v>292</v>
      </c>
      <c r="B103" t="s">
        <v>968</v>
      </c>
      <c r="C103" t="s">
        <v>1299</v>
      </c>
      <c r="D103">
        <v>2009</v>
      </c>
      <c r="E103" t="s">
        <v>1300</v>
      </c>
      <c r="F103">
        <v>0</v>
      </c>
      <c r="G103" t="s">
        <v>968</v>
      </c>
      <c r="H103" t="s">
        <v>1070</v>
      </c>
      <c r="I103" t="s">
        <v>1303</v>
      </c>
      <c r="K103" t="s">
        <v>969</v>
      </c>
      <c r="L103">
        <v>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 t="s">
        <v>970</v>
      </c>
      <c r="AA103" t="s">
        <v>1306</v>
      </c>
      <c r="AB103" t="s">
        <v>1306</v>
      </c>
      <c r="AC103" t="s">
        <v>1306</v>
      </c>
      <c r="AD103" t="s">
        <v>1306</v>
      </c>
      <c r="AE103" t="s">
        <v>1306</v>
      </c>
      <c r="AF103" t="s">
        <v>1306</v>
      </c>
      <c r="AG103" t="s">
        <v>1306</v>
      </c>
      <c r="AH103" t="s">
        <v>1306</v>
      </c>
      <c r="AI103" t="s">
        <v>1306</v>
      </c>
      <c r="AJ103" t="s">
        <v>1306</v>
      </c>
      <c r="AK103" t="s">
        <v>1306</v>
      </c>
      <c r="AL103" t="s">
        <v>1306</v>
      </c>
      <c r="AM103" t="s">
        <v>1306</v>
      </c>
      <c r="AN103" t="s">
        <v>1370</v>
      </c>
      <c r="AO103" t="s">
        <v>1371</v>
      </c>
      <c r="AP103" t="s">
        <v>971</v>
      </c>
      <c r="AQ103" t="s">
        <v>1373</v>
      </c>
      <c r="AR103">
        <v>1</v>
      </c>
      <c r="AS103">
        <v>0</v>
      </c>
      <c r="AT103" t="s">
        <v>972</v>
      </c>
      <c r="AU103" t="s">
        <v>1307</v>
      </c>
      <c r="AV103" t="s">
        <v>1308</v>
      </c>
      <c r="AX103" t="s">
        <v>1309</v>
      </c>
      <c r="AY103">
        <v>0</v>
      </c>
      <c r="AZ103">
        <v>0</v>
      </c>
      <c r="BB103" t="s">
        <v>1307</v>
      </c>
      <c r="BC103" t="s">
        <v>1308</v>
      </c>
      <c r="BE103" t="s">
        <v>1309</v>
      </c>
      <c r="BG103">
        <v>0</v>
      </c>
      <c r="BH103">
        <v>0</v>
      </c>
    </row>
    <row r="104" spans="1:60">
      <c r="A104">
        <v>294</v>
      </c>
      <c r="B104" t="s">
        <v>863</v>
      </c>
      <c r="C104" t="s">
        <v>1299</v>
      </c>
      <c r="D104">
        <v>2009</v>
      </c>
      <c r="E104" t="s">
        <v>1300</v>
      </c>
      <c r="F104">
        <v>2</v>
      </c>
      <c r="G104" t="s">
        <v>863</v>
      </c>
      <c r="H104" t="s">
        <v>1070</v>
      </c>
      <c r="I104" t="s">
        <v>1303</v>
      </c>
      <c r="K104" t="s">
        <v>864</v>
      </c>
      <c r="L104">
        <v>8</v>
      </c>
      <c r="M104">
        <v>10</v>
      </c>
      <c r="N104">
        <v>6</v>
      </c>
      <c r="O104">
        <v>10</v>
      </c>
      <c r="P104">
        <v>0</v>
      </c>
      <c r="Q104">
        <v>6</v>
      </c>
      <c r="R104">
        <v>5</v>
      </c>
      <c r="S104">
        <v>5</v>
      </c>
      <c r="T104">
        <v>5</v>
      </c>
      <c r="U104">
        <v>0</v>
      </c>
      <c r="V104">
        <v>1</v>
      </c>
      <c r="W104">
        <v>0</v>
      </c>
      <c r="X104">
        <v>0</v>
      </c>
      <c r="Y104">
        <v>0</v>
      </c>
      <c r="Z104" t="s">
        <v>1019</v>
      </c>
      <c r="AA104" t="s">
        <v>977</v>
      </c>
      <c r="AB104" t="s">
        <v>1306</v>
      </c>
      <c r="AC104" t="s">
        <v>1306</v>
      </c>
      <c r="AD104" t="s">
        <v>1306</v>
      </c>
      <c r="AE104" t="s">
        <v>1306</v>
      </c>
      <c r="AF104" t="s">
        <v>1306</v>
      </c>
      <c r="AG104" t="s">
        <v>1306</v>
      </c>
      <c r="AH104" t="s">
        <v>1306</v>
      </c>
      <c r="AI104" t="s">
        <v>1306</v>
      </c>
      <c r="AJ104" t="s">
        <v>1306</v>
      </c>
      <c r="AK104" t="s">
        <v>1306</v>
      </c>
      <c r="AL104" t="s">
        <v>1306</v>
      </c>
      <c r="AM104" t="s">
        <v>1306</v>
      </c>
      <c r="AN104" t="s">
        <v>1307</v>
      </c>
      <c r="AO104" t="s">
        <v>1308</v>
      </c>
      <c r="AQ104" t="s">
        <v>1309</v>
      </c>
      <c r="AR104">
        <v>0</v>
      </c>
      <c r="AS104">
        <v>0</v>
      </c>
      <c r="AU104" t="s">
        <v>1307</v>
      </c>
      <c r="AV104" t="s">
        <v>1308</v>
      </c>
      <c r="AX104" t="s">
        <v>1309</v>
      </c>
      <c r="AY104">
        <v>0</v>
      </c>
      <c r="AZ104">
        <v>0</v>
      </c>
      <c r="BB104" t="s">
        <v>1307</v>
      </c>
      <c r="BC104" t="s">
        <v>1308</v>
      </c>
      <c r="BE104" t="s">
        <v>1309</v>
      </c>
      <c r="BG104">
        <v>0</v>
      </c>
      <c r="BH104">
        <v>0</v>
      </c>
    </row>
    <row r="105" spans="1:60">
      <c r="A105">
        <v>296</v>
      </c>
      <c r="B105" t="s">
        <v>865</v>
      </c>
      <c r="C105" t="s">
        <v>1299</v>
      </c>
      <c r="D105">
        <v>2009</v>
      </c>
      <c r="E105" t="s">
        <v>1300</v>
      </c>
      <c r="F105">
        <v>2</v>
      </c>
      <c r="G105" t="s">
        <v>866</v>
      </c>
      <c r="H105" t="s">
        <v>1070</v>
      </c>
      <c r="I105" t="s">
        <v>1303</v>
      </c>
      <c r="K105" t="s">
        <v>1071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1072</v>
      </c>
      <c r="AA105" t="s">
        <v>1306</v>
      </c>
      <c r="AB105" t="s">
        <v>1306</v>
      </c>
      <c r="AC105" t="s">
        <v>1306</v>
      </c>
      <c r="AD105" t="s">
        <v>1306</v>
      </c>
      <c r="AE105" t="s">
        <v>1306</v>
      </c>
      <c r="AF105" t="s">
        <v>1306</v>
      </c>
      <c r="AG105" t="s">
        <v>1306</v>
      </c>
      <c r="AH105" t="s">
        <v>1306</v>
      </c>
      <c r="AI105" t="s">
        <v>1306</v>
      </c>
      <c r="AJ105" t="s">
        <v>1306</v>
      </c>
      <c r="AK105" t="s">
        <v>1306</v>
      </c>
      <c r="AL105" t="s">
        <v>1306</v>
      </c>
      <c r="AM105" t="s">
        <v>1306</v>
      </c>
      <c r="AN105" t="s">
        <v>1307</v>
      </c>
      <c r="AO105" t="s">
        <v>1308</v>
      </c>
      <c r="AQ105" t="s">
        <v>1309</v>
      </c>
      <c r="AR105">
        <v>0</v>
      </c>
      <c r="AS105">
        <v>0</v>
      </c>
      <c r="AU105" t="s">
        <v>1307</v>
      </c>
      <c r="AV105" t="s">
        <v>1308</v>
      </c>
      <c r="AX105" t="s">
        <v>1309</v>
      </c>
      <c r="AY105">
        <v>0</v>
      </c>
      <c r="AZ105">
        <v>0</v>
      </c>
      <c r="BB105" t="s">
        <v>1307</v>
      </c>
      <c r="BC105" t="s">
        <v>1308</v>
      </c>
      <c r="BE105" t="s">
        <v>1309</v>
      </c>
      <c r="BG105">
        <v>0</v>
      </c>
      <c r="BH105">
        <v>0</v>
      </c>
    </row>
    <row r="106" spans="1:60">
      <c r="A106">
        <v>299</v>
      </c>
      <c r="B106" t="s">
        <v>867</v>
      </c>
      <c r="C106" t="s">
        <v>1299</v>
      </c>
      <c r="D106">
        <v>2009</v>
      </c>
      <c r="E106" t="s">
        <v>1300</v>
      </c>
      <c r="F106">
        <v>6</v>
      </c>
      <c r="G106" t="s">
        <v>868</v>
      </c>
      <c r="H106" t="s">
        <v>1070</v>
      </c>
      <c r="I106" t="s">
        <v>1303</v>
      </c>
      <c r="K106" t="s">
        <v>869</v>
      </c>
      <c r="L106">
        <v>20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981</v>
      </c>
      <c r="AA106" t="s">
        <v>977</v>
      </c>
      <c r="AB106" t="s">
        <v>1306</v>
      </c>
      <c r="AC106" t="s">
        <v>1306</v>
      </c>
      <c r="AD106" t="s">
        <v>1306</v>
      </c>
      <c r="AE106" t="s">
        <v>1306</v>
      </c>
      <c r="AF106" t="s">
        <v>1306</v>
      </c>
      <c r="AG106" t="s">
        <v>1306</v>
      </c>
      <c r="AH106" t="s">
        <v>1306</v>
      </c>
      <c r="AI106" t="s">
        <v>1306</v>
      </c>
      <c r="AJ106" t="s">
        <v>1306</v>
      </c>
      <c r="AK106" t="s">
        <v>1306</v>
      </c>
      <c r="AL106" t="s">
        <v>1306</v>
      </c>
      <c r="AM106" t="s">
        <v>1306</v>
      </c>
      <c r="AN106" t="s">
        <v>1307</v>
      </c>
      <c r="AO106" t="s">
        <v>1371</v>
      </c>
      <c r="AP106" t="s">
        <v>870</v>
      </c>
      <c r="AQ106" t="s">
        <v>1373</v>
      </c>
      <c r="AR106">
        <v>1</v>
      </c>
      <c r="AS106">
        <v>0</v>
      </c>
      <c r="AT106" t="s">
        <v>871</v>
      </c>
      <c r="AU106" t="s">
        <v>1307</v>
      </c>
      <c r="AV106" t="s">
        <v>1308</v>
      </c>
      <c r="AX106" t="s">
        <v>1309</v>
      </c>
      <c r="AY106">
        <v>0</v>
      </c>
      <c r="AZ106">
        <v>0</v>
      </c>
      <c r="BB106" t="s">
        <v>1307</v>
      </c>
      <c r="BC106" t="s">
        <v>1308</v>
      </c>
      <c r="BE106" t="s">
        <v>1309</v>
      </c>
      <c r="BG106">
        <v>0</v>
      </c>
      <c r="BH106">
        <v>0</v>
      </c>
    </row>
    <row r="107" spans="1:60">
      <c r="A107">
        <v>300</v>
      </c>
      <c r="B107" t="s">
        <v>872</v>
      </c>
      <c r="C107" t="s">
        <v>1299</v>
      </c>
      <c r="D107">
        <v>2009</v>
      </c>
      <c r="E107" t="s">
        <v>1300</v>
      </c>
      <c r="F107">
        <v>1</v>
      </c>
      <c r="G107" t="s">
        <v>873</v>
      </c>
      <c r="H107" t="s">
        <v>1070</v>
      </c>
      <c r="I107" t="s">
        <v>1303</v>
      </c>
      <c r="K107" t="s">
        <v>874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 t="s">
        <v>970</v>
      </c>
      <c r="AA107" t="s">
        <v>875</v>
      </c>
      <c r="AB107" t="s">
        <v>1306</v>
      </c>
      <c r="AC107" t="s">
        <v>1306</v>
      </c>
      <c r="AD107" t="s">
        <v>1306</v>
      </c>
      <c r="AE107" t="s">
        <v>1306</v>
      </c>
      <c r="AF107" t="s">
        <v>1306</v>
      </c>
      <c r="AG107" t="s">
        <v>1306</v>
      </c>
      <c r="AH107" t="s">
        <v>1306</v>
      </c>
      <c r="AI107" t="s">
        <v>1306</v>
      </c>
      <c r="AJ107" t="s">
        <v>1306</v>
      </c>
      <c r="AK107" t="s">
        <v>1306</v>
      </c>
      <c r="AL107" t="s">
        <v>1306</v>
      </c>
      <c r="AM107" t="s">
        <v>1306</v>
      </c>
      <c r="AN107" t="s">
        <v>1370</v>
      </c>
      <c r="AO107" t="s">
        <v>1371</v>
      </c>
      <c r="AP107" t="s">
        <v>876</v>
      </c>
      <c r="AQ107" t="s">
        <v>1373</v>
      </c>
      <c r="AR107">
        <v>1</v>
      </c>
      <c r="AS107">
        <v>0</v>
      </c>
      <c r="AT107" t="s">
        <v>877</v>
      </c>
      <c r="AU107" t="s">
        <v>1307</v>
      </c>
      <c r="AV107" t="s">
        <v>1308</v>
      </c>
      <c r="AX107" t="s">
        <v>1309</v>
      </c>
      <c r="AY107">
        <v>0</v>
      </c>
      <c r="AZ107">
        <v>0</v>
      </c>
      <c r="BB107" t="s">
        <v>1307</v>
      </c>
      <c r="BC107" t="s">
        <v>1308</v>
      </c>
      <c r="BE107" t="s">
        <v>1309</v>
      </c>
      <c r="BG107">
        <v>0</v>
      </c>
      <c r="BH107">
        <v>0</v>
      </c>
    </row>
    <row r="108" spans="1:60">
      <c r="A108">
        <v>301</v>
      </c>
      <c r="B108" t="s">
        <v>878</v>
      </c>
      <c r="C108" t="s">
        <v>1299</v>
      </c>
      <c r="D108">
        <v>2009</v>
      </c>
      <c r="E108" t="s">
        <v>1300</v>
      </c>
      <c r="F108">
        <v>2</v>
      </c>
      <c r="G108" t="s">
        <v>879</v>
      </c>
      <c r="H108" t="s">
        <v>1070</v>
      </c>
      <c r="I108" t="s">
        <v>1303</v>
      </c>
      <c r="K108" t="s">
        <v>880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981</v>
      </c>
      <c r="AA108" t="s">
        <v>875</v>
      </c>
      <c r="AB108" t="s">
        <v>1306</v>
      </c>
      <c r="AC108" t="s">
        <v>1306</v>
      </c>
      <c r="AD108" t="s">
        <v>1306</v>
      </c>
      <c r="AE108" t="s">
        <v>1306</v>
      </c>
      <c r="AF108" t="s">
        <v>1306</v>
      </c>
      <c r="AG108" t="s">
        <v>1306</v>
      </c>
      <c r="AH108" t="s">
        <v>1306</v>
      </c>
      <c r="AI108" t="s">
        <v>1306</v>
      </c>
      <c r="AJ108" t="s">
        <v>1306</v>
      </c>
      <c r="AK108" t="s">
        <v>1306</v>
      </c>
      <c r="AL108" t="s">
        <v>1306</v>
      </c>
      <c r="AM108" t="s">
        <v>1306</v>
      </c>
      <c r="AN108" t="s">
        <v>1307</v>
      </c>
      <c r="AO108" t="s">
        <v>1308</v>
      </c>
      <c r="AQ108" t="s">
        <v>1309</v>
      </c>
      <c r="AR108">
        <v>0</v>
      </c>
      <c r="AS108">
        <v>0</v>
      </c>
      <c r="AU108" t="s">
        <v>1307</v>
      </c>
      <c r="AV108" t="s">
        <v>1308</v>
      </c>
      <c r="AX108" t="s">
        <v>1309</v>
      </c>
      <c r="AY108">
        <v>0</v>
      </c>
      <c r="AZ108">
        <v>0</v>
      </c>
      <c r="BB108" t="s">
        <v>1307</v>
      </c>
      <c r="BC108" t="s">
        <v>1308</v>
      </c>
      <c r="BE108" t="s">
        <v>1309</v>
      </c>
      <c r="BG108">
        <v>0</v>
      </c>
      <c r="BH108">
        <v>0</v>
      </c>
    </row>
    <row r="109" spans="1:60">
      <c r="A109">
        <v>302</v>
      </c>
      <c r="B109" t="s">
        <v>881</v>
      </c>
      <c r="C109" t="s">
        <v>1299</v>
      </c>
      <c r="D109">
        <v>2009</v>
      </c>
      <c r="E109" t="s">
        <v>1300</v>
      </c>
      <c r="F109">
        <v>4</v>
      </c>
      <c r="G109" t="s">
        <v>882</v>
      </c>
      <c r="H109" t="s">
        <v>1070</v>
      </c>
      <c r="I109" t="s">
        <v>1303</v>
      </c>
      <c r="K109" t="s">
        <v>883</v>
      </c>
      <c r="L109">
        <v>10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981</v>
      </c>
      <c r="AA109" t="s">
        <v>875</v>
      </c>
      <c r="AB109" t="s">
        <v>1306</v>
      </c>
      <c r="AC109" t="s">
        <v>1306</v>
      </c>
      <c r="AD109" t="s">
        <v>1306</v>
      </c>
      <c r="AE109" t="s">
        <v>1306</v>
      </c>
      <c r="AF109" t="s">
        <v>1306</v>
      </c>
      <c r="AG109" t="s">
        <v>1306</v>
      </c>
      <c r="AH109" t="s">
        <v>1306</v>
      </c>
      <c r="AI109" t="s">
        <v>1306</v>
      </c>
      <c r="AJ109" t="s">
        <v>1306</v>
      </c>
      <c r="AK109" t="s">
        <v>1306</v>
      </c>
      <c r="AL109" t="s">
        <v>1306</v>
      </c>
      <c r="AM109" t="s">
        <v>1306</v>
      </c>
      <c r="AN109" t="s">
        <v>1307</v>
      </c>
      <c r="AO109" t="s">
        <v>1308</v>
      </c>
      <c r="AQ109" t="s">
        <v>1309</v>
      </c>
      <c r="AR109">
        <v>0</v>
      </c>
      <c r="AS109">
        <v>0</v>
      </c>
      <c r="AU109" t="s">
        <v>1307</v>
      </c>
      <c r="AV109" t="s">
        <v>1308</v>
      </c>
      <c r="AX109" t="s">
        <v>1309</v>
      </c>
      <c r="AY109">
        <v>0</v>
      </c>
      <c r="AZ109">
        <v>0</v>
      </c>
      <c r="BB109" t="s">
        <v>1307</v>
      </c>
      <c r="BC109" t="s">
        <v>1308</v>
      </c>
      <c r="BE109" t="s">
        <v>1309</v>
      </c>
      <c r="BG109">
        <v>0</v>
      </c>
      <c r="BH109">
        <v>0</v>
      </c>
    </row>
    <row r="110" spans="1:60">
      <c r="A110">
        <v>303</v>
      </c>
      <c r="B110" t="s">
        <v>884</v>
      </c>
      <c r="C110" t="s">
        <v>1299</v>
      </c>
      <c r="D110">
        <v>2009</v>
      </c>
      <c r="E110" t="s">
        <v>1300</v>
      </c>
      <c r="F110">
        <v>7</v>
      </c>
      <c r="G110" t="s">
        <v>885</v>
      </c>
      <c r="H110" t="s">
        <v>1070</v>
      </c>
      <c r="I110" t="s">
        <v>1303</v>
      </c>
      <c r="K110" t="s">
        <v>886</v>
      </c>
      <c r="L110">
        <v>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1015</v>
      </c>
      <c r="AA110" t="s">
        <v>977</v>
      </c>
      <c r="AB110" t="s">
        <v>1306</v>
      </c>
      <c r="AC110" t="s">
        <v>1306</v>
      </c>
      <c r="AD110" t="s">
        <v>1306</v>
      </c>
      <c r="AE110" t="s">
        <v>1306</v>
      </c>
      <c r="AF110" t="s">
        <v>1306</v>
      </c>
      <c r="AG110" t="s">
        <v>1306</v>
      </c>
      <c r="AH110" t="s">
        <v>1306</v>
      </c>
      <c r="AI110" t="s">
        <v>1306</v>
      </c>
      <c r="AJ110" t="s">
        <v>1306</v>
      </c>
      <c r="AK110" t="s">
        <v>1306</v>
      </c>
      <c r="AL110" t="s">
        <v>1306</v>
      </c>
      <c r="AM110" t="s">
        <v>1306</v>
      </c>
      <c r="AN110" t="s">
        <v>1307</v>
      </c>
      <c r="AO110" t="s">
        <v>1308</v>
      </c>
      <c r="AQ110" t="s">
        <v>1309</v>
      </c>
      <c r="AR110">
        <v>0</v>
      </c>
      <c r="AS110">
        <v>0</v>
      </c>
      <c r="AU110" t="s">
        <v>1307</v>
      </c>
      <c r="AV110" t="s">
        <v>1308</v>
      </c>
      <c r="AX110" t="s">
        <v>1309</v>
      </c>
      <c r="AY110">
        <v>0</v>
      </c>
      <c r="AZ110">
        <v>0</v>
      </c>
      <c r="BB110" t="s">
        <v>1307</v>
      </c>
      <c r="BC110" t="s">
        <v>1308</v>
      </c>
      <c r="BE110" t="s">
        <v>1309</v>
      </c>
      <c r="BG110">
        <v>0</v>
      </c>
      <c r="BH110">
        <v>0</v>
      </c>
    </row>
    <row r="111" spans="1:60">
      <c r="A111">
        <v>304</v>
      </c>
      <c r="B111" t="s">
        <v>887</v>
      </c>
      <c r="C111" t="s">
        <v>1299</v>
      </c>
      <c r="D111">
        <v>2009</v>
      </c>
      <c r="E111" t="s">
        <v>1300</v>
      </c>
      <c r="F111">
        <v>2</v>
      </c>
      <c r="G111" t="s">
        <v>888</v>
      </c>
      <c r="H111" t="s">
        <v>1070</v>
      </c>
      <c r="I111" t="s">
        <v>1303</v>
      </c>
      <c r="K111" t="s">
        <v>889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 t="s">
        <v>1015</v>
      </c>
      <c r="AA111" t="s">
        <v>977</v>
      </c>
      <c r="AB111" t="s">
        <v>1306</v>
      </c>
      <c r="AC111" t="s">
        <v>1306</v>
      </c>
      <c r="AD111" t="s">
        <v>1306</v>
      </c>
      <c r="AE111" t="s">
        <v>1306</v>
      </c>
      <c r="AF111" t="s">
        <v>1306</v>
      </c>
      <c r="AG111" t="s">
        <v>1306</v>
      </c>
      <c r="AH111" t="s">
        <v>1306</v>
      </c>
      <c r="AI111" t="s">
        <v>1306</v>
      </c>
      <c r="AJ111" t="s">
        <v>1306</v>
      </c>
      <c r="AK111" t="s">
        <v>1306</v>
      </c>
      <c r="AL111" t="s">
        <v>1306</v>
      </c>
      <c r="AM111" t="s">
        <v>1306</v>
      </c>
      <c r="AN111" t="s">
        <v>1370</v>
      </c>
      <c r="AO111" t="s">
        <v>1371</v>
      </c>
      <c r="AP111" t="s">
        <v>890</v>
      </c>
      <c r="AQ111" t="s">
        <v>1373</v>
      </c>
      <c r="AR111">
        <v>1</v>
      </c>
      <c r="AS111">
        <v>0</v>
      </c>
      <c r="AT111" t="s">
        <v>891</v>
      </c>
      <c r="AU111" t="s">
        <v>1307</v>
      </c>
      <c r="AV111" t="s">
        <v>1308</v>
      </c>
      <c r="AX111" t="s">
        <v>1309</v>
      </c>
      <c r="AY111">
        <v>0</v>
      </c>
      <c r="AZ111">
        <v>0</v>
      </c>
      <c r="BB111" t="s">
        <v>1307</v>
      </c>
      <c r="BC111" t="s">
        <v>1308</v>
      </c>
      <c r="BE111" t="s">
        <v>1309</v>
      </c>
      <c r="BG111">
        <v>0</v>
      </c>
      <c r="BH111">
        <v>0</v>
      </c>
    </row>
    <row r="112" spans="1:60">
      <c r="A112">
        <v>530</v>
      </c>
      <c r="B112" t="s">
        <v>892</v>
      </c>
      <c r="C112" t="s">
        <v>1299</v>
      </c>
      <c r="D112">
        <v>2009</v>
      </c>
      <c r="E112" t="s">
        <v>1300</v>
      </c>
      <c r="F112">
        <v>5</v>
      </c>
      <c r="G112" t="s">
        <v>893</v>
      </c>
      <c r="H112" t="s">
        <v>1070</v>
      </c>
      <c r="I112" t="s">
        <v>1303</v>
      </c>
      <c r="K112" t="s">
        <v>894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t="s">
        <v>974</v>
      </c>
      <c r="AA112" t="s">
        <v>976</v>
      </c>
      <c r="AB112" t="s">
        <v>977</v>
      </c>
      <c r="AC112" t="s">
        <v>895</v>
      </c>
      <c r="AD112" t="s">
        <v>1306</v>
      </c>
      <c r="AE112" t="s">
        <v>1306</v>
      </c>
      <c r="AF112" t="s">
        <v>1306</v>
      </c>
      <c r="AG112" t="s">
        <v>1306</v>
      </c>
      <c r="AH112" t="s">
        <v>1306</v>
      </c>
      <c r="AI112" t="s">
        <v>1306</v>
      </c>
      <c r="AJ112" t="s">
        <v>1306</v>
      </c>
      <c r="AK112" t="s">
        <v>1306</v>
      </c>
      <c r="AL112" t="s">
        <v>1306</v>
      </c>
      <c r="AM112" t="s">
        <v>1306</v>
      </c>
      <c r="AN112" t="s">
        <v>1345</v>
      </c>
      <c r="AO112" t="s">
        <v>1218</v>
      </c>
      <c r="AP112" t="s">
        <v>1218</v>
      </c>
      <c r="AQ112" t="s">
        <v>1309</v>
      </c>
      <c r="AR112">
        <v>0</v>
      </c>
      <c r="AS112">
        <v>0</v>
      </c>
      <c r="AT112" t="s">
        <v>896</v>
      </c>
      <c r="AU112" t="s">
        <v>1370</v>
      </c>
      <c r="AV112" t="s">
        <v>1371</v>
      </c>
      <c r="AW112" t="s">
        <v>897</v>
      </c>
      <c r="AX112" t="s">
        <v>1373</v>
      </c>
      <c r="AY112">
        <v>1</v>
      </c>
      <c r="AZ112">
        <v>0</v>
      </c>
      <c r="BA112" t="s">
        <v>898</v>
      </c>
      <c r="BB112" t="s">
        <v>1307</v>
      </c>
      <c r="BC112" t="s">
        <v>1308</v>
      </c>
      <c r="BE112" t="s">
        <v>1309</v>
      </c>
      <c r="BG112">
        <v>0</v>
      </c>
      <c r="BH112">
        <v>0</v>
      </c>
    </row>
    <row r="113" spans="1:60">
      <c r="A113">
        <v>305</v>
      </c>
      <c r="B113" t="s">
        <v>899</v>
      </c>
      <c r="C113" t="s">
        <v>1299</v>
      </c>
      <c r="D113">
        <v>2009</v>
      </c>
      <c r="E113" t="s">
        <v>1300</v>
      </c>
      <c r="F113">
        <v>4</v>
      </c>
      <c r="G113" t="s">
        <v>900</v>
      </c>
      <c r="H113" t="s">
        <v>1070</v>
      </c>
      <c r="I113" t="s">
        <v>1303</v>
      </c>
      <c r="K113" t="s">
        <v>1071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922</v>
      </c>
      <c r="AA113" t="s">
        <v>895</v>
      </c>
      <c r="AB113" t="s">
        <v>1306</v>
      </c>
      <c r="AC113" t="s">
        <v>1306</v>
      </c>
      <c r="AD113" t="s">
        <v>1306</v>
      </c>
      <c r="AE113" t="s">
        <v>1306</v>
      </c>
      <c r="AF113" t="s">
        <v>1306</v>
      </c>
      <c r="AG113" t="s">
        <v>1306</v>
      </c>
      <c r="AH113" t="s">
        <v>1306</v>
      </c>
      <c r="AI113" t="s">
        <v>1306</v>
      </c>
      <c r="AJ113" t="s">
        <v>1306</v>
      </c>
      <c r="AK113" t="s">
        <v>1306</v>
      </c>
      <c r="AL113" t="s">
        <v>1306</v>
      </c>
      <c r="AM113" t="s">
        <v>1306</v>
      </c>
      <c r="AN113" t="s">
        <v>1370</v>
      </c>
      <c r="AO113" t="s">
        <v>1371</v>
      </c>
      <c r="AP113" t="s">
        <v>901</v>
      </c>
      <c r="AQ113" t="s">
        <v>1373</v>
      </c>
      <c r="AR113">
        <v>1</v>
      </c>
      <c r="AS113">
        <v>0</v>
      </c>
      <c r="AT113" t="s">
        <v>902</v>
      </c>
      <c r="AU113" t="s">
        <v>1307</v>
      </c>
      <c r="AV113" t="s">
        <v>1308</v>
      </c>
      <c r="AX113" t="s">
        <v>1309</v>
      </c>
      <c r="AY113">
        <v>0</v>
      </c>
      <c r="AZ113">
        <v>0</v>
      </c>
      <c r="BB113" t="s">
        <v>1307</v>
      </c>
      <c r="BC113" t="s">
        <v>1308</v>
      </c>
      <c r="BE113" t="s">
        <v>1309</v>
      </c>
      <c r="BG113">
        <v>0</v>
      </c>
      <c r="BH113">
        <v>0</v>
      </c>
    </row>
    <row r="114" spans="1:60">
      <c r="A114">
        <v>307</v>
      </c>
      <c r="B114" t="s">
        <v>903</v>
      </c>
      <c r="C114" t="s">
        <v>1299</v>
      </c>
      <c r="D114">
        <v>2009</v>
      </c>
      <c r="E114" t="s">
        <v>1300</v>
      </c>
      <c r="F114">
        <v>3</v>
      </c>
      <c r="G114" t="s">
        <v>904</v>
      </c>
      <c r="H114" t="s">
        <v>1070</v>
      </c>
      <c r="I114" t="s">
        <v>1303</v>
      </c>
      <c r="K114" t="s">
        <v>1071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1072</v>
      </c>
      <c r="AA114" t="s">
        <v>1306</v>
      </c>
      <c r="AB114" t="s">
        <v>1306</v>
      </c>
      <c r="AC114" t="s">
        <v>1306</v>
      </c>
      <c r="AD114" t="s">
        <v>1306</v>
      </c>
      <c r="AE114" t="s">
        <v>1306</v>
      </c>
      <c r="AF114" t="s">
        <v>1306</v>
      </c>
      <c r="AG114" t="s">
        <v>1306</v>
      </c>
      <c r="AH114" t="s">
        <v>1306</v>
      </c>
      <c r="AI114" t="s">
        <v>1306</v>
      </c>
      <c r="AJ114" t="s">
        <v>1306</v>
      </c>
      <c r="AK114" t="s">
        <v>1306</v>
      </c>
      <c r="AL114" t="s">
        <v>1306</v>
      </c>
      <c r="AM114" t="s">
        <v>1306</v>
      </c>
      <c r="AN114" t="s">
        <v>1307</v>
      </c>
      <c r="AO114" t="s">
        <v>1308</v>
      </c>
      <c r="AQ114" t="s">
        <v>1309</v>
      </c>
      <c r="AR114">
        <v>0</v>
      </c>
      <c r="AS114">
        <v>0</v>
      </c>
      <c r="AU114" t="s">
        <v>1307</v>
      </c>
      <c r="AV114" t="s">
        <v>1308</v>
      </c>
      <c r="AX114" t="s">
        <v>1309</v>
      </c>
      <c r="AY114">
        <v>0</v>
      </c>
      <c r="AZ114">
        <v>0</v>
      </c>
      <c r="BB114" t="s">
        <v>1307</v>
      </c>
      <c r="BC114" t="s">
        <v>1308</v>
      </c>
      <c r="BE114" t="s">
        <v>1309</v>
      </c>
      <c r="BG114">
        <v>0</v>
      </c>
      <c r="BH114">
        <v>0</v>
      </c>
    </row>
    <row r="115" spans="1:60">
      <c r="A115">
        <v>308</v>
      </c>
      <c r="B115" t="s">
        <v>905</v>
      </c>
      <c r="C115" t="s">
        <v>1299</v>
      </c>
      <c r="D115">
        <v>2009</v>
      </c>
      <c r="E115" t="s">
        <v>1300</v>
      </c>
      <c r="F115">
        <v>1</v>
      </c>
      <c r="G115" t="s">
        <v>906</v>
      </c>
      <c r="H115" t="s">
        <v>1070</v>
      </c>
      <c r="I115" t="s">
        <v>1303</v>
      </c>
      <c r="K115" t="s">
        <v>1071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1</v>
      </c>
      <c r="S115">
        <v>2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t="s">
        <v>1072</v>
      </c>
      <c r="AA115" t="s">
        <v>1306</v>
      </c>
      <c r="AB115" t="s">
        <v>1306</v>
      </c>
      <c r="AC115" t="s">
        <v>1306</v>
      </c>
      <c r="AD115" t="s">
        <v>1306</v>
      </c>
      <c r="AE115" t="s">
        <v>1306</v>
      </c>
      <c r="AF115" t="s">
        <v>1306</v>
      </c>
      <c r="AG115" t="s">
        <v>1306</v>
      </c>
      <c r="AH115" t="s">
        <v>1306</v>
      </c>
      <c r="AI115" t="s">
        <v>1306</v>
      </c>
      <c r="AJ115" t="s">
        <v>1306</v>
      </c>
      <c r="AK115" t="s">
        <v>1306</v>
      </c>
      <c r="AL115" t="s">
        <v>1306</v>
      </c>
      <c r="AM115" t="s">
        <v>1306</v>
      </c>
      <c r="AN115" t="s">
        <v>1307</v>
      </c>
      <c r="AO115" t="s">
        <v>1308</v>
      </c>
      <c r="AQ115" t="s">
        <v>1309</v>
      </c>
      <c r="AR115">
        <v>0</v>
      </c>
      <c r="AS115">
        <v>0</v>
      </c>
      <c r="AU115" t="s">
        <v>1307</v>
      </c>
      <c r="AV115" t="s">
        <v>1308</v>
      </c>
      <c r="AX115" t="s">
        <v>1309</v>
      </c>
      <c r="AY115">
        <v>0</v>
      </c>
      <c r="AZ115">
        <v>0</v>
      </c>
      <c r="BB115" t="s">
        <v>1307</v>
      </c>
      <c r="BC115" t="s">
        <v>1308</v>
      </c>
      <c r="BE115" t="s">
        <v>1309</v>
      </c>
      <c r="BG115">
        <v>0</v>
      </c>
      <c r="BH115">
        <v>0</v>
      </c>
    </row>
    <row r="116" spans="1:60">
      <c r="A116">
        <v>309</v>
      </c>
      <c r="B116" t="s">
        <v>907</v>
      </c>
      <c r="C116" t="s">
        <v>1299</v>
      </c>
      <c r="D116">
        <v>2009</v>
      </c>
      <c r="E116" t="s">
        <v>1300</v>
      </c>
      <c r="F116">
        <v>4</v>
      </c>
      <c r="G116" t="s">
        <v>908</v>
      </c>
      <c r="H116" t="s">
        <v>1070</v>
      </c>
      <c r="I116" t="s">
        <v>1303</v>
      </c>
      <c r="K116" t="s">
        <v>909</v>
      </c>
      <c r="L116">
        <v>15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910</v>
      </c>
      <c r="AA116" t="s">
        <v>1335</v>
      </c>
      <c r="AB116" t="s">
        <v>1306</v>
      </c>
      <c r="AC116" t="s">
        <v>1306</v>
      </c>
      <c r="AD116" t="s">
        <v>1306</v>
      </c>
      <c r="AE116" t="s">
        <v>1306</v>
      </c>
      <c r="AF116" t="s">
        <v>1306</v>
      </c>
      <c r="AG116" t="s">
        <v>1306</v>
      </c>
      <c r="AH116" t="s">
        <v>1306</v>
      </c>
      <c r="AI116" t="s">
        <v>1306</v>
      </c>
      <c r="AJ116" t="s">
        <v>1306</v>
      </c>
      <c r="AK116" t="s">
        <v>1306</v>
      </c>
      <c r="AL116" t="s">
        <v>1306</v>
      </c>
      <c r="AM116" t="s">
        <v>1306</v>
      </c>
      <c r="AN116" t="s">
        <v>1307</v>
      </c>
      <c r="AO116" t="s">
        <v>1308</v>
      </c>
      <c r="AQ116" t="s">
        <v>1309</v>
      </c>
      <c r="AR116">
        <v>0</v>
      </c>
      <c r="AS116">
        <v>0</v>
      </c>
      <c r="AU116" t="s">
        <v>1307</v>
      </c>
      <c r="AV116" t="s">
        <v>1308</v>
      </c>
      <c r="AX116" t="s">
        <v>1309</v>
      </c>
      <c r="AY116">
        <v>0</v>
      </c>
      <c r="AZ116">
        <v>0</v>
      </c>
      <c r="BB116" t="s">
        <v>1307</v>
      </c>
      <c r="BC116" t="s">
        <v>1308</v>
      </c>
      <c r="BE116" t="s">
        <v>1309</v>
      </c>
      <c r="BG116">
        <v>0</v>
      </c>
      <c r="BH116">
        <v>0</v>
      </c>
    </row>
    <row r="117" spans="1:60">
      <c r="A117">
        <v>310</v>
      </c>
      <c r="B117" t="s">
        <v>911</v>
      </c>
      <c r="C117" t="s">
        <v>1299</v>
      </c>
      <c r="D117">
        <v>2009</v>
      </c>
      <c r="E117" t="s">
        <v>1300</v>
      </c>
      <c r="F117">
        <v>5</v>
      </c>
      <c r="G117" t="s">
        <v>912</v>
      </c>
      <c r="H117" t="s">
        <v>1070</v>
      </c>
      <c r="I117" t="s">
        <v>1303</v>
      </c>
      <c r="K117" t="s">
        <v>913</v>
      </c>
      <c r="L117">
        <v>20</v>
      </c>
      <c r="M117">
        <v>10</v>
      </c>
      <c r="N117">
        <v>6</v>
      </c>
      <c r="O117">
        <v>5</v>
      </c>
      <c r="P117">
        <v>0</v>
      </c>
      <c r="Q117">
        <v>2</v>
      </c>
      <c r="R117">
        <v>0</v>
      </c>
      <c r="S117">
        <v>3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 t="s">
        <v>1019</v>
      </c>
      <c r="AA117" t="s">
        <v>977</v>
      </c>
      <c r="AB117" t="s">
        <v>964</v>
      </c>
      <c r="AC117" t="s">
        <v>1306</v>
      </c>
      <c r="AD117" t="s">
        <v>1306</v>
      </c>
      <c r="AE117" t="s">
        <v>1306</v>
      </c>
      <c r="AF117" t="s">
        <v>1306</v>
      </c>
      <c r="AG117" t="s">
        <v>1306</v>
      </c>
      <c r="AH117" t="s">
        <v>1306</v>
      </c>
      <c r="AI117" t="s">
        <v>1306</v>
      </c>
      <c r="AJ117" t="s">
        <v>1306</v>
      </c>
      <c r="AK117" t="s">
        <v>1306</v>
      </c>
      <c r="AL117" t="s">
        <v>1306</v>
      </c>
      <c r="AM117" t="s">
        <v>1306</v>
      </c>
      <c r="AN117" t="s">
        <v>1307</v>
      </c>
      <c r="AO117" t="s">
        <v>1308</v>
      </c>
      <c r="AQ117" t="s">
        <v>1309</v>
      </c>
      <c r="AR117">
        <v>0</v>
      </c>
      <c r="AS117">
        <v>0</v>
      </c>
      <c r="AU117" t="s">
        <v>1307</v>
      </c>
      <c r="AV117" t="s">
        <v>1308</v>
      </c>
      <c r="AX117" t="s">
        <v>1309</v>
      </c>
      <c r="AY117">
        <v>0</v>
      </c>
      <c r="AZ117">
        <v>0</v>
      </c>
      <c r="BB117" t="s">
        <v>1307</v>
      </c>
      <c r="BC117" t="s">
        <v>1308</v>
      </c>
      <c r="BE117" t="s">
        <v>1309</v>
      </c>
      <c r="BG117">
        <v>0</v>
      </c>
      <c r="BH117">
        <v>0</v>
      </c>
    </row>
    <row r="118" spans="1:60">
      <c r="A118">
        <v>311</v>
      </c>
      <c r="B118" t="s">
        <v>914</v>
      </c>
      <c r="C118" t="s">
        <v>1299</v>
      </c>
      <c r="D118">
        <v>2009</v>
      </c>
      <c r="E118" t="s">
        <v>1300</v>
      </c>
      <c r="F118">
        <v>4</v>
      </c>
      <c r="G118" t="s">
        <v>914</v>
      </c>
      <c r="H118" t="s">
        <v>1070</v>
      </c>
      <c r="I118" t="s">
        <v>1303</v>
      </c>
      <c r="K118" t="s">
        <v>802</v>
      </c>
      <c r="L118">
        <v>10</v>
      </c>
      <c r="M118">
        <v>16</v>
      </c>
      <c r="N118">
        <v>3</v>
      </c>
      <c r="O118">
        <v>5</v>
      </c>
      <c r="P118">
        <v>0</v>
      </c>
      <c r="Q118">
        <v>2</v>
      </c>
      <c r="R118">
        <v>3</v>
      </c>
      <c r="S118">
        <v>2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803</v>
      </c>
      <c r="AA118" t="s">
        <v>1009</v>
      </c>
      <c r="AB118" t="s">
        <v>1335</v>
      </c>
      <c r="AC118" t="s">
        <v>1306</v>
      </c>
      <c r="AD118" t="s">
        <v>1306</v>
      </c>
      <c r="AE118" t="s">
        <v>1306</v>
      </c>
      <c r="AF118" t="s">
        <v>1306</v>
      </c>
      <c r="AG118" t="s">
        <v>1306</v>
      </c>
      <c r="AH118" t="s">
        <v>1306</v>
      </c>
      <c r="AI118" t="s">
        <v>1306</v>
      </c>
      <c r="AJ118" t="s">
        <v>1306</v>
      </c>
      <c r="AK118" t="s">
        <v>1306</v>
      </c>
      <c r="AL118" t="s">
        <v>1306</v>
      </c>
      <c r="AM118" t="s">
        <v>1306</v>
      </c>
      <c r="AN118" t="s">
        <v>1307</v>
      </c>
      <c r="AO118" t="s">
        <v>1308</v>
      </c>
      <c r="AQ118" t="s">
        <v>1309</v>
      </c>
      <c r="AR118">
        <v>0</v>
      </c>
      <c r="AS118">
        <v>0</v>
      </c>
      <c r="AU118" t="s">
        <v>1307</v>
      </c>
      <c r="AV118" t="s">
        <v>1308</v>
      </c>
      <c r="AX118" t="s">
        <v>1309</v>
      </c>
      <c r="AY118">
        <v>0</v>
      </c>
      <c r="AZ118">
        <v>0</v>
      </c>
      <c r="BB118" t="s">
        <v>1307</v>
      </c>
      <c r="BC118" t="s">
        <v>1308</v>
      </c>
      <c r="BE118" t="s">
        <v>1309</v>
      </c>
      <c r="BG118">
        <v>0</v>
      </c>
      <c r="BH118">
        <v>0</v>
      </c>
    </row>
    <row r="119" spans="1:60">
      <c r="A119">
        <v>312</v>
      </c>
      <c r="B119" t="s">
        <v>804</v>
      </c>
      <c r="C119" t="s">
        <v>1299</v>
      </c>
      <c r="D119">
        <v>2009</v>
      </c>
      <c r="E119" t="s">
        <v>1300</v>
      </c>
      <c r="F119">
        <v>0</v>
      </c>
      <c r="G119" t="s">
        <v>805</v>
      </c>
      <c r="H119" t="s">
        <v>1070</v>
      </c>
      <c r="I119" t="s">
        <v>1303</v>
      </c>
      <c r="K119" t="s">
        <v>1071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922</v>
      </c>
      <c r="AA119" t="s">
        <v>1019</v>
      </c>
      <c r="AB119" t="s">
        <v>977</v>
      </c>
      <c r="AC119" t="s">
        <v>1306</v>
      </c>
      <c r="AD119" t="s">
        <v>1306</v>
      </c>
      <c r="AE119" t="s">
        <v>1306</v>
      </c>
      <c r="AF119" t="s">
        <v>1306</v>
      </c>
      <c r="AG119" t="s">
        <v>1306</v>
      </c>
      <c r="AH119" t="s">
        <v>1306</v>
      </c>
      <c r="AI119" t="s">
        <v>1306</v>
      </c>
      <c r="AJ119" t="s">
        <v>1306</v>
      </c>
      <c r="AK119" t="s">
        <v>1306</v>
      </c>
      <c r="AL119" t="s">
        <v>1306</v>
      </c>
      <c r="AM119" t="s">
        <v>1306</v>
      </c>
      <c r="AN119" t="s">
        <v>923</v>
      </c>
      <c r="AO119" t="s">
        <v>924</v>
      </c>
      <c r="AP119" t="s">
        <v>806</v>
      </c>
      <c r="AQ119" t="s">
        <v>1373</v>
      </c>
      <c r="AR119">
        <v>2</v>
      </c>
      <c r="AS119">
        <v>0</v>
      </c>
      <c r="AT119" t="s">
        <v>807</v>
      </c>
      <c r="AU119" t="s">
        <v>1307</v>
      </c>
      <c r="AV119" t="s">
        <v>1308</v>
      </c>
      <c r="AX119" t="s">
        <v>1309</v>
      </c>
      <c r="AY119">
        <v>0</v>
      </c>
      <c r="AZ119">
        <v>0</v>
      </c>
      <c r="BB119" t="s">
        <v>1307</v>
      </c>
      <c r="BC119" t="s">
        <v>1308</v>
      </c>
      <c r="BE119" t="s">
        <v>1309</v>
      </c>
      <c r="BG119">
        <v>0</v>
      </c>
      <c r="BH119">
        <v>0</v>
      </c>
    </row>
    <row r="120" spans="1:60">
      <c r="A120">
        <v>313</v>
      </c>
      <c r="B120" t="s">
        <v>808</v>
      </c>
      <c r="C120" t="s">
        <v>1299</v>
      </c>
      <c r="D120">
        <v>2009</v>
      </c>
      <c r="E120" t="s">
        <v>1300</v>
      </c>
      <c r="F120">
        <v>6</v>
      </c>
      <c r="G120" t="s">
        <v>809</v>
      </c>
      <c r="H120" t="s">
        <v>1070</v>
      </c>
      <c r="I120" t="s">
        <v>1303</v>
      </c>
      <c r="K120" t="s">
        <v>810</v>
      </c>
      <c r="L120">
        <v>0</v>
      </c>
      <c r="M120">
        <v>0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922</v>
      </c>
      <c r="AA120" t="s">
        <v>1019</v>
      </c>
      <c r="AB120" t="s">
        <v>977</v>
      </c>
      <c r="AC120" t="s">
        <v>1306</v>
      </c>
      <c r="AD120" t="s">
        <v>1306</v>
      </c>
      <c r="AE120" t="s">
        <v>1306</v>
      </c>
      <c r="AF120" t="s">
        <v>1306</v>
      </c>
      <c r="AG120" t="s">
        <v>1306</v>
      </c>
      <c r="AH120" t="s">
        <v>1306</v>
      </c>
      <c r="AI120" t="s">
        <v>1306</v>
      </c>
      <c r="AJ120" t="s">
        <v>1306</v>
      </c>
      <c r="AK120" t="s">
        <v>1306</v>
      </c>
      <c r="AL120" t="s">
        <v>1306</v>
      </c>
      <c r="AM120" t="s">
        <v>1306</v>
      </c>
      <c r="AN120" t="s">
        <v>923</v>
      </c>
      <c r="AO120" t="s">
        <v>924</v>
      </c>
      <c r="AP120" t="s">
        <v>806</v>
      </c>
      <c r="AQ120" t="s">
        <v>1373</v>
      </c>
      <c r="AR120">
        <v>2</v>
      </c>
      <c r="AS120">
        <v>0</v>
      </c>
      <c r="AT120" t="s">
        <v>807</v>
      </c>
      <c r="AU120" t="s">
        <v>1307</v>
      </c>
      <c r="AV120" t="s">
        <v>1308</v>
      </c>
      <c r="AX120" t="s">
        <v>1309</v>
      </c>
      <c r="AY120">
        <v>0</v>
      </c>
      <c r="AZ120">
        <v>0</v>
      </c>
      <c r="BB120" t="s">
        <v>1307</v>
      </c>
      <c r="BC120" t="s">
        <v>1308</v>
      </c>
      <c r="BE120" t="s">
        <v>1309</v>
      </c>
      <c r="BG120">
        <v>0</v>
      </c>
      <c r="BH120">
        <v>0</v>
      </c>
    </row>
    <row r="121" spans="1:60">
      <c r="A121">
        <v>314</v>
      </c>
      <c r="B121" t="s">
        <v>811</v>
      </c>
      <c r="C121" t="s">
        <v>1299</v>
      </c>
      <c r="D121">
        <v>2009</v>
      </c>
      <c r="E121" t="s">
        <v>1300</v>
      </c>
      <c r="F121">
        <v>4</v>
      </c>
      <c r="G121" t="s">
        <v>811</v>
      </c>
      <c r="H121" t="s">
        <v>1070</v>
      </c>
      <c r="I121" t="s">
        <v>1303</v>
      </c>
      <c r="K121" t="s">
        <v>812</v>
      </c>
      <c r="L121"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 t="s">
        <v>970</v>
      </c>
      <c r="AA121" t="s">
        <v>1306</v>
      </c>
      <c r="AB121" t="s">
        <v>1306</v>
      </c>
      <c r="AC121" t="s">
        <v>1306</v>
      </c>
      <c r="AD121" t="s">
        <v>1306</v>
      </c>
      <c r="AE121" t="s">
        <v>1306</v>
      </c>
      <c r="AF121" t="s">
        <v>1306</v>
      </c>
      <c r="AG121" t="s">
        <v>1306</v>
      </c>
      <c r="AH121" t="s">
        <v>1306</v>
      </c>
      <c r="AI121" t="s">
        <v>1306</v>
      </c>
      <c r="AJ121" t="s">
        <v>1306</v>
      </c>
      <c r="AK121" t="s">
        <v>1306</v>
      </c>
      <c r="AL121" t="s">
        <v>1306</v>
      </c>
      <c r="AM121" t="s">
        <v>1306</v>
      </c>
      <c r="AN121" t="s">
        <v>1370</v>
      </c>
      <c r="AO121" t="s">
        <v>1371</v>
      </c>
      <c r="AP121" t="s">
        <v>813</v>
      </c>
      <c r="AQ121" t="s">
        <v>1373</v>
      </c>
      <c r="AR121">
        <v>1</v>
      </c>
      <c r="AS121">
        <v>0</v>
      </c>
      <c r="AT121" t="s">
        <v>877</v>
      </c>
      <c r="AU121" t="s">
        <v>1307</v>
      </c>
      <c r="AV121" t="s">
        <v>1308</v>
      </c>
      <c r="AX121" t="s">
        <v>1309</v>
      </c>
      <c r="AY121">
        <v>0</v>
      </c>
      <c r="AZ121">
        <v>0</v>
      </c>
      <c r="BB121" t="s">
        <v>1307</v>
      </c>
      <c r="BC121" t="s">
        <v>1308</v>
      </c>
      <c r="BE121" t="s">
        <v>1309</v>
      </c>
      <c r="BG121">
        <v>0</v>
      </c>
      <c r="BH121">
        <v>0</v>
      </c>
    </row>
    <row r="122" spans="1:60">
      <c r="A122">
        <v>315</v>
      </c>
      <c r="B122" t="s">
        <v>814</v>
      </c>
      <c r="C122" t="s">
        <v>1299</v>
      </c>
      <c r="D122">
        <v>2009</v>
      </c>
      <c r="E122" t="s">
        <v>1300</v>
      </c>
      <c r="F122">
        <v>7</v>
      </c>
      <c r="G122" t="s">
        <v>815</v>
      </c>
      <c r="H122" t="s">
        <v>1070</v>
      </c>
      <c r="I122" t="s">
        <v>1303</v>
      </c>
      <c r="K122" t="s">
        <v>1071</v>
      </c>
      <c r="L122">
        <v>0</v>
      </c>
      <c r="M122">
        <v>0</v>
      </c>
      <c r="N122">
        <v>0</v>
      </c>
      <c r="O122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922</v>
      </c>
      <c r="AA122" t="s">
        <v>977</v>
      </c>
      <c r="AB122" t="s">
        <v>1306</v>
      </c>
      <c r="AC122" t="s">
        <v>1306</v>
      </c>
      <c r="AD122" t="s">
        <v>1306</v>
      </c>
      <c r="AE122" t="s">
        <v>1306</v>
      </c>
      <c r="AF122" t="s">
        <v>1306</v>
      </c>
      <c r="AG122" t="s">
        <v>1306</v>
      </c>
      <c r="AH122" t="s">
        <v>1306</v>
      </c>
      <c r="AI122" t="s">
        <v>1306</v>
      </c>
      <c r="AJ122" t="s">
        <v>1306</v>
      </c>
      <c r="AK122" t="s">
        <v>1306</v>
      </c>
      <c r="AL122" t="s">
        <v>1306</v>
      </c>
      <c r="AM122" t="s">
        <v>1306</v>
      </c>
      <c r="AN122" t="s">
        <v>1307</v>
      </c>
      <c r="AO122" t="s">
        <v>1308</v>
      </c>
      <c r="AQ122" t="s">
        <v>1309</v>
      </c>
      <c r="AR122">
        <v>0</v>
      </c>
      <c r="AS122">
        <v>0</v>
      </c>
      <c r="AU122" t="s">
        <v>1307</v>
      </c>
      <c r="AV122" t="s">
        <v>1308</v>
      </c>
      <c r="AX122" t="s">
        <v>1309</v>
      </c>
      <c r="AY122">
        <v>0</v>
      </c>
      <c r="AZ122">
        <v>0</v>
      </c>
      <c r="BB122" t="s">
        <v>1307</v>
      </c>
      <c r="BC122" t="s">
        <v>1308</v>
      </c>
      <c r="BE122" t="s">
        <v>1309</v>
      </c>
      <c r="BG122">
        <v>0</v>
      </c>
      <c r="BH122">
        <v>0</v>
      </c>
    </row>
    <row r="123" spans="1:60">
      <c r="A123">
        <v>316</v>
      </c>
      <c r="B123" t="s">
        <v>816</v>
      </c>
      <c r="C123" t="s">
        <v>1299</v>
      </c>
      <c r="D123">
        <v>2009</v>
      </c>
      <c r="E123" t="s">
        <v>1300</v>
      </c>
      <c r="F123">
        <v>3</v>
      </c>
      <c r="G123" t="s">
        <v>817</v>
      </c>
      <c r="H123" t="s">
        <v>1070</v>
      </c>
      <c r="I123" t="s">
        <v>1303</v>
      </c>
      <c r="K123" t="s">
        <v>818</v>
      </c>
      <c r="L123">
        <v>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981</v>
      </c>
      <c r="AA123" t="s">
        <v>875</v>
      </c>
      <c r="AB123" t="s">
        <v>819</v>
      </c>
      <c r="AC123" t="s">
        <v>1335</v>
      </c>
      <c r="AD123" t="s">
        <v>1306</v>
      </c>
      <c r="AE123" t="s">
        <v>1306</v>
      </c>
      <c r="AF123" t="s">
        <v>1306</v>
      </c>
      <c r="AG123" t="s">
        <v>1306</v>
      </c>
      <c r="AH123" t="s">
        <v>1306</v>
      </c>
      <c r="AI123" t="s">
        <v>1306</v>
      </c>
      <c r="AJ123" t="s">
        <v>1306</v>
      </c>
      <c r="AK123" t="s">
        <v>1306</v>
      </c>
      <c r="AL123" t="s">
        <v>1306</v>
      </c>
      <c r="AM123" t="s">
        <v>1306</v>
      </c>
      <c r="AN123" t="s">
        <v>1307</v>
      </c>
      <c r="AO123" t="s">
        <v>1308</v>
      </c>
      <c r="AQ123" t="s">
        <v>1309</v>
      </c>
      <c r="AR123">
        <v>0</v>
      </c>
      <c r="AS123">
        <v>0</v>
      </c>
      <c r="AU123" t="s">
        <v>1307</v>
      </c>
      <c r="AV123" t="s">
        <v>1308</v>
      </c>
      <c r="AX123" t="s">
        <v>1309</v>
      </c>
      <c r="AY123">
        <v>0</v>
      </c>
      <c r="AZ123">
        <v>0</v>
      </c>
      <c r="BB123" t="s">
        <v>1307</v>
      </c>
      <c r="BC123" t="s">
        <v>1308</v>
      </c>
      <c r="BE123" t="s">
        <v>1309</v>
      </c>
      <c r="BG123">
        <v>0</v>
      </c>
      <c r="BH123">
        <v>0</v>
      </c>
    </row>
    <row r="124" spans="1:60">
      <c r="A124">
        <v>317</v>
      </c>
      <c r="B124" t="s">
        <v>820</v>
      </c>
      <c r="C124" t="s">
        <v>1299</v>
      </c>
      <c r="D124">
        <v>2009</v>
      </c>
      <c r="E124" t="s">
        <v>1300</v>
      </c>
      <c r="F124">
        <v>7</v>
      </c>
      <c r="G124" t="s">
        <v>820</v>
      </c>
      <c r="H124" t="s">
        <v>1070</v>
      </c>
      <c r="I124" t="s">
        <v>1303</v>
      </c>
      <c r="K124" t="s">
        <v>821</v>
      </c>
      <c r="L124">
        <v>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1015</v>
      </c>
      <c r="AA124" t="s">
        <v>1335</v>
      </c>
      <c r="AB124" t="s">
        <v>1306</v>
      </c>
      <c r="AC124" t="s">
        <v>1306</v>
      </c>
      <c r="AD124" t="s">
        <v>1306</v>
      </c>
      <c r="AE124" t="s">
        <v>1306</v>
      </c>
      <c r="AF124" t="s">
        <v>1306</v>
      </c>
      <c r="AG124" t="s">
        <v>1306</v>
      </c>
      <c r="AH124" t="s">
        <v>1306</v>
      </c>
      <c r="AI124" t="s">
        <v>1306</v>
      </c>
      <c r="AJ124" t="s">
        <v>1306</v>
      </c>
      <c r="AK124" t="s">
        <v>1306</v>
      </c>
      <c r="AL124" t="s">
        <v>1306</v>
      </c>
      <c r="AM124" t="s">
        <v>1306</v>
      </c>
      <c r="AN124" t="s">
        <v>1307</v>
      </c>
      <c r="AO124" t="s">
        <v>1308</v>
      </c>
      <c r="AQ124" t="s">
        <v>1309</v>
      </c>
      <c r="AR124">
        <v>0</v>
      </c>
      <c r="AS124">
        <v>0</v>
      </c>
      <c r="AU124" t="s">
        <v>1307</v>
      </c>
      <c r="AV124" t="s">
        <v>1308</v>
      </c>
      <c r="AX124" t="s">
        <v>1309</v>
      </c>
      <c r="AY124">
        <v>0</v>
      </c>
      <c r="AZ124">
        <v>0</v>
      </c>
      <c r="BB124" t="s">
        <v>1307</v>
      </c>
      <c r="BC124" t="s">
        <v>1308</v>
      </c>
      <c r="BE124" t="s">
        <v>1309</v>
      </c>
      <c r="BG124">
        <v>0</v>
      </c>
      <c r="BH124">
        <v>0</v>
      </c>
    </row>
    <row r="125" spans="1:60">
      <c r="A125">
        <v>318</v>
      </c>
      <c r="B125" t="s">
        <v>822</v>
      </c>
      <c r="C125" t="s">
        <v>1299</v>
      </c>
      <c r="D125">
        <v>2009</v>
      </c>
      <c r="E125" t="s">
        <v>1300</v>
      </c>
      <c r="F125">
        <v>7</v>
      </c>
      <c r="G125" t="s">
        <v>823</v>
      </c>
      <c r="H125" t="s">
        <v>1070</v>
      </c>
      <c r="I125" t="s">
        <v>1303</v>
      </c>
      <c r="K125" t="s">
        <v>1071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922</v>
      </c>
      <c r="AA125" t="s">
        <v>1015</v>
      </c>
      <c r="AB125" t="s">
        <v>1306</v>
      </c>
      <c r="AC125" t="s">
        <v>1306</v>
      </c>
      <c r="AD125" t="s">
        <v>1306</v>
      </c>
      <c r="AE125" t="s">
        <v>1306</v>
      </c>
      <c r="AF125" t="s">
        <v>1306</v>
      </c>
      <c r="AG125" t="s">
        <v>1306</v>
      </c>
      <c r="AH125" t="s">
        <v>1306</v>
      </c>
      <c r="AI125" t="s">
        <v>1306</v>
      </c>
      <c r="AJ125" t="s">
        <v>1306</v>
      </c>
      <c r="AK125" t="s">
        <v>1306</v>
      </c>
      <c r="AL125" t="s">
        <v>1306</v>
      </c>
      <c r="AM125" t="s">
        <v>1306</v>
      </c>
      <c r="AN125" t="s">
        <v>1307</v>
      </c>
      <c r="AO125" t="s">
        <v>1308</v>
      </c>
      <c r="AQ125" t="s">
        <v>1309</v>
      </c>
      <c r="AR125">
        <v>0</v>
      </c>
      <c r="AS125">
        <v>0</v>
      </c>
      <c r="AU125" t="s">
        <v>1307</v>
      </c>
      <c r="AV125" t="s">
        <v>1308</v>
      </c>
      <c r="AX125" t="s">
        <v>1309</v>
      </c>
      <c r="AY125">
        <v>0</v>
      </c>
      <c r="AZ125">
        <v>0</v>
      </c>
      <c r="BB125" t="s">
        <v>1307</v>
      </c>
      <c r="BC125" t="s">
        <v>1308</v>
      </c>
      <c r="BE125" t="s">
        <v>1309</v>
      </c>
      <c r="BG125">
        <v>0</v>
      </c>
      <c r="BH125">
        <v>0</v>
      </c>
    </row>
    <row r="126" spans="1:60">
      <c r="A126">
        <v>319</v>
      </c>
      <c r="B126" t="s">
        <v>824</v>
      </c>
      <c r="C126" t="s">
        <v>1299</v>
      </c>
      <c r="D126">
        <v>2009</v>
      </c>
      <c r="E126" t="s">
        <v>1300</v>
      </c>
      <c r="F126">
        <v>7</v>
      </c>
      <c r="G126" t="s">
        <v>825</v>
      </c>
      <c r="H126" t="s">
        <v>1070</v>
      </c>
      <c r="I126" t="s">
        <v>1303</v>
      </c>
      <c r="K126" t="s">
        <v>826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 t="s">
        <v>1015</v>
      </c>
      <c r="AA126" t="s">
        <v>1306</v>
      </c>
      <c r="AB126" t="s">
        <v>1306</v>
      </c>
      <c r="AC126" t="s">
        <v>1306</v>
      </c>
      <c r="AD126" t="s">
        <v>1306</v>
      </c>
      <c r="AE126" t="s">
        <v>1306</v>
      </c>
      <c r="AF126" t="s">
        <v>1306</v>
      </c>
      <c r="AG126" t="s">
        <v>1306</v>
      </c>
      <c r="AH126" t="s">
        <v>1306</v>
      </c>
      <c r="AI126" t="s">
        <v>1306</v>
      </c>
      <c r="AJ126" t="s">
        <v>1306</v>
      </c>
      <c r="AK126" t="s">
        <v>1306</v>
      </c>
      <c r="AL126" t="s">
        <v>1306</v>
      </c>
      <c r="AM126" t="s">
        <v>1306</v>
      </c>
      <c r="AN126" t="s">
        <v>1370</v>
      </c>
      <c r="AO126" t="s">
        <v>1371</v>
      </c>
      <c r="AP126" t="s">
        <v>827</v>
      </c>
      <c r="AQ126" t="s">
        <v>1373</v>
      </c>
      <c r="AR126">
        <v>1</v>
      </c>
      <c r="AS126">
        <v>0</v>
      </c>
      <c r="AT126" t="s">
        <v>936</v>
      </c>
      <c r="AU126" t="s">
        <v>1307</v>
      </c>
      <c r="AV126" t="s">
        <v>1308</v>
      </c>
      <c r="AX126" t="s">
        <v>1309</v>
      </c>
      <c r="AY126">
        <v>0</v>
      </c>
      <c r="AZ126">
        <v>0</v>
      </c>
      <c r="BB126" t="s">
        <v>1307</v>
      </c>
      <c r="BC126" t="s">
        <v>1308</v>
      </c>
      <c r="BE126" t="s">
        <v>1309</v>
      </c>
      <c r="BG126">
        <v>0</v>
      </c>
      <c r="BH126">
        <v>0</v>
      </c>
    </row>
    <row r="127" spans="1:60">
      <c r="A127">
        <v>541</v>
      </c>
      <c r="B127" t="s">
        <v>828</v>
      </c>
      <c r="C127" t="s">
        <v>1299</v>
      </c>
      <c r="D127">
        <v>2009</v>
      </c>
      <c r="E127" t="s">
        <v>1300</v>
      </c>
      <c r="F127">
        <v>1</v>
      </c>
      <c r="G127" t="s">
        <v>829</v>
      </c>
      <c r="H127" t="s">
        <v>1070</v>
      </c>
      <c r="I127" t="s">
        <v>1303</v>
      </c>
      <c r="K127" t="s">
        <v>1071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</v>
      </c>
      <c r="V127">
        <v>0</v>
      </c>
      <c r="W127">
        <v>0</v>
      </c>
      <c r="X127">
        <v>0</v>
      </c>
      <c r="Y127">
        <v>0</v>
      </c>
      <c r="Z127" t="s">
        <v>1072</v>
      </c>
      <c r="AA127" t="s">
        <v>1306</v>
      </c>
      <c r="AB127" t="s">
        <v>1306</v>
      </c>
      <c r="AC127" t="s">
        <v>1306</v>
      </c>
      <c r="AD127" t="s">
        <v>1306</v>
      </c>
      <c r="AE127" t="s">
        <v>1306</v>
      </c>
      <c r="AF127" t="s">
        <v>1306</v>
      </c>
      <c r="AG127" t="s">
        <v>1306</v>
      </c>
      <c r="AH127" t="s">
        <v>1306</v>
      </c>
      <c r="AI127" t="s">
        <v>1306</v>
      </c>
      <c r="AJ127" t="s">
        <v>1306</v>
      </c>
      <c r="AK127" t="s">
        <v>1306</v>
      </c>
      <c r="AL127" t="s">
        <v>1306</v>
      </c>
      <c r="AM127" t="s">
        <v>1306</v>
      </c>
      <c r="AN127" t="s">
        <v>1307</v>
      </c>
      <c r="AO127" t="s">
        <v>1308</v>
      </c>
      <c r="AQ127" t="s">
        <v>1309</v>
      </c>
      <c r="AR127">
        <v>1</v>
      </c>
      <c r="AS127">
        <v>0</v>
      </c>
      <c r="AU127" t="s">
        <v>1307</v>
      </c>
      <c r="AV127" t="s">
        <v>1308</v>
      </c>
      <c r="AX127" t="s">
        <v>1309</v>
      </c>
      <c r="AY127">
        <v>1</v>
      </c>
      <c r="AZ127">
        <v>0</v>
      </c>
      <c r="BB127" t="s">
        <v>1307</v>
      </c>
      <c r="BC127" t="s">
        <v>1308</v>
      </c>
      <c r="BE127" t="s">
        <v>1309</v>
      </c>
      <c r="BG127">
        <v>1</v>
      </c>
      <c r="BH127">
        <v>0</v>
      </c>
    </row>
    <row r="128" spans="1:60">
      <c r="A128">
        <v>540</v>
      </c>
      <c r="B128" t="s">
        <v>830</v>
      </c>
      <c r="C128" t="s">
        <v>1299</v>
      </c>
      <c r="D128">
        <v>2009</v>
      </c>
      <c r="E128" t="s">
        <v>1300</v>
      </c>
      <c r="F128">
        <v>1</v>
      </c>
      <c r="G128" t="s">
        <v>831</v>
      </c>
      <c r="H128" t="s">
        <v>1070</v>
      </c>
      <c r="I128" t="s">
        <v>1303</v>
      </c>
      <c r="K128" t="s">
        <v>1071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</v>
      </c>
      <c r="V128">
        <v>0</v>
      </c>
      <c r="W128">
        <v>0</v>
      </c>
      <c r="X128">
        <v>0</v>
      </c>
      <c r="Y128">
        <v>0</v>
      </c>
      <c r="Z128" t="s">
        <v>1072</v>
      </c>
      <c r="AA128" t="s">
        <v>1306</v>
      </c>
      <c r="AB128" t="s">
        <v>1306</v>
      </c>
      <c r="AC128" t="s">
        <v>1306</v>
      </c>
      <c r="AD128" t="s">
        <v>1306</v>
      </c>
      <c r="AE128" t="s">
        <v>1306</v>
      </c>
      <c r="AF128" t="s">
        <v>1306</v>
      </c>
      <c r="AG128" t="s">
        <v>1306</v>
      </c>
      <c r="AH128" t="s">
        <v>1306</v>
      </c>
      <c r="AI128" t="s">
        <v>1306</v>
      </c>
      <c r="AJ128" t="s">
        <v>1306</v>
      </c>
      <c r="AK128" t="s">
        <v>1306</v>
      </c>
      <c r="AL128" t="s">
        <v>1306</v>
      </c>
      <c r="AM128" t="s">
        <v>1306</v>
      </c>
      <c r="AN128" t="s">
        <v>1307</v>
      </c>
      <c r="AO128" t="s">
        <v>1308</v>
      </c>
      <c r="AQ128" t="s">
        <v>1309</v>
      </c>
      <c r="AR128">
        <v>1</v>
      </c>
      <c r="AS128">
        <v>0</v>
      </c>
      <c r="AU128" t="s">
        <v>1307</v>
      </c>
      <c r="AV128" t="s">
        <v>1308</v>
      </c>
      <c r="AX128" t="s">
        <v>1309</v>
      </c>
      <c r="AY128">
        <v>1</v>
      </c>
      <c r="AZ128">
        <v>0</v>
      </c>
      <c r="BB128" t="s">
        <v>1307</v>
      </c>
      <c r="BC128" t="s">
        <v>1308</v>
      </c>
      <c r="BE128" t="s">
        <v>1309</v>
      </c>
      <c r="BG128">
        <v>1</v>
      </c>
      <c r="BH128">
        <v>0</v>
      </c>
    </row>
    <row r="129" spans="1:60">
      <c r="A129">
        <v>520</v>
      </c>
      <c r="B129" t="s">
        <v>832</v>
      </c>
      <c r="C129" t="s">
        <v>1299</v>
      </c>
      <c r="D129">
        <v>2009</v>
      </c>
      <c r="E129" t="s">
        <v>1300</v>
      </c>
      <c r="F129">
        <v>1</v>
      </c>
      <c r="G129" t="s">
        <v>833</v>
      </c>
      <c r="H129" t="s">
        <v>1070</v>
      </c>
      <c r="I129" t="s">
        <v>1303</v>
      </c>
      <c r="K129" t="s">
        <v>834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964</v>
      </c>
      <c r="AA129" t="s">
        <v>1306</v>
      </c>
      <c r="AB129" t="s">
        <v>1306</v>
      </c>
      <c r="AC129" t="s">
        <v>1306</v>
      </c>
      <c r="AD129" t="s">
        <v>1306</v>
      </c>
      <c r="AE129" t="s">
        <v>1306</v>
      </c>
      <c r="AF129" t="s">
        <v>1306</v>
      </c>
      <c r="AG129" t="s">
        <v>1306</v>
      </c>
      <c r="AH129" t="s">
        <v>1306</v>
      </c>
      <c r="AI129" t="s">
        <v>1306</v>
      </c>
      <c r="AJ129" t="s">
        <v>1306</v>
      </c>
      <c r="AK129" t="s">
        <v>1306</v>
      </c>
      <c r="AL129" t="s">
        <v>1306</v>
      </c>
      <c r="AM129" t="s">
        <v>1306</v>
      </c>
      <c r="AN129" t="s">
        <v>1370</v>
      </c>
      <c r="AO129" t="s">
        <v>835</v>
      </c>
      <c r="AP129" t="s">
        <v>836</v>
      </c>
      <c r="AQ129" t="s">
        <v>837</v>
      </c>
      <c r="AR129">
        <v>1</v>
      </c>
      <c r="AS129">
        <v>0</v>
      </c>
      <c r="AT129" t="s">
        <v>838</v>
      </c>
      <c r="AU129" t="s">
        <v>1307</v>
      </c>
      <c r="AV129" t="s">
        <v>1308</v>
      </c>
      <c r="AX129" t="s">
        <v>1309</v>
      </c>
      <c r="AY129">
        <v>0</v>
      </c>
      <c r="AZ129">
        <v>0</v>
      </c>
      <c r="BB129" t="s">
        <v>1307</v>
      </c>
      <c r="BC129" t="s">
        <v>1308</v>
      </c>
      <c r="BE129" t="s">
        <v>1309</v>
      </c>
      <c r="BG129">
        <v>0</v>
      </c>
      <c r="BH129">
        <v>0</v>
      </c>
    </row>
    <row r="130" spans="1:60">
      <c r="A130">
        <v>320</v>
      </c>
      <c r="B130" t="s">
        <v>839</v>
      </c>
      <c r="C130" t="s">
        <v>1299</v>
      </c>
      <c r="D130">
        <v>2009</v>
      </c>
      <c r="E130" t="s">
        <v>1300</v>
      </c>
      <c r="F130">
        <v>7</v>
      </c>
      <c r="G130" t="s">
        <v>840</v>
      </c>
      <c r="H130" t="s">
        <v>1070</v>
      </c>
      <c r="I130" t="s">
        <v>1303</v>
      </c>
      <c r="K130" t="s">
        <v>1071</v>
      </c>
      <c r="L130">
        <v>0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922</v>
      </c>
      <c r="AA130" t="s">
        <v>977</v>
      </c>
      <c r="AB130" t="s">
        <v>1306</v>
      </c>
      <c r="AC130" t="s">
        <v>1306</v>
      </c>
      <c r="AD130" t="s">
        <v>1306</v>
      </c>
      <c r="AE130" t="s">
        <v>1306</v>
      </c>
      <c r="AF130" t="s">
        <v>1306</v>
      </c>
      <c r="AG130" t="s">
        <v>1306</v>
      </c>
      <c r="AH130" t="s">
        <v>1306</v>
      </c>
      <c r="AI130" t="s">
        <v>1306</v>
      </c>
      <c r="AJ130" t="s">
        <v>1306</v>
      </c>
      <c r="AK130" t="s">
        <v>1306</v>
      </c>
      <c r="AL130" t="s">
        <v>1306</v>
      </c>
      <c r="AM130" t="s">
        <v>1306</v>
      </c>
      <c r="AN130" t="s">
        <v>1307</v>
      </c>
      <c r="AO130" t="s">
        <v>1308</v>
      </c>
      <c r="AQ130" t="s">
        <v>1309</v>
      </c>
      <c r="AR130">
        <v>0</v>
      </c>
      <c r="AS130">
        <v>0</v>
      </c>
      <c r="AU130" t="s">
        <v>1307</v>
      </c>
      <c r="AV130" t="s">
        <v>1308</v>
      </c>
      <c r="AX130" t="s">
        <v>1309</v>
      </c>
      <c r="AY130">
        <v>0</v>
      </c>
      <c r="AZ130">
        <v>0</v>
      </c>
      <c r="BB130" t="s">
        <v>1307</v>
      </c>
      <c r="BC130" t="s">
        <v>1308</v>
      </c>
      <c r="BE130" t="s">
        <v>1309</v>
      </c>
      <c r="BG130">
        <v>0</v>
      </c>
      <c r="BH130">
        <v>0</v>
      </c>
    </row>
    <row r="131" spans="1:60">
      <c r="A131">
        <v>321</v>
      </c>
      <c r="B131" t="s">
        <v>841</v>
      </c>
      <c r="C131" t="s">
        <v>1299</v>
      </c>
      <c r="D131">
        <v>2009</v>
      </c>
      <c r="E131" t="s">
        <v>1300</v>
      </c>
      <c r="F131">
        <v>0</v>
      </c>
      <c r="G131" t="s">
        <v>842</v>
      </c>
      <c r="H131" t="s">
        <v>1070</v>
      </c>
      <c r="I131" t="s">
        <v>1303</v>
      </c>
      <c r="K131" t="s">
        <v>843</v>
      </c>
      <c r="L131">
        <v>0</v>
      </c>
      <c r="M131">
        <v>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922</v>
      </c>
      <c r="AA131" t="s">
        <v>977</v>
      </c>
      <c r="AB131" t="s">
        <v>1306</v>
      </c>
      <c r="AC131" t="s">
        <v>1306</v>
      </c>
      <c r="AD131" t="s">
        <v>1306</v>
      </c>
      <c r="AE131" t="s">
        <v>1306</v>
      </c>
      <c r="AF131" t="s">
        <v>1306</v>
      </c>
      <c r="AG131" t="s">
        <v>1306</v>
      </c>
      <c r="AH131" t="s">
        <v>1306</v>
      </c>
      <c r="AI131" t="s">
        <v>1306</v>
      </c>
      <c r="AJ131" t="s">
        <v>1306</v>
      </c>
      <c r="AK131" t="s">
        <v>1306</v>
      </c>
      <c r="AL131" t="s">
        <v>1306</v>
      </c>
      <c r="AM131" t="s">
        <v>1306</v>
      </c>
      <c r="AN131" t="s">
        <v>1307</v>
      </c>
      <c r="AO131" t="s">
        <v>1308</v>
      </c>
      <c r="AQ131" t="s">
        <v>1309</v>
      </c>
      <c r="AR131">
        <v>0</v>
      </c>
      <c r="AS131">
        <v>0</v>
      </c>
      <c r="AU131" t="s">
        <v>1307</v>
      </c>
      <c r="AV131" t="s">
        <v>1308</v>
      </c>
      <c r="AX131" t="s">
        <v>1309</v>
      </c>
      <c r="AY131">
        <v>0</v>
      </c>
      <c r="AZ131">
        <v>0</v>
      </c>
      <c r="BB131" t="s">
        <v>1307</v>
      </c>
      <c r="BC131" t="s">
        <v>1308</v>
      </c>
      <c r="BE131" t="s">
        <v>1309</v>
      </c>
      <c r="BG131">
        <v>0</v>
      </c>
      <c r="BH131">
        <v>0</v>
      </c>
    </row>
    <row r="132" spans="1:60">
      <c r="A132">
        <v>322</v>
      </c>
      <c r="B132" t="s">
        <v>844</v>
      </c>
      <c r="C132" t="s">
        <v>1299</v>
      </c>
      <c r="D132">
        <v>2009</v>
      </c>
      <c r="E132" t="s">
        <v>1300</v>
      </c>
      <c r="F132">
        <v>3</v>
      </c>
      <c r="G132" t="s">
        <v>845</v>
      </c>
      <c r="H132" t="s">
        <v>1070</v>
      </c>
      <c r="I132" t="s">
        <v>1303</v>
      </c>
      <c r="K132" t="s">
        <v>846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974</v>
      </c>
      <c r="AA132" t="s">
        <v>976</v>
      </c>
      <c r="AB132" t="s">
        <v>977</v>
      </c>
      <c r="AC132" t="s">
        <v>895</v>
      </c>
      <c r="AD132" t="s">
        <v>1335</v>
      </c>
      <c r="AE132" t="s">
        <v>1306</v>
      </c>
      <c r="AF132" t="s">
        <v>1306</v>
      </c>
      <c r="AG132" t="s">
        <v>1306</v>
      </c>
      <c r="AH132" t="s">
        <v>1306</v>
      </c>
      <c r="AI132" t="s">
        <v>1306</v>
      </c>
      <c r="AJ132" t="s">
        <v>1306</v>
      </c>
      <c r="AK132" t="s">
        <v>1306</v>
      </c>
      <c r="AL132" t="s">
        <v>1306</v>
      </c>
      <c r="AM132" t="s">
        <v>1306</v>
      </c>
      <c r="AN132" t="s">
        <v>1345</v>
      </c>
      <c r="AO132" t="s">
        <v>1218</v>
      </c>
      <c r="AP132" t="s">
        <v>1218</v>
      </c>
      <c r="AQ132" t="s">
        <v>1309</v>
      </c>
      <c r="AR132">
        <v>0</v>
      </c>
      <c r="AS132">
        <v>0</v>
      </c>
      <c r="AT132" t="s">
        <v>847</v>
      </c>
      <c r="AU132" t="s">
        <v>1307</v>
      </c>
      <c r="AV132" t="s">
        <v>1308</v>
      </c>
      <c r="AX132" t="s">
        <v>1309</v>
      </c>
      <c r="AY132">
        <v>0</v>
      </c>
      <c r="AZ132">
        <v>0</v>
      </c>
      <c r="BB132" t="s">
        <v>1307</v>
      </c>
      <c r="BC132" t="s">
        <v>1308</v>
      </c>
      <c r="BE132" t="s">
        <v>1309</v>
      </c>
      <c r="BG132">
        <v>0</v>
      </c>
      <c r="BH132">
        <v>0</v>
      </c>
    </row>
    <row r="133" spans="1:60">
      <c r="A133">
        <v>323</v>
      </c>
      <c r="B133" t="s">
        <v>848</v>
      </c>
      <c r="C133" t="s">
        <v>1299</v>
      </c>
      <c r="D133">
        <v>2009</v>
      </c>
      <c r="E133" t="s">
        <v>1300</v>
      </c>
      <c r="F133">
        <v>3</v>
      </c>
      <c r="G133" t="s">
        <v>849</v>
      </c>
      <c r="H133" t="s">
        <v>1070</v>
      </c>
      <c r="I133" t="s">
        <v>1303</v>
      </c>
      <c r="K133" t="s">
        <v>850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803</v>
      </c>
      <c r="AA133" t="s">
        <v>1009</v>
      </c>
      <c r="AB133" t="s">
        <v>964</v>
      </c>
      <c r="AC133" t="s">
        <v>1335</v>
      </c>
      <c r="AD133" t="s">
        <v>1306</v>
      </c>
      <c r="AE133" t="s">
        <v>1306</v>
      </c>
      <c r="AF133" t="s">
        <v>1306</v>
      </c>
      <c r="AG133" t="s">
        <v>1306</v>
      </c>
      <c r="AH133" t="s">
        <v>1306</v>
      </c>
      <c r="AI133" t="s">
        <v>1306</v>
      </c>
      <c r="AJ133" t="s">
        <v>1306</v>
      </c>
      <c r="AK133" t="s">
        <v>1306</v>
      </c>
      <c r="AL133" t="s">
        <v>1306</v>
      </c>
      <c r="AM133" t="s">
        <v>1306</v>
      </c>
      <c r="AN133" t="s">
        <v>1307</v>
      </c>
      <c r="AO133" t="s">
        <v>1308</v>
      </c>
      <c r="AQ133" t="s">
        <v>1309</v>
      </c>
      <c r="AR133">
        <v>0</v>
      </c>
      <c r="AS133">
        <v>0</v>
      </c>
      <c r="AU133" t="s">
        <v>1307</v>
      </c>
      <c r="AV133" t="s">
        <v>1308</v>
      </c>
      <c r="AX133" t="s">
        <v>1309</v>
      </c>
      <c r="AY133">
        <v>0</v>
      </c>
      <c r="AZ133">
        <v>0</v>
      </c>
      <c r="BB133" t="s">
        <v>1307</v>
      </c>
      <c r="BC133" t="s">
        <v>1308</v>
      </c>
      <c r="BE133" t="s">
        <v>1309</v>
      </c>
      <c r="BG133">
        <v>0</v>
      </c>
      <c r="BH133">
        <v>0</v>
      </c>
    </row>
    <row r="134" spans="1:60">
      <c r="A134">
        <v>324</v>
      </c>
      <c r="B134" t="s">
        <v>851</v>
      </c>
      <c r="C134" t="s">
        <v>1299</v>
      </c>
      <c r="D134">
        <v>2009</v>
      </c>
      <c r="E134" t="s">
        <v>1300</v>
      </c>
      <c r="F134">
        <v>7</v>
      </c>
      <c r="G134" t="s">
        <v>852</v>
      </c>
      <c r="H134" t="s">
        <v>1070</v>
      </c>
      <c r="I134" t="s">
        <v>1303</v>
      </c>
      <c r="K134" t="s">
        <v>853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981</v>
      </c>
      <c r="AA134" t="s">
        <v>940</v>
      </c>
      <c r="AB134" t="s">
        <v>1306</v>
      </c>
      <c r="AC134" t="s">
        <v>1306</v>
      </c>
      <c r="AD134" t="s">
        <v>1306</v>
      </c>
      <c r="AE134" t="s">
        <v>1306</v>
      </c>
      <c r="AF134" t="s">
        <v>1306</v>
      </c>
      <c r="AG134" t="s">
        <v>1306</v>
      </c>
      <c r="AH134" t="s">
        <v>1306</v>
      </c>
      <c r="AI134" t="s">
        <v>1306</v>
      </c>
      <c r="AJ134" t="s">
        <v>1306</v>
      </c>
      <c r="AK134" t="s">
        <v>1306</v>
      </c>
      <c r="AL134" t="s">
        <v>1306</v>
      </c>
      <c r="AM134" t="s">
        <v>1306</v>
      </c>
      <c r="AN134" t="s">
        <v>1307</v>
      </c>
      <c r="AO134" t="s">
        <v>1308</v>
      </c>
      <c r="AQ134" t="s">
        <v>1309</v>
      </c>
      <c r="AR134">
        <v>0</v>
      </c>
      <c r="AS134">
        <v>0</v>
      </c>
      <c r="AU134" t="s">
        <v>1307</v>
      </c>
      <c r="AV134" t="s">
        <v>1308</v>
      </c>
      <c r="AX134" t="s">
        <v>1309</v>
      </c>
      <c r="AY134">
        <v>0</v>
      </c>
      <c r="AZ134">
        <v>0</v>
      </c>
      <c r="BB134" t="s">
        <v>1307</v>
      </c>
      <c r="BC134" t="s">
        <v>1308</v>
      </c>
      <c r="BE134" t="s">
        <v>1309</v>
      </c>
      <c r="BG134">
        <v>0</v>
      </c>
      <c r="BH134">
        <v>0</v>
      </c>
    </row>
    <row r="135" spans="1:60">
      <c r="A135">
        <v>325</v>
      </c>
      <c r="B135" t="s">
        <v>854</v>
      </c>
      <c r="C135" t="s">
        <v>1299</v>
      </c>
      <c r="D135">
        <v>2009</v>
      </c>
      <c r="E135" t="s">
        <v>1300</v>
      </c>
      <c r="F135">
        <v>5</v>
      </c>
      <c r="G135" t="s">
        <v>855</v>
      </c>
      <c r="H135" t="s">
        <v>1070</v>
      </c>
      <c r="I135" t="s">
        <v>1303</v>
      </c>
      <c r="K135" t="s">
        <v>856</v>
      </c>
      <c r="L135">
        <v>10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981</v>
      </c>
      <c r="AA135" t="s">
        <v>940</v>
      </c>
      <c r="AB135" t="s">
        <v>1306</v>
      </c>
      <c r="AC135" t="s">
        <v>1306</v>
      </c>
      <c r="AD135" t="s">
        <v>1306</v>
      </c>
      <c r="AE135" t="s">
        <v>1306</v>
      </c>
      <c r="AF135" t="s">
        <v>1306</v>
      </c>
      <c r="AG135" t="s">
        <v>1306</v>
      </c>
      <c r="AH135" t="s">
        <v>1306</v>
      </c>
      <c r="AI135" t="s">
        <v>1306</v>
      </c>
      <c r="AJ135" t="s">
        <v>1306</v>
      </c>
      <c r="AK135" t="s">
        <v>1306</v>
      </c>
      <c r="AL135" t="s">
        <v>1306</v>
      </c>
      <c r="AM135" t="s">
        <v>1306</v>
      </c>
      <c r="AN135" t="s">
        <v>1307</v>
      </c>
      <c r="AO135" t="s">
        <v>1308</v>
      </c>
      <c r="AQ135" t="s">
        <v>1309</v>
      </c>
      <c r="AR135">
        <v>0</v>
      </c>
      <c r="AS135">
        <v>0</v>
      </c>
      <c r="AU135" t="s">
        <v>1307</v>
      </c>
      <c r="AV135" t="s">
        <v>1308</v>
      </c>
      <c r="AX135" t="s">
        <v>1309</v>
      </c>
      <c r="AY135">
        <v>0</v>
      </c>
      <c r="AZ135">
        <v>0</v>
      </c>
      <c r="BB135" t="s">
        <v>1307</v>
      </c>
      <c r="BC135" t="s">
        <v>1308</v>
      </c>
      <c r="BE135" t="s">
        <v>1309</v>
      </c>
      <c r="BG135">
        <v>0</v>
      </c>
      <c r="BH135">
        <v>0</v>
      </c>
    </row>
    <row r="136" spans="1:60">
      <c r="A136">
        <v>327</v>
      </c>
      <c r="B136" t="s">
        <v>857</v>
      </c>
      <c r="C136" t="s">
        <v>1299</v>
      </c>
      <c r="D136">
        <v>2009</v>
      </c>
      <c r="E136" t="s">
        <v>1300</v>
      </c>
      <c r="F136">
        <v>6</v>
      </c>
      <c r="G136" t="s">
        <v>858</v>
      </c>
      <c r="H136" t="s">
        <v>1070</v>
      </c>
      <c r="I136" t="s">
        <v>1303</v>
      </c>
      <c r="K136" t="s">
        <v>859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-2</v>
      </c>
      <c r="Y136">
        <v>0</v>
      </c>
      <c r="Z136" t="s">
        <v>922</v>
      </c>
      <c r="AA136" t="s">
        <v>1019</v>
      </c>
      <c r="AB136" t="s">
        <v>977</v>
      </c>
      <c r="AC136" t="s">
        <v>1306</v>
      </c>
      <c r="AD136" t="s">
        <v>1306</v>
      </c>
      <c r="AE136" t="s">
        <v>1306</v>
      </c>
      <c r="AF136" t="s">
        <v>1306</v>
      </c>
      <c r="AG136" t="s">
        <v>1306</v>
      </c>
      <c r="AH136" t="s">
        <v>1306</v>
      </c>
      <c r="AI136" t="s">
        <v>1306</v>
      </c>
      <c r="AJ136" t="s">
        <v>1306</v>
      </c>
      <c r="AK136" t="s">
        <v>1306</v>
      </c>
      <c r="AL136" t="s">
        <v>1306</v>
      </c>
      <c r="AM136" t="s">
        <v>1306</v>
      </c>
      <c r="AN136" t="s">
        <v>860</v>
      </c>
      <c r="AO136" t="s">
        <v>861</v>
      </c>
      <c r="AP136" t="s">
        <v>862</v>
      </c>
      <c r="AQ136" t="s">
        <v>1373</v>
      </c>
      <c r="AR136">
        <v>3</v>
      </c>
      <c r="AS136">
        <v>0</v>
      </c>
      <c r="AT136" t="s">
        <v>746</v>
      </c>
      <c r="AU136" t="s">
        <v>1307</v>
      </c>
      <c r="AV136" t="s">
        <v>1308</v>
      </c>
      <c r="AX136" t="s">
        <v>1309</v>
      </c>
      <c r="AY136">
        <v>0</v>
      </c>
      <c r="AZ136">
        <v>0</v>
      </c>
      <c r="BB136" t="s">
        <v>1307</v>
      </c>
      <c r="BC136" t="s">
        <v>1308</v>
      </c>
      <c r="BE136" t="s">
        <v>1309</v>
      </c>
      <c r="BG136">
        <v>0</v>
      </c>
      <c r="BH136">
        <v>0</v>
      </c>
    </row>
    <row r="137" spans="1:60">
      <c r="A137">
        <v>328</v>
      </c>
      <c r="B137" t="s">
        <v>747</v>
      </c>
      <c r="C137" t="s">
        <v>1299</v>
      </c>
      <c r="D137">
        <v>2009</v>
      </c>
      <c r="E137" t="s">
        <v>1300</v>
      </c>
      <c r="F137">
        <v>4</v>
      </c>
      <c r="G137" t="s">
        <v>748</v>
      </c>
      <c r="H137" t="s">
        <v>1070</v>
      </c>
      <c r="I137" t="s">
        <v>1303</v>
      </c>
      <c r="K137" t="s">
        <v>749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 t="s">
        <v>981</v>
      </c>
      <c r="AA137" t="s">
        <v>750</v>
      </c>
      <c r="AB137" t="s">
        <v>1306</v>
      </c>
      <c r="AC137" t="s">
        <v>1306</v>
      </c>
      <c r="AD137" t="s">
        <v>1306</v>
      </c>
      <c r="AE137" t="s">
        <v>1306</v>
      </c>
      <c r="AF137" t="s">
        <v>1306</v>
      </c>
      <c r="AG137" t="s">
        <v>1306</v>
      </c>
      <c r="AH137" t="s">
        <v>1306</v>
      </c>
      <c r="AI137" t="s">
        <v>1306</v>
      </c>
      <c r="AJ137" t="s">
        <v>1306</v>
      </c>
      <c r="AK137" t="s">
        <v>1306</v>
      </c>
      <c r="AL137" t="s">
        <v>1306</v>
      </c>
      <c r="AM137" t="s">
        <v>1306</v>
      </c>
      <c r="AN137" t="s">
        <v>1370</v>
      </c>
      <c r="AO137" t="s">
        <v>1371</v>
      </c>
      <c r="AP137" t="s">
        <v>876</v>
      </c>
      <c r="AQ137" t="s">
        <v>1373</v>
      </c>
      <c r="AR137">
        <v>1</v>
      </c>
      <c r="AS137">
        <v>0</v>
      </c>
      <c r="AT137" t="s">
        <v>751</v>
      </c>
      <c r="AU137" t="s">
        <v>1307</v>
      </c>
      <c r="AV137" t="s">
        <v>1308</v>
      </c>
      <c r="AX137" t="s">
        <v>1309</v>
      </c>
      <c r="AY137">
        <v>0</v>
      </c>
      <c r="AZ137">
        <v>0</v>
      </c>
      <c r="BB137" t="s">
        <v>1307</v>
      </c>
      <c r="BC137" t="s">
        <v>1308</v>
      </c>
      <c r="BE137" t="s">
        <v>1309</v>
      </c>
      <c r="BG137">
        <v>0</v>
      </c>
      <c r="BH137">
        <v>0</v>
      </c>
    </row>
    <row r="138" spans="1:60">
      <c r="A138">
        <v>329</v>
      </c>
      <c r="B138" t="s">
        <v>752</v>
      </c>
      <c r="C138" t="s">
        <v>1299</v>
      </c>
      <c r="D138">
        <v>2009</v>
      </c>
      <c r="E138" t="s">
        <v>1300</v>
      </c>
      <c r="F138">
        <v>3</v>
      </c>
      <c r="G138" t="s">
        <v>753</v>
      </c>
      <c r="H138" t="s">
        <v>1070</v>
      </c>
      <c r="I138" t="s">
        <v>1303</v>
      </c>
      <c r="K138" t="s">
        <v>754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981</v>
      </c>
      <c r="AA138" t="s">
        <v>755</v>
      </c>
      <c r="AB138" t="s">
        <v>1306</v>
      </c>
      <c r="AC138" t="s">
        <v>1306</v>
      </c>
      <c r="AD138" t="s">
        <v>1306</v>
      </c>
      <c r="AE138" t="s">
        <v>1306</v>
      </c>
      <c r="AF138" t="s">
        <v>1306</v>
      </c>
      <c r="AG138" t="s">
        <v>1306</v>
      </c>
      <c r="AH138" t="s">
        <v>1306</v>
      </c>
      <c r="AI138" t="s">
        <v>1306</v>
      </c>
      <c r="AJ138" t="s">
        <v>1306</v>
      </c>
      <c r="AK138" t="s">
        <v>1306</v>
      </c>
      <c r="AL138" t="s">
        <v>1306</v>
      </c>
      <c r="AM138" t="s">
        <v>1306</v>
      </c>
      <c r="AN138" t="s">
        <v>1307</v>
      </c>
      <c r="AO138" t="s">
        <v>1308</v>
      </c>
      <c r="AQ138" t="s">
        <v>1309</v>
      </c>
      <c r="AR138">
        <v>0</v>
      </c>
      <c r="AS138">
        <v>0</v>
      </c>
      <c r="AU138" t="s">
        <v>1307</v>
      </c>
      <c r="AV138" t="s">
        <v>1308</v>
      </c>
      <c r="AX138" t="s">
        <v>1309</v>
      </c>
      <c r="AY138">
        <v>0</v>
      </c>
      <c r="AZ138">
        <v>0</v>
      </c>
      <c r="BB138" t="s">
        <v>1307</v>
      </c>
      <c r="BC138" t="s">
        <v>1308</v>
      </c>
      <c r="BE138" t="s">
        <v>1309</v>
      </c>
      <c r="BG138">
        <v>0</v>
      </c>
      <c r="BH138">
        <v>0</v>
      </c>
    </row>
    <row r="139" spans="1:60">
      <c r="A139">
        <v>330</v>
      </c>
      <c r="B139" t="s">
        <v>756</v>
      </c>
      <c r="C139" t="s">
        <v>1299</v>
      </c>
      <c r="D139">
        <v>2009</v>
      </c>
      <c r="E139" t="s">
        <v>1300</v>
      </c>
      <c r="F139">
        <v>2</v>
      </c>
      <c r="G139" t="s">
        <v>757</v>
      </c>
      <c r="H139" t="s">
        <v>1070</v>
      </c>
      <c r="I139" t="s">
        <v>1303</v>
      </c>
      <c r="K139" t="s">
        <v>758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981</v>
      </c>
      <c r="AA139" t="s">
        <v>755</v>
      </c>
      <c r="AB139" t="s">
        <v>1306</v>
      </c>
      <c r="AC139" t="s">
        <v>1306</v>
      </c>
      <c r="AD139" t="s">
        <v>1306</v>
      </c>
      <c r="AE139" t="s">
        <v>1306</v>
      </c>
      <c r="AF139" t="s">
        <v>1306</v>
      </c>
      <c r="AG139" t="s">
        <v>1306</v>
      </c>
      <c r="AH139" t="s">
        <v>1306</v>
      </c>
      <c r="AI139" t="s">
        <v>1306</v>
      </c>
      <c r="AJ139" t="s">
        <v>1306</v>
      </c>
      <c r="AK139" t="s">
        <v>1306</v>
      </c>
      <c r="AL139" t="s">
        <v>1306</v>
      </c>
      <c r="AM139" t="s">
        <v>1306</v>
      </c>
      <c r="AN139" t="s">
        <v>1307</v>
      </c>
      <c r="AO139" t="s">
        <v>1308</v>
      </c>
      <c r="AQ139" t="s">
        <v>1309</v>
      </c>
      <c r="AR139">
        <v>0</v>
      </c>
      <c r="AS139">
        <v>0</v>
      </c>
      <c r="AU139" t="s">
        <v>1307</v>
      </c>
      <c r="AV139" t="s">
        <v>1308</v>
      </c>
      <c r="AX139" t="s">
        <v>1309</v>
      </c>
      <c r="AY139">
        <v>0</v>
      </c>
      <c r="AZ139">
        <v>0</v>
      </c>
      <c r="BB139" t="s">
        <v>1307</v>
      </c>
      <c r="BC139" t="s">
        <v>1308</v>
      </c>
      <c r="BE139" t="s">
        <v>1309</v>
      </c>
      <c r="BG139">
        <v>0</v>
      </c>
      <c r="BH139">
        <v>0</v>
      </c>
    </row>
    <row r="140" spans="1:60">
      <c r="A140">
        <v>331</v>
      </c>
      <c r="B140" t="s">
        <v>759</v>
      </c>
      <c r="C140" t="s">
        <v>1299</v>
      </c>
      <c r="D140">
        <v>2009</v>
      </c>
      <c r="E140" t="s">
        <v>1300</v>
      </c>
      <c r="F140">
        <v>7</v>
      </c>
      <c r="G140" t="s">
        <v>760</v>
      </c>
      <c r="H140" t="s">
        <v>1070</v>
      </c>
      <c r="I140" t="s">
        <v>1303</v>
      </c>
      <c r="K140" t="s">
        <v>761</v>
      </c>
      <c r="L140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981</v>
      </c>
      <c r="AA140" t="s">
        <v>755</v>
      </c>
      <c r="AB140" t="s">
        <v>1306</v>
      </c>
      <c r="AC140" t="s">
        <v>1306</v>
      </c>
      <c r="AD140" t="s">
        <v>1306</v>
      </c>
      <c r="AE140" t="s">
        <v>1306</v>
      </c>
      <c r="AF140" t="s">
        <v>1306</v>
      </c>
      <c r="AG140" t="s">
        <v>1306</v>
      </c>
      <c r="AH140" t="s">
        <v>1306</v>
      </c>
      <c r="AI140" t="s">
        <v>1306</v>
      </c>
      <c r="AJ140" t="s">
        <v>1306</v>
      </c>
      <c r="AK140" t="s">
        <v>1306</v>
      </c>
      <c r="AL140" t="s">
        <v>1306</v>
      </c>
      <c r="AM140" t="s">
        <v>1306</v>
      </c>
      <c r="AN140" t="s">
        <v>1307</v>
      </c>
      <c r="AO140" t="s">
        <v>1308</v>
      </c>
      <c r="AQ140" t="s">
        <v>1309</v>
      </c>
      <c r="AR140">
        <v>0</v>
      </c>
      <c r="AS140">
        <v>0</v>
      </c>
      <c r="AU140" t="s">
        <v>1307</v>
      </c>
      <c r="AV140" t="s">
        <v>1308</v>
      </c>
      <c r="AX140" t="s">
        <v>1309</v>
      </c>
      <c r="AY140">
        <v>0</v>
      </c>
      <c r="AZ140">
        <v>0</v>
      </c>
      <c r="BB140" t="s">
        <v>1307</v>
      </c>
      <c r="BC140" t="s">
        <v>1308</v>
      </c>
      <c r="BE140" t="s">
        <v>1309</v>
      </c>
      <c r="BG140">
        <v>0</v>
      </c>
      <c r="BH140">
        <v>0</v>
      </c>
    </row>
    <row r="141" spans="1:60">
      <c r="A141">
        <v>332</v>
      </c>
      <c r="B141" t="s">
        <v>762</v>
      </c>
      <c r="C141" t="s">
        <v>1299</v>
      </c>
      <c r="D141">
        <v>2009</v>
      </c>
      <c r="E141" t="s">
        <v>1300</v>
      </c>
      <c r="F141">
        <v>1</v>
      </c>
      <c r="G141" t="s">
        <v>762</v>
      </c>
      <c r="H141" t="s">
        <v>1070</v>
      </c>
      <c r="I141" t="s">
        <v>1303</v>
      </c>
      <c r="K141" t="s">
        <v>763</v>
      </c>
      <c r="L141">
        <v>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981</v>
      </c>
      <c r="AA141" t="s">
        <v>819</v>
      </c>
      <c r="AB141" t="s">
        <v>1306</v>
      </c>
      <c r="AC141" t="s">
        <v>1306</v>
      </c>
      <c r="AD141" t="s">
        <v>1306</v>
      </c>
      <c r="AE141" t="s">
        <v>1306</v>
      </c>
      <c r="AF141" t="s">
        <v>1306</v>
      </c>
      <c r="AG141" t="s">
        <v>1306</v>
      </c>
      <c r="AH141" t="s">
        <v>1306</v>
      </c>
      <c r="AI141" t="s">
        <v>1306</v>
      </c>
      <c r="AJ141" t="s">
        <v>1306</v>
      </c>
      <c r="AK141" t="s">
        <v>1306</v>
      </c>
      <c r="AL141" t="s">
        <v>1306</v>
      </c>
      <c r="AM141" t="s">
        <v>1306</v>
      </c>
      <c r="AN141" t="s">
        <v>1307</v>
      </c>
      <c r="AO141" t="s">
        <v>1308</v>
      </c>
      <c r="AQ141" t="s">
        <v>1309</v>
      </c>
      <c r="AR141">
        <v>0</v>
      </c>
      <c r="AS141">
        <v>0</v>
      </c>
      <c r="AU141" t="s">
        <v>1307</v>
      </c>
      <c r="AV141" t="s">
        <v>1308</v>
      </c>
      <c r="AX141" t="s">
        <v>1309</v>
      </c>
      <c r="AY141">
        <v>0</v>
      </c>
      <c r="AZ141">
        <v>0</v>
      </c>
      <c r="BB141" t="s">
        <v>1307</v>
      </c>
      <c r="BC141" t="s">
        <v>1308</v>
      </c>
      <c r="BE141" t="s">
        <v>1309</v>
      </c>
      <c r="BG141">
        <v>0</v>
      </c>
      <c r="BH141">
        <v>0</v>
      </c>
    </row>
    <row r="142" spans="1:60">
      <c r="A142">
        <v>333</v>
      </c>
      <c r="B142" t="s">
        <v>764</v>
      </c>
      <c r="C142" t="s">
        <v>1299</v>
      </c>
      <c r="D142">
        <v>2009</v>
      </c>
      <c r="E142" t="s">
        <v>1300</v>
      </c>
      <c r="F142">
        <v>4</v>
      </c>
      <c r="G142" t="s">
        <v>765</v>
      </c>
      <c r="H142" t="s">
        <v>1070</v>
      </c>
      <c r="I142" t="s">
        <v>1303</v>
      </c>
      <c r="K142" t="s">
        <v>766</v>
      </c>
      <c r="L142">
        <v>15</v>
      </c>
      <c r="M142">
        <v>5</v>
      </c>
      <c r="N142">
        <v>6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976</v>
      </c>
      <c r="AA142" t="s">
        <v>977</v>
      </c>
      <c r="AB142" t="s">
        <v>1335</v>
      </c>
      <c r="AC142" t="s">
        <v>1306</v>
      </c>
      <c r="AD142" t="s">
        <v>1306</v>
      </c>
      <c r="AE142" t="s">
        <v>1306</v>
      </c>
      <c r="AF142" t="s">
        <v>1306</v>
      </c>
      <c r="AG142" t="s">
        <v>1306</v>
      </c>
      <c r="AH142" t="s">
        <v>1306</v>
      </c>
      <c r="AI142" t="s">
        <v>1306</v>
      </c>
      <c r="AJ142" t="s">
        <v>1306</v>
      </c>
      <c r="AK142" t="s">
        <v>1306</v>
      </c>
      <c r="AL142" t="s">
        <v>1306</v>
      </c>
      <c r="AM142" t="s">
        <v>1306</v>
      </c>
      <c r="AN142" t="s">
        <v>1307</v>
      </c>
      <c r="AO142" t="s">
        <v>1308</v>
      </c>
      <c r="AQ142" t="s">
        <v>1309</v>
      </c>
      <c r="AR142">
        <v>0</v>
      </c>
      <c r="AS142">
        <v>0</v>
      </c>
      <c r="AU142" t="s">
        <v>1307</v>
      </c>
      <c r="AV142" t="s">
        <v>1308</v>
      </c>
      <c r="AX142" t="s">
        <v>1309</v>
      </c>
      <c r="AY142">
        <v>0</v>
      </c>
      <c r="AZ142">
        <v>0</v>
      </c>
      <c r="BB142" t="s">
        <v>1307</v>
      </c>
      <c r="BC142" t="s">
        <v>1308</v>
      </c>
      <c r="BE142" t="s">
        <v>1309</v>
      </c>
      <c r="BG142">
        <v>0</v>
      </c>
      <c r="BH142">
        <v>0</v>
      </c>
    </row>
    <row r="143" spans="1:60">
      <c r="A143">
        <v>334</v>
      </c>
      <c r="B143" t="s">
        <v>767</v>
      </c>
      <c r="C143" t="s">
        <v>1299</v>
      </c>
      <c r="D143">
        <v>2009</v>
      </c>
      <c r="E143" t="s">
        <v>1300</v>
      </c>
      <c r="F143">
        <v>0</v>
      </c>
      <c r="G143" t="s">
        <v>768</v>
      </c>
      <c r="H143" t="s">
        <v>1070</v>
      </c>
      <c r="I143" t="s">
        <v>1303</v>
      </c>
      <c r="K143" t="s">
        <v>1071</v>
      </c>
      <c r="L143">
        <v>0</v>
      </c>
      <c r="M143">
        <v>0</v>
      </c>
      <c r="N143">
        <v>2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1306</v>
      </c>
      <c r="AA143" t="s">
        <v>1306</v>
      </c>
      <c r="AB143" t="s">
        <v>1306</v>
      </c>
      <c r="AC143" t="s">
        <v>1306</v>
      </c>
      <c r="AD143" t="s">
        <v>1306</v>
      </c>
      <c r="AE143" t="s">
        <v>1306</v>
      </c>
      <c r="AF143" t="s">
        <v>1306</v>
      </c>
      <c r="AG143" t="s">
        <v>1306</v>
      </c>
      <c r="AH143" t="s">
        <v>1306</v>
      </c>
      <c r="AI143" t="s">
        <v>1306</v>
      </c>
      <c r="AJ143" t="s">
        <v>1306</v>
      </c>
      <c r="AK143" t="s">
        <v>1306</v>
      </c>
      <c r="AL143" t="s">
        <v>1306</v>
      </c>
      <c r="AM143" t="s">
        <v>1306</v>
      </c>
      <c r="AN143" t="s">
        <v>1307</v>
      </c>
      <c r="AO143" t="s">
        <v>1308</v>
      </c>
      <c r="AQ143" t="s">
        <v>1309</v>
      </c>
      <c r="AR143">
        <v>0</v>
      </c>
      <c r="AS143">
        <v>0</v>
      </c>
      <c r="AU143" t="s">
        <v>1307</v>
      </c>
      <c r="AV143" t="s">
        <v>1308</v>
      </c>
      <c r="AX143" t="s">
        <v>1309</v>
      </c>
      <c r="AY143">
        <v>0</v>
      </c>
      <c r="AZ143">
        <v>0</v>
      </c>
      <c r="BB143" t="s">
        <v>1307</v>
      </c>
      <c r="BC143" t="s">
        <v>1308</v>
      </c>
      <c r="BE143" t="s">
        <v>1309</v>
      </c>
      <c r="BG143">
        <v>0</v>
      </c>
      <c r="BH143">
        <v>0</v>
      </c>
    </row>
    <row r="144" spans="1:60">
      <c r="A144">
        <v>283</v>
      </c>
      <c r="B144" t="s">
        <v>769</v>
      </c>
      <c r="C144" t="s">
        <v>1299</v>
      </c>
      <c r="D144">
        <v>2009</v>
      </c>
      <c r="E144" t="s">
        <v>1300</v>
      </c>
      <c r="F144">
        <v>6</v>
      </c>
      <c r="G144" t="s">
        <v>770</v>
      </c>
      <c r="H144" t="s">
        <v>1070</v>
      </c>
      <c r="I144" t="s">
        <v>1303</v>
      </c>
      <c r="K144" t="s">
        <v>1071</v>
      </c>
      <c r="L144">
        <v>0</v>
      </c>
      <c r="M144">
        <v>0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922</v>
      </c>
      <c r="AA144" t="s">
        <v>977</v>
      </c>
      <c r="AB144" t="s">
        <v>1306</v>
      </c>
      <c r="AC144" t="s">
        <v>1306</v>
      </c>
      <c r="AD144" t="s">
        <v>1306</v>
      </c>
      <c r="AE144" t="s">
        <v>1306</v>
      </c>
      <c r="AF144" t="s">
        <v>1306</v>
      </c>
      <c r="AG144" t="s">
        <v>1306</v>
      </c>
      <c r="AH144" t="s">
        <v>1306</v>
      </c>
      <c r="AI144" t="s">
        <v>1306</v>
      </c>
      <c r="AJ144" t="s">
        <v>1306</v>
      </c>
      <c r="AK144" t="s">
        <v>1306</v>
      </c>
      <c r="AL144" t="s">
        <v>1306</v>
      </c>
      <c r="AM144" t="s">
        <v>1306</v>
      </c>
      <c r="AN144" t="s">
        <v>1307</v>
      </c>
      <c r="AO144" t="s">
        <v>1308</v>
      </c>
      <c r="AQ144" t="s">
        <v>1309</v>
      </c>
      <c r="AR144">
        <v>0</v>
      </c>
      <c r="AS144">
        <v>0</v>
      </c>
      <c r="AU144" t="s">
        <v>1307</v>
      </c>
      <c r="AV144" t="s">
        <v>1308</v>
      </c>
      <c r="AX144" t="s">
        <v>1309</v>
      </c>
      <c r="AY144">
        <v>0</v>
      </c>
      <c r="AZ144">
        <v>0</v>
      </c>
      <c r="BB144" t="s">
        <v>1307</v>
      </c>
      <c r="BC144" t="s">
        <v>1308</v>
      </c>
      <c r="BE144" t="s">
        <v>1309</v>
      </c>
      <c r="BG144">
        <v>0</v>
      </c>
      <c r="BH144">
        <v>0</v>
      </c>
    </row>
    <row r="145" spans="1:60">
      <c r="A145">
        <v>284</v>
      </c>
      <c r="B145" t="s">
        <v>771</v>
      </c>
      <c r="C145" t="s">
        <v>1299</v>
      </c>
      <c r="D145">
        <v>2009</v>
      </c>
      <c r="E145" t="s">
        <v>1300</v>
      </c>
      <c r="F145">
        <v>0</v>
      </c>
      <c r="G145" t="s">
        <v>772</v>
      </c>
      <c r="H145" t="s">
        <v>1070</v>
      </c>
      <c r="I145" t="s">
        <v>1303</v>
      </c>
      <c r="K145" t="s">
        <v>773</v>
      </c>
      <c r="L145">
        <v>0</v>
      </c>
      <c r="M145">
        <v>0</v>
      </c>
      <c r="N145">
        <v>15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922</v>
      </c>
      <c r="AA145" t="s">
        <v>977</v>
      </c>
      <c r="AB145" t="s">
        <v>1306</v>
      </c>
      <c r="AC145" t="s">
        <v>1306</v>
      </c>
      <c r="AD145" t="s">
        <v>1306</v>
      </c>
      <c r="AE145" t="s">
        <v>1306</v>
      </c>
      <c r="AF145" t="s">
        <v>1306</v>
      </c>
      <c r="AG145" t="s">
        <v>1306</v>
      </c>
      <c r="AH145" t="s">
        <v>1306</v>
      </c>
      <c r="AI145" t="s">
        <v>1306</v>
      </c>
      <c r="AJ145" t="s">
        <v>1306</v>
      </c>
      <c r="AK145" t="s">
        <v>1306</v>
      </c>
      <c r="AL145" t="s">
        <v>1306</v>
      </c>
      <c r="AM145" t="s">
        <v>1306</v>
      </c>
      <c r="AN145" t="s">
        <v>1307</v>
      </c>
      <c r="AO145" t="s">
        <v>1308</v>
      </c>
      <c r="AQ145" t="s">
        <v>1309</v>
      </c>
      <c r="AR145">
        <v>0</v>
      </c>
      <c r="AS145">
        <v>0</v>
      </c>
      <c r="AU145" t="s">
        <v>1307</v>
      </c>
      <c r="AV145" t="s">
        <v>1308</v>
      </c>
      <c r="AX145" t="s">
        <v>1309</v>
      </c>
      <c r="AY145">
        <v>0</v>
      </c>
      <c r="AZ145">
        <v>0</v>
      </c>
      <c r="BB145" t="s">
        <v>1307</v>
      </c>
      <c r="BC145" t="s">
        <v>1308</v>
      </c>
      <c r="BE145" t="s">
        <v>1309</v>
      </c>
      <c r="BG145">
        <v>0</v>
      </c>
      <c r="BH145">
        <v>0</v>
      </c>
    </row>
    <row r="146" spans="1:60">
      <c r="A146">
        <v>335</v>
      </c>
      <c r="B146" t="s">
        <v>774</v>
      </c>
      <c r="C146" t="s">
        <v>1299</v>
      </c>
      <c r="D146">
        <v>2009</v>
      </c>
      <c r="E146" t="s">
        <v>1300</v>
      </c>
      <c r="F146">
        <v>7</v>
      </c>
      <c r="G146" t="s">
        <v>775</v>
      </c>
      <c r="H146" t="s">
        <v>1070</v>
      </c>
      <c r="I146" t="s">
        <v>1303</v>
      </c>
      <c r="K146" t="s">
        <v>776</v>
      </c>
      <c r="L146">
        <v>10</v>
      </c>
      <c r="M146">
        <v>5</v>
      </c>
      <c r="N146">
        <v>2</v>
      </c>
      <c r="O146">
        <v>2</v>
      </c>
      <c r="P146">
        <v>0</v>
      </c>
      <c r="Q146">
        <v>3</v>
      </c>
      <c r="R146">
        <v>6</v>
      </c>
      <c r="S146">
        <v>2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1332</v>
      </c>
      <c r="AA146" t="s">
        <v>803</v>
      </c>
      <c r="AB146" t="s">
        <v>1009</v>
      </c>
      <c r="AC146" t="s">
        <v>964</v>
      </c>
      <c r="AD146" t="s">
        <v>777</v>
      </c>
      <c r="AE146" t="s">
        <v>755</v>
      </c>
      <c r="AF146" t="s">
        <v>1306</v>
      </c>
      <c r="AG146" t="s">
        <v>1306</v>
      </c>
      <c r="AH146" t="s">
        <v>1306</v>
      </c>
      <c r="AI146" t="s">
        <v>1306</v>
      </c>
      <c r="AJ146" t="s">
        <v>1306</v>
      </c>
      <c r="AK146" t="s">
        <v>1306</v>
      </c>
      <c r="AL146" t="s">
        <v>1306</v>
      </c>
      <c r="AM146" t="s">
        <v>1306</v>
      </c>
      <c r="AN146" t="s">
        <v>1370</v>
      </c>
      <c r="AO146" t="s">
        <v>984</v>
      </c>
      <c r="AP146" t="s">
        <v>778</v>
      </c>
      <c r="AQ146" t="s">
        <v>986</v>
      </c>
      <c r="AR146">
        <v>1</v>
      </c>
      <c r="AS146">
        <v>0</v>
      </c>
      <c r="AT146" t="s">
        <v>779</v>
      </c>
      <c r="AU146" t="s">
        <v>1307</v>
      </c>
      <c r="AV146" t="s">
        <v>1308</v>
      </c>
      <c r="AX146" t="s">
        <v>1309</v>
      </c>
      <c r="AY146">
        <v>0</v>
      </c>
      <c r="AZ146">
        <v>0</v>
      </c>
      <c r="BB146" t="s">
        <v>1307</v>
      </c>
      <c r="BC146" t="s">
        <v>1308</v>
      </c>
      <c r="BE146" t="s">
        <v>1309</v>
      </c>
      <c r="BG146">
        <v>0</v>
      </c>
      <c r="BH146">
        <v>0</v>
      </c>
    </row>
    <row r="147" spans="1:60">
      <c r="A147">
        <v>336</v>
      </c>
      <c r="B147" t="s">
        <v>780</v>
      </c>
      <c r="C147" t="s">
        <v>1299</v>
      </c>
      <c r="D147">
        <v>2009</v>
      </c>
      <c r="E147" t="s">
        <v>1300</v>
      </c>
      <c r="F147">
        <v>5</v>
      </c>
      <c r="G147" t="s">
        <v>780</v>
      </c>
      <c r="H147" t="s">
        <v>1070</v>
      </c>
      <c r="I147" t="s">
        <v>1303</v>
      </c>
      <c r="K147" t="s">
        <v>781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1015</v>
      </c>
      <c r="AA147" t="s">
        <v>1335</v>
      </c>
      <c r="AB147" t="s">
        <v>1306</v>
      </c>
      <c r="AC147" t="s">
        <v>1306</v>
      </c>
      <c r="AD147" t="s">
        <v>1306</v>
      </c>
      <c r="AE147" t="s">
        <v>1306</v>
      </c>
      <c r="AF147" t="s">
        <v>1306</v>
      </c>
      <c r="AG147" t="s">
        <v>1306</v>
      </c>
      <c r="AH147" t="s">
        <v>1306</v>
      </c>
      <c r="AI147" t="s">
        <v>1306</v>
      </c>
      <c r="AJ147" t="s">
        <v>1306</v>
      </c>
      <c r="AK147" t="s">
        <v>1306</v>
      </c>
      <c r="AL147" t="s">
        <v>1306</v>
      </c>
      <c r="AM147" t="s">
        <v>1306</v>
      </c>
      <c r="AN147" t="s">
        <v>1307</v>
      </c>
      <c r="AO147" t="s">
        <v>1308</v>
      </c>
      <c r="AQ147" t="s">
        <v>1309</v>
      </c>
      <c r="AR147">
        <v>0</v>
      </c>
      <c r="AS147">
        <v>0</v>
      </c>
      <c r="AU147" t="s">
        <v>1307</v>
      </c>
      <c r="AV147" t="s">
        <v>1308</v>
      </c>
      <c r="AX147" t="s">
        <v>1309</v>
      </c>
      <c r="AY147">
        <v>0</v>
      </c>
      <c r="AZ147">
        <v>0</v>
      </c>
      <c r="BB147" t="s">
        <v>1307</v>
      </c>
      <c r="BC147" t="s">
        <v>1308</v>
      </c>
      <c r="BE147" t="s">
        <v>1309</v>
      </c>
      <c r="BG147">
        <v>0</v>
      </c>
      <c r="BH147">
        <v>0</v>
      </c>
    </row>
    <row r="148" spans="1:60">
      <c r="A148">
        <v>337</v>
      </c>
      <c r="B148" t="s">
        <v>782</v>
      </c>
      <c r="C148" t="s">
        <v>1299</v>
      </c>
      <c r="D148">
        <v>2009</v>
      </c>
      <c r="E148" t="s">
        <v>1300</v>
      </c>
      <c r="F148">
        <v>6</v>
      </c>
      <c r="G148" t="s">
        <v>783</v>
      </c>
      <c r="H148" t="s">
        <v>1070</v>
      </c>
      <c r="I148" t="s">
        <v>1303</v>
      </c>
      <c r="K148" t="s">
        <v>784</v>
      </c>
      <c r="L148">
        <v>0</v>
      </c>
      <c r="M148">
        <v>5</v>
      </c>
      <c r="N148">
        <v>6</v>
      </c>
      <c r="O148">
        <v>3</v>
      </c>
      <c r="P148">
        <v>0</v>
      </c>
      <c r="Q148">
        <v>6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 t="s">
        <v>1306</v>
      </c>
      <c r="AA148" t="s">
        <v>1306</v>
      </c>
      <c r="AB148" t="s">
        <v>1306</v>
      </c>
      <c r="AC148" t="s">
        <v>1306</v>
      </c>
      <c r="AD148" t="s">
        <v>1306</v>
      </c>
      <c r="AE148" t="s">
        <v>1306</v>
      </c>
      <c r="AF148" t="s">
        <v>1306</v>
      </c>
      <c r="AG148" t="s">
        <v>1306</v>
      </c>
      <c r="AH148" t="s">
        <v>1306</v>
      </c>
      <c r="AI148" t="s">
        <v>1306</v>
      </c>
      <c r="AJ148" t="s">
        <v>1306</v>
      </c>
      <c r="AK148" t="s">
        <v>1306</v>
      </c>
      <c r="AL148" t="s">
        <v>1306</v>
      </c>
      <c r="AM148" t="s">
        <v>1306</v>
      </c>
      <c r="AN148" t="s">
        <v>1307</v>
      </c>
      <c r="AO148" t="s">
        <v>1308</v>
      </c>
      <c r="AQ148" t="s">
        <v>1309</v>
      </c>
      <c r="AR148">
        <v>0</v>
      </c>
      <c r="AS148">
        <v>0</v>
      </c>
      <c r="AU148" t="s">
        <v>1307</v>
      </c>
      <c r="AV148" t="s">
        <v>1308</v>
      </c>
      <c r="AX148" t="s">
        <v>1309</v>
      </c>
      <c r="AY148">
        <v>0</v>
      </c>
      <c r="AZ148">
        <v>0</v>
      </c>
      <c r="BB148" t="s">
        <v>1307</v>
      </c>
      <c r="BC148" t="s">
        <v>1308</v>
      </c>
      <c r="BE148" t="s">
        <v>1309</v>
      </c>
      <c r="BG148">
        <v>0</v>
      </c>
      <c r="BH148">
        <v>0</v>
      </c>
    </row>
    <row r="149" spans="1:60">
      <c r="A149">
        <v>342</v>
      </c>
      <c r="B149" t="s">
        <v>785</v>
      </c>
      <c r="C149" t="s">
        <v>1299</v>
      </c>
      <c r="D149">
        <v>2009</v>
      </c>
      <c r="E149" t="s">
        <v>1300</v>
      </c>
      <c r="F149">
        <v>5</v>
      </c>
      <c r="G149" t="s">
        <v>785</v>
      </c>
      <c r="H149" t="s">
        <v>786</v>
      </c>
      <c r="I149" t="s">
        <v>1303</v>
      </c>
      <c r="K149" t="s">
        <v>787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-2</v>
      </c>
      <c r="Y149">
        <v>0</v>
      </c>
      <c r="Z149" t="s">
        <v>1306</v>
      </c>
      <c r="AA149" t="s">
        <v>1306</v>
      </c>
      <c r="AB149" t="s">
        <v>1306</v>
      </c>
      <c r="AC149" t="s">
        <v>1306</v>
      </c>
      <c r="AD149" t="s">
        <v>1306</v>
      </c>
      <c r="AE149" t="s">
        <v>1306</v>
      </c>
      <c r="AF149" t="s">
        <v>1306</v>
      </c>
      <c r="AG149" t="s">
        <v>1306</v>
      </c>
      <c r="AH149" t="s">
        <v>1306</v>
      </c>
      <c r="AI149" t="s">
        <v>1306</v>
      </c>
      <c r="AJ149" t="s">
        <v>1306</v>
      </c>
      <c r="AK149" t="s">
        <v>1306</v>
      </c>
      <c r="AL149" t="s">
        <v>1306</v>
      </c>
      <c r="AM149" t="s">
        <v>1306</v>
      </c>
      <c r="AN149" t="s">
        <v>923</v>
      </c>
      <c r="AO149" t="s">
        <v>788</v>
      </c>
      <c r="AP149" t="s">
        <v>785</v>
      </c>
      <c r="AQ149" t="s">
        <v>1373</v>
      </c>
      <c r="AR149">
        <v>1</v>
      </c>
      <c r="AS149">
        <v>0</v>
      </c>
      <c r="AT149" t="s">
        <v>789</v>
      </c>
      <c r="AU149" t="s">
        <v>1307</v>
      </c>
      <c r="AV149" t="s">
        <v>1308</v>
      </c>
      <c r="AX149" t="s">
        <v>1309</v>
      </c>
      <c r="AY149">
        <v>0</v>
      </c>
      <c r="AZ149">
        <v>0</v>
      </c>
      <c r="BB149" t="s">
        <v>1307</v>
      </c>
      <c r="BC149" t="s">
        <v>1308</v>
      </c>
      <c r="BE149" t="s">
        <v>1309</v>
      </c>
      <c r="BG149">
        <v>0</v>
      </c>
      <c r="BH149">
        <v>0</v>
      </c>
    </row>
    <row r="150" spans="1:60">
      <c r="A150">
        <v>343</v>
      </c>
      <c r="B150" t="s">
        <v>790</v>
      </c>
      <c r="C150" t="s">
        <v>1299</v>
      </c>
      <c r="D150">
        <v>2009</v>
      </c>
      <c r="E150" t="s">
        <v>1300</v>
      </c>
      <c r="F150">
        <v>5</v>
      </c>
      <c r="G150" t="s">
        <v>790</v>
      </c>
      <c r="H150" t="s">
        <v>786</v>
      </c>
      <c r="I150" t="s">
        <v>1303</v>
      </c>
      <c r="K150" t="s">
        <v>791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 t="s">
        <v>1306</v>
      </c>
      <c r="AA150" t="s">
        <v>1306</v>
      </c>
      <c r="AB150" t="s">
        <v>1306</v>
      </c>
      <c r="AC150" t="s">
        <v>1306</v>
      </c>
      <c r="AD150" t="s">
        <v>1306</v>
      </c>
      <c r="AE150" t="s">
        <v>1306</v>
      </c>
      <c r="AF150" t="s">
        <v>1306</v>
      </c>
      <c r="AG150" t="s">
        <v>1306</v>
      </c>
      <c r="AH150" t="s">
        <v>1306</v>
      </c>
      <c r="AI150" t="s">
        <v>1306</v>
      </c>
      <c r="AJ150" t="s">
        <v>1306</v>
      </c>
      <c r="AK150" t="s">
        <v>1306</v>
      </c>
      <c r="AL150" t="s">
        <v>1306</v>
      </c>
      <c r="AM150" t="s">
        <v>1306</v>
      </c>
      <c r="AN150" t="s">
        <v>1370</v>
      </c>
      <c r="AO150" t="s">
        <v>1371</v>
      </c>
      <c r="AQ150" t="s">
        <v>1373</v>
      </c>
      <c r="AR150">
        <v>1</v>
      </c>
      <c r="AS150">
        <v>0</v>
      </c>
      <c r="AT150" t="s">
        <v>792</v>
      </c>
      <c r="AU150" t="s">
        <v>1307</v>
      </c>
      <c r="AV150" t="s">
        <v>1308</v>
      </c>
      <c r="AX150" t="s">
        <v>1309</v>
      </c>
      <c r="AY150">
        <v>0</v>
      </c>
      <c r="AZ150">
        <v>0</v>
      </c>
      <c r="BB150" t="s">
        <v>1307</v>
      </c>
      <c r="BC150" t="s">
        <v>1308</v>
      </c>
      <c r="BE150" t="s">
        <v>1309</v>
      </c>
      <c r="BG150">
        <v>0</v>
      </c>
      <c r="BH150">
        <v>0</v>
      </c>
    </row>
    <row r="151" spans="1:60">
      <c r="A151">
        <v>344</v>
      </c>
      <c r="B151" t="s">
        <v>793</v>
      </c>
      <c r="C151" t="s">
        <v>1299</v>
      </c>
      <c r="D151">
        <v>2009</v>
      </c>
      <c r="E151" t="s">
        <v>1300</v>
      </c>
      <c r="F151">
        <v>3</v>
      </c>
      <c r="G151" t="s">
        <v>794</v>
      </c>
      <c r="H151" t="s">
        <v>786</v>
      </c>
      <c r="I151" t="s">
        <v>1303</v>
      </c>
      <c r="K151" t="s">
        <v>859</v>
      </c>
      <c r="L151">
        <v>0</v>
      </c>
      <c r="M151">
        <v>0</v>
      </c>
      <c r="N151">
        <v>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-2</v>
      </c>
      <c r="Y151">
        <v>0</v>
      </c>
      <c r="Z151" t="s">
        <v>1306</v>
      </c>
      <c r="AA151" t="s">
        <v>1306</v>
      </c>
      <c r="AB151" t="s">
        <v>1306</v>
      </c>
      <c r="AC151" t="s">
        <v>1306</v>
      </c>
      <c r="AD151" t="s">
        <v>1306</v>
      </c>
      <c r="AE151" t="s">
        <v>1306</v>
      </c>
      <c r="AF151" t="s">
        <v>1306</v>
      </c>
      <c r="AG151" t="s">
        <v>1306</v>
      </c>
      <c r="AH151" t="s">
        <v>1306</v>
      </c>
      <c r="AI151" t="s">
        <v>1306</v>
      </c>
      <c r="AJ151" t="s">
        <v>1306</v>
      </c>
      <c r="AK151" t="s">
        <v>1306</v>
      </c>
      <c r="AL151" t="s">
        <v>1306</v>
      </c>
      <c r="AM151" t="s">
        <v>1306</v>
      </c>
      <c r="AN151" t="s">
        <v>795</v>
      </c>
      <c r="AO151" t="s">
        <v>788</v>
      </c>
      <c r="AP151" t="s">
        <v>794</v>
      </c>
      <c r="AQ151" t="s">
        <v>1373</v>
      </c>
      <c r="AR151">
        <v>1</v>
      </c>
      <c r="AS151">
        <v>0</v>
      </c>
      <c r="AT151" t="s">
        <v>796</v>
      </c>
      <c r="AU151" t="s">
        <v>1307</v>
      </c>
      <c r="AV151" t="s">
        <v>1308</v>
      </c>
      <c r="AX151" t="s">
        <v>1309</v>
      </c>
      <c r="AY151">
        <v>0</v>
      </c>
      <c r="AZ151">
        <v>0</v>
      </c>
      <c r="BB151" t="s">
        <v>1307</v>
      </c>
      <c r="BC151" t="s">
        <v>1308</v>
      </c>
      <c r="BE151" t="s">
        <v>1309</v>
      </c>
      <c r="BG151">
        <v>0</v>
      </c>
      <c r="BH151">
        <v>0</v>
      </c>
    </row>
    <row r="152" spans="1:60">
      <c r="A152">
        <v>345</v>
      </c>
      <c r="B152" t="s">
        <v>797</v>
      </c>
      <c r="C152" t="s">
        <v>1299</v>
      </c>
      <c r="D152">
        <v>2009</v>
      </c>
      <c r="E152" t="s">
        <v>1300</v>
      </c>
      <c r="F152">
        <v>2</v>
      </c>
      <c r="G152" t="s">
        <v>798</v>
      </c>
      <c r="H152" t="s">
        <v>786</v>
      </c>
      <c r="I152" t="s">
        <v>1303</v>
      </c>
      <c r="K152" t="s">
        <v>799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-5</v>
      </c>
      <c r="U152">
        <v>0</v>
      </c>
      <c r="V152">
        <v>1</v>
      </c>
      <c r="W152">
        <v>0</v>
      </c>
      <c r="X152">
        <v>1</v>
      </c>
      <c r="Y152">
        <v>0</v>
      </c>
      <c r="Z152" t="s">
        <v>1306</v>
      </c>
      <c r="AA152" t="s">
        <v>1306</v>
      </c>
      <c r="AB152" t="s">
        <v>1306</v>
      </c>
      <c r="AC152" t="s">
        <v>1306</v>
      </c>
      <c r="AD152" t="s">
        <v>1306</v>
      </c>
      <c r="AE152" t="s">
        <v>1306</v>
      </c>
      <c r="AF152" t="s">
        <v>1306</v>
      </c>
      <c r="AG152" t="s">
        <v>1306</v>
      </c>
      <c r="AH152" t="s">
        <v>1306</v>
      </c>
      <c r="AI152" t="s">
        <v>1306</v>
      </c>
      <c r="AJ152" t="s">
        <v>1306</v>
      </c>
      <c r="AK152" t="s">
        <v>1306</v>
      </c>
      <c r="AL152" t="s">
        <v>1306</v>
      </c>
      <c r="AM152" t="s">
        <v>1306</v>
      </c>
      <c r="AN152" t="s">
        <v>1307</v>
      </c>
      <c r="AO152" t="s">
        <v>1308</v>
      </c>
      <c r="AQ152" t="s">
        <v>1309</v>
      </c>
      <c r="AR152">
        <v>0</v>
      </c>
      <c r="AS152">
        <v>0</v>
      </c>
      <c r="AU152" t="s">
        <v>1307</v>
      </c>
      <c r="AV152" t="s">
        <v>1308</v>
      </c>
      <c r="AX152" t="s">
        <v>1309</v>
      </c>
      <c r="AY152">
        <v>0</v>
      </c>
      <c r="AZ152">
        <v>0</v>
      </c>
      <c r="BB152" t="s">
        <v>1307</v>
      </c>
      <c r="BC152" t="s">
        <v>1308</v>
      </c>
      <c r="BE152" t="s">
        <v>1309</v>
      </c>
      <c r="BG152">
        <v>0</v>
      </c>
      <c r="BH152">
        <v>0</v>
      </c>
    </row>
    <row r="153" spans="1:60">
      <c r="A153">
        <v>346</v>
      </c>
      <c r="B153" t="s">
        <v>801</v>
      </c>
      <c r="C153" t="s">
        <v>1299</v>
      </c>
      <c r="D153">
        <v>2009</v>
      </c>
      <c r="E153" t="s">
        <v>1300</v>
      </c>
      <c r="F153">
        <v>5</v>
      </c>
      <c r="G153" t="s">
        <v>698</v>
      </c>
      <c r="H153" t="s">
        <v>786</v>
      </c>
      <c r="I153" t="s">
        <v>1303</v>
      </c>
      <c r="K153" t="s">
        <v>699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777</v>
      </c>
      <c r="AA153" t="s">
        <v>1306</v>
      </c>
      <c r="AB153" t="s">
        <v>1306</v>
      </c>
      <c r="AC153" t="s">
        <v>1306</v>
      </c>
      <c r="AD153" t="s">
        <v>1306</v>
      </c>
      <c r="AE153" t="s">
        <v>1306</v>
      </c>
      <c r="AF153" t="s">
        <v>1306</v>
      </c>
      <c r="AG153" t="s">
        <v>1306</v>
      </c>
      <c r="AH153" t="s">
        <v>1306</v>
      </c>
      <c r="AI153" t="s">
        <v>1306</v>
      </c>
      <c r="AJ153" t="s">
        <v>1306</v>
      </c>
      <c r="AK153" t="s">
        <v>1306</v>
      </c>
      <c r="AL153" t="s">
        <v>1306</v>
      </c>
      <c r="AM153" t="s">
        <v>1306</v>
      </c>
      <c r="AN153" t="s">
        <v>1307</v>
      </c>
      <c r="AO153" t="s">
        <v>1308</v>
      </c>
      <c r="AQ153" t="s">
        <v>1309</v>
      </c>
      <c r="AR153">
        <v>0</v>
      </c>
      <c r="AS153">
        <v>0</v>
      </c>
      <c r="AU153" t="s">
        <v>1307</v>
      </c>
      <c r="AV153" t="s">
        <v>1308</v>
      </c>
      <c r="AX153" t="s">
        <v>1309</v>
      </c>
      <c r="AY153">
        <v>0</v>
      </c>
      <c r="AZ153">
        <v>0</v>
      </c>
      <c r="BB153" t="s">
        <v>1307</v>
      </c>
      <c r="BC153" t="s">
        <v>1308</v>
      </c>
      <c r="BE153" t="s">
        <v>1309</v>
      </c>
      <c r="BG153">
        <v>0</v>
      </c>
      <c r="BH153">
        <v>0</v>
      </c>
    </row>
    <row r="154" spans="1:60">
      <c r="A154">
        <v>347</v>
      </c>
      <c r="B154" t="s">
        <v>700</v>
      </c>
      <c r="C154" t="s">
        <v>1299</v>
      </c>
      <c r="D154">
        <v>2009</v>
      </c>
      <c r="E154" t="s">
        <v>1300</v>
      </c>
      <c r="F154">
        <v>4</v>
      </c>
      <c r="G154" t="s">
        <v>701</v>
      </c>
      <c r="H154" t="s">
        <v>786</v>
      </c>
      <c r="I154" t="s">
        <v>1303</v>
      </c>
      <c r="K154" t="s">
        <v>702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703</v>
      </c>
      <c r="AA154" t="s">
        <v>1306</v>
      </c>
      <c r="AB154" t="s">
        <v>1306</v>
      </c>
      <c r="AC154" t="s">
        <v>1306</v>
      </c>
      <c r="AD154" t="s">
        <v>1306</v>
      </c>
      <c r="AE154" t="s">
        <v>1306</v>
      </c>
      <c r="AF154" t="s">
        <v>1306</v>
      </c>
      <c r="AG154" t="s">
        <v>1306</v>
      </c>
      <c r="AH154" t="s">
        <v>1306</v>
      </c>
      <c r="AI154" t="s">
        <v>1306</v>
      </c>
      <c r="AJ154" t="s">
        <v>1306</v>
      </c>
      <c r="AK154" t="s">
        <v>1306</v>
      </c>
      <c r="AL154" t="s">
        <v>1306</v>
      </c>
      <c r="AM154" t="s">
        <v>1306</v>
      </c>
      <c r="AN154" t="s">
        <v>1307</v>
      </c>
      <c r="AO154" t="s">
        <v>1308</v>
      </c>
      <c r="AQ154" t="s">
        <v>1309</v>
      </c>
      <c r="AR154">
        <v>0</v>
      </c>
      <c r="AS154">
        <v>0</v>
      </c>
      <c r="AU154" t="s">
        <v>1307</v>
      </c>
      <c r="AV154" t="s">
        <v>1308</v>
      </c>
      <c r="AX154" t="s">
        <v>1309</v>
      </c>
      <c r="AY154">
        <v>0</v>
      </c>
      <c r="AZ154">
        <v>0</v>
      </c>
      <c r="BB154" t="s">
        <v>1307</v>
      </c>
      <c r="BC154" t="s">
        <v>1308</v>
      </c>
      <c r="BE154" t="s">
        <v>1309</v>
      </c>
      <c r="BG154">
        <v>0</v>
      </c>
      <c r="BH154">
        <v>0</v>
      </c>
    </row>
    <row r="155" spans="1:60">
      <c r="A155">
        <v>348</v>
      </c>
      <c r="B155" t="s">
        <v>704</v>
      </c>
      <c r="C155" t="s">
        <v>1299</v>
      </c>
      <c r="D155">
        <v>2009</v>
      </c>
      <c r="E155" t="s">
        <v>1300</v>
      </c>
      <c r="F155">
        <v>0</v>
      </c>
      <c r="G155" t="s">
        <v>705</v>
      </c>
      <c r="H155" t="s">
        <v>786</v>
      </c>
      <c r="I155" t="s">
        <v>1303</v>
      </c>
      <c r="K155" t="s">
        <v>706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707</v>
      </c>
      <c r="AA155" t="s">
        <v>1306</v>
      </c>
      <c r="AB155" t="s">
        <v>1306</v>
      </c>
      <c r="AC155" t="s">
        <v>1306</v>
      </c>
      <c r="AD155" t="s">
        <v>1306</v>
      </c>
      <c r="AE155" t="s">
        <v>1306</v>
      </c>
      <c r="AF155" t="s">
        <v>1306</v>
      </c>
      <c r="AG155" t="s">
        <v>1306</v>
      </c>
      <c r="AH155" t="s">
        <v>1306</v>
      </c>
      <c r="AI155" t="s">
        <v>1306</v>
      </c>
      <c r="AJ155" t="s">
        <v>1306</v>
      </c>
      <c r="AK155" t="s">
        <v>1306</v>
      </c>
      <c r="AL155" t="s">
        <v>1306</v>
      </c>
      <c r="AM155" t="s">
        <v>1306</v>
      </c>
      <c r="AN155" t="s">
        <v>1307</v>
      </c>
      <c r="AO155" t="s">
        <v>1308</v>
      </c>
      <c r="AQ155" t="s">
        <v>1309</v>
      </c>
      <c r="AR155">
        <v>0</v>
      </c>
      <c r="AS155">
        <v>0</v>
      </c>
      <c r="AU155" t="s">
        <v>1307</v>
      </c>
      <c r="AV155" t="s">
        <v>1308</v>
      </c>
      <c r="AX155" t="s">
        <v>1309</v>
      </c>
      <c r="AY155">
        <v>0</v>
      </c>
      <c r="AZ155">
        <v>0</v>
      </c>
      <c r="BB155" t="s">
        <v>1307</v>
      </c>
      <c r="BC155" t="s">
        <v>1308</v>
      </c>
      <c r="BE155" t="s">
        <v>1309</v>
      </c>
      <c r="BG155">
        <v>0</v>
      </c>
      <c r="BH155">
        <v>0</v>
      </c>
    </row>
    <row r="156" spans="1:60">
      <c r="A156">
        <v>349</v>
      </c>
      <c r="B156" t="s">
        <v>708</v>
      </c>
      <c r="C156" t="s">
        <v>1299</v>
      </c>
      <c r="D156">
        <v>2009</v>
      </c>
      <c r="E156" t="s">
        <v>1300</v>
      </c>
      <c r="F156">
        <v>6</v>
      </c>
      <c r="G156" t="s">
        <v>708</v>
      </c>
      <c r="H156" t="s">
        <v>786</v>
      </c>
      <c r="I156" t="s">
        <v>1303</v>
      </c>
      <c r="K156" t="s">
        <v>709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-3</v>
      </c>
      <c r="Y156">
        <v>0</v>
      </c>
      <c r="Z156" t="s">
        <v>1306</v>
      </c>
      <c r="AA156" t="s">
        <v>1306</v>
      </c>
      <c r="AB156" t="s">
        <v>1306</v>
      </c>
      <c r="AC156" t="s">
        <v>1306</v>
      </c>
      <c r="AD156" t="s">
        <v>1306</v>
      </c>
      <c r="AE156" t="s">
        <v>1306</v>
      </c>
      <c r="AF156" t="s">
        <v>1306</v>
      </c>
      <c r="AG156" t="s">
        <v>1306</v>
      </c>
      <c r="AH156" t="s">
        <v>1306</v>
      </c>
      <c r="AI156" t="s">
        <v>1306</v>
      </c>
      <c r="AJ156" t="s">
        <v>1306</v>
      </c>
      <c r="AK156" t="s">
        <v>1306</v>
      </c>
      <c r="AL156" t="s">
        <v>1306</v>
      </c>
      <c r="AM156" t="s">
        <v>1306</v>
      </c>
      <c r="AN156" t="s">
        <v>1345</v>
      </c>
      <c r="AO156" t="s">
        <v>1265</v>
      </c>
      <c r="AP156" t="s">
        <v>1265</v>
      </c>
      <c r="AQ156" t="s">
        <v>1309</v>
      </c>
      <c r="AR156">
        <v>0</v>
      </c>
      <c r="AS156">
        <v>0</v>
      </c>
      <c r="AT156" t="s">
        <v>710</v>
      </c>
      <c r="AU156" t="s">
        <v>1345</v>
      </c>
      <c r="AV156" t="s">
        <v>1218</v>
      </c>
      <c r="AW156" t="s">
        <v>1218</v>
      </c>
      <c r="AX156" t="s">
        <v>1309</v>
      </c>
      <c r="AY156">
        <v>0</v>
      </c>
      <c r="AZ156">
        <v>0</v>
      </c>
      <c r="BA156" t="s">
        <v>711</v>
      </c>
      <c r="BB156" t="s">
        <v>1307</v>
      </c>
      <c r="BC156" t="s">
        <v>1308</v>
      </c>
      <c r="BE156" t="s">
        <v>1309</v>
      </c>
      <c r="BG156">
        <v>0</v>
      </c>
      <c r="BH156">
        <v>0</v>
      </c>
    </row>
    <row r="157" spans="1:60">
      <c r="A157">
        <v>350</v>
      </c>
      <c r="B157" t="s">
        <v>712</v>
      </c>
      <c r="C157" t="s">
        <v>1299</v>
      </c>
      <c r="D157">
        <v>2009</v>
      </c>
      <c r="E157" t="s">
        <v>1300</v>
      </c>
      <c r="F157">
        <v>5</v>
      </c>
      <c r="G157" t="s">
        <v>713</v>
      </c>
      <c r="H157" t="s">
        <v>786</v>
      </c>
      <c r="I157" t="s">
        <v>1303</v>
      </c>
      <c r="K157" t="s">
        <v>859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-2</v>
      </c>
      <c r="Y157">
        <v>0</v>
      </c>
      <c r="Z157" t="s">
        <v>1306</v>
      </c>
      <c r="AA157" t="s">
        <v>1306</v>
      </c>
      <c r="AB157" t="s">
        <v>1306</v>
      </c>
      <c r="AC157" t="s">
        <v>1306</v>
      </c>
      <c r="AD157" t="s">
        <v>1306</v>
      </c>
      <c r="AE157" t="s">
        <v>1306</v>
      </c>
      <c r="AF157" t="s">
        <v>1306</v>
      </c>
      <c r="AG157" t="s">
        <v>1306</v>
      </c>
      <c r="AH157" t="s">
        <v>1306</v>
      </c>
      <c r="AI157" t="s">
        <v>1306</v>
      </c>
      <c r="AJ157" t="s">
        <v>1306</v>
      </c>
      <c r="AK157" t="s">
        <v>1306</v>
      </c>
      <c r="AL157" t="s">
        <v>1306</v>
      </c>
      <c r="AM157" t="s">
        <v>1306</v>
      </c>
      <c r="AN157" t="s">
        <v>860</v>
      </c>
      <c r="AO157" t="s">
        <v>861</v>
      </c>
      <c r="AP157" t="s">
        <v>862</v>
      </c>
      <c r="AQ157" t="s">
        <v>1373</v>
      </c>
      <c r="AR157">
        <v>1</v>
      </c>
      <c r="AS157">
        <v>0</v>
      </c>
      <c r="AT157" t="s">
        <v>714</v>
      </c>
      <c r="AU157" t="s">
        <v>1307</v>
      </c>
      <c r="AV157" t="s">
        <v>1308</v>
      </c>
      <c r="AX157" t="s">
        <v>1309</v>
      </c>
      <c r="AY157">
        <v>0</v>
      </c>
      <c r="AZ157">
        <v>0</v>
      </c>
      <c r="BB157" t="s">
        <v>1307</v>
      </c>
      <c r="BC157" t="s">
        <v>1308</v>
      </c>
      <c r="BE157" t="s">
        <v>1309</v>
      </c>
      <c r="BG157">
        <v>0</v>
      </c>
      <c r="BH157">
        <v>0</v>
      </c>
    </row>
    <row r="158" spans="1:60">
      <c r="A158">
        <v>351</v>
      </c>
      <c r="B158" t="s">
        <v>715</v>
      </c>
      <c r="C158" t="s">
        <v>1299</v>
      </c>
      <c r="D158">
        <v>2009</v>
      </c>
      <c r="E158" t="s">
        <v>1300</v>
      </c>
      <c r="F158">
        <v>4</v>
      </c>
      <c r="G158" t="s">
        <v>716</v>
      </c>
      <c r="H158" t="s">
        <v>786</v>
      </c>
      <c r="I158" t="s">
        <v>1303</v>
      </c>
      <c r="K158" t="s">
        <v>717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-1</v>
      </c>
      <c r="Y158">
        <v>0</v>
      </c>
      <c r="Z158" t="s">
        <v>1306</v>
      </c>
      <c r="AA158" t="s">
        <v>1306</v>
      </c>
      <c r="AB158" t="s">
        <v>1306</v>
      </c>
      <c r="AC158" t="s">
        <v>1306</v>
      </c>
      <c r="AD158" t="s">
        <v>1306</v>
      </c>
      <c r="AE158" t="s">
        <v>1306</v>
      </c>
      <c r="AF158" t="s">
        <v>1306</v>
      </c>
      <c r="AG158" t="s">
        <v>1306</v>
      </c>
      <c r="AH158" t="s">
        <v>1306</v>
      </c>
      <c r="AI158" t="s">
        <v>1306</v>
      </c>
      <c r="AJ158" t="s">
        <v>1306</v>
      </c>
      <c r="AK158" t="s">
        <v>1306</v>
      </c>
      <c r="AL158" t="s">
        <v>1306</v>
      </c>
      <c r="AM158" t="s">
        <v>1306</v>
      </c>
      <c r="AN158" t="s">
        <v>1307</v>
      </c>
      <c r="AO158" t="s">
        <v>1308</v>
      </c>
      <c r="AQ158" t="s">
        <v>1309</v>
      </c>
      <c r="AR158">
        <v>0</v>
      </c>
      <c r="AS158">
        <v>0</v>
      </c>
      <c r="AU158" t="s">
        <v>1307</v>
      </c>
      <c r="AV158" t="s">
        <v>1308</v>
      </c>
      <c r="AX158" t="s">
        <v>1309</v>
      </c>
      <c r="AY158">
        <v>0</v>
      </c>
      <c r="AZ158">
        <v>0</v>
      </c>
      <c r="BB158" t="s">
        <v>1307</v>
      </c>
      <c r="BC158" t="s">
        <v>1308</v>
      </c>
      <c r="BE158" t="s">
        <v>1309</v>
      </c>
      <c r="BG158">
        <v>0</v>
      </c>
      <c r="BH158">
        <v>0</v>
      </c>
    </row>
    <row r="159" spans="1:60">
      <c r="A159">
        <v>352</v>
      </c>
      <c r="B159" t="s">
        <v>718</v>
      </c>
      <c r="C159" t="s">
        <v>1299</v>
      </c>
      <c r="D159">
        <v>2009</v>
      </c>
      <c r="E159" t="s">
        <v>1300</v>
      </c>
      <c r="F159">
        <v>1</v>
      </c>
      <c r="G159" t="s">
        <v>719</v>
      </c>
      <c r="H159" t="s">
        <v>786</v>
      </c>
      <c r="I159" t="s">
        <v>1303</v>
      </c>
      <c r="K159" t="s">
        <v>720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-1</v>
      </c>
      <c r="Y159">
        <v>0</v>
      </c>
      <c r="Z159" t="s">
        <v>1306</v>
      </c>
      <c r="AA159" t="s">
        <v>1306</v>
      </c>
      <c r="AB159" t="s">
        <v>1306</v>
      </c>
      <c r="AC159" t="s">
        <v>1306</v>
      </c>
      <c r="AD159" t="s">
        <v>1306</v>
      </c>
      <c r="AE159" t="s">
        <v>1306</v>
      </c>
      <c r="AF159" t="s">
        <v>1306</v>
      </c>
      <c r="AG159" t="s">
        <v>1306</v>
      </c>
      <c r="AH159" t="s">
        <v>1306</v>
      </c>
      <c r="AI159" t="s">
        <v>1306</v>
      </c>
      <c r="AJ159" t="s">
        <v>1306</v>
      </c>
      <c r="AK159" t="s">
        <v>1306</v>
      </c>
      <c r="AL159" t="s">
        <v>1306</v>
      </c>
      <c r="AM159" t="s">
        <v>1306</v>
      </c>
      <c r="AN159" t="s">
        <v>1307</v>
      </c>
      <c r="AO159" t="s">
        <v>1308</v>
      </c>
      <c r="AQ159" t="s">
        <v>1309</v>
      </c>
      <c r="AR159">
        <v>0</v>
      </c>
      <c r="AS159">
        <v>0</v>
      </c>
      <c r="AU159" t="s">
        <v>1307</v>
      </c>
      <c r="AV159" t="s">
        <v>1308</v>
      </c>
      <c r="AX159" t="s">
        <v>1309</v>
      </c>
      <c r="AY159">
        <v>0</v>
      </c>
      <c r="AZ159">
        <v>0</v>
      </c>
      <c r="BB159" t="s">
        <v>1307</v>
      </c>
      <c r="BC159" t="s">
        <v>1308</v>
      </c>
      <c r="BE159" t="s">
        <v>1309</v>
      </c>
      <c r="BG159">
        <v>0</v>
      </c>
      <c r="BH159">
        <v>0</v>
      </c>
    </row>
    <row r="160" spans="1:60">
      <c r="A160">
        <v>354</v>
      </c>
      <c r="B160" t="s">
        <v>721</v>
      </c>
      <c r="C160" t="s">
        <v>1299</v>
      </c>
      <c r="D160">
        <v>2009</v>
      </c>
      <c r="E160" t="s">
        <v>1300</v>
      </c>
      <c r="F160">
        <v>6</v>
      </c>
      <c r="G160" t="s">
        <v>722</v>
      </c>
      <c r="H160" t="s">
        <v>786</v>
      </c>
      <c r="I160" t="s">
        <v>1303</v>
      </c>
      <c r="K160" t="s">
        <v>723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-1</v>
      </c>
      <c r="Y160">
        <v>0</v>
      </c>
      <c r="Z160" t="s">
        <v>1306</v>
      </c>
      <c r="AA160" t="s">
        <v>1306</v>
      </c>
      <c r="AB160" t="s">
        <v>1306</v>
      </c>
      <c r="AC160" t="s">
        <v>1306</v>
      </c>
      <c r="AD160" t="s">
        <v>1306</v>
      </c>
      <c r="AE160" t="s">
        <v>1306</v>
      </c>
      <c r="AF160" t="s">
        <v>1306</v>
      </c>
      <c r="AG160" t="s">
        <v>1306</v>
      </c>
      <c r="AH160" t="s">
        <v>1306</v>
      </c>
      <c r="AI160" t="s">
        <v>1306</v>
      </c>
      <c r="AJ160" t="s">
        <v>1306</v>
      </c>
      <c r="AK160" t="s">
        <v>1306</v>
      </c>
      <c r="AL160" t="s">
        <v>1306</v>
      </c>
      <c r="AM160" t="s">
        <v>1306</v>
      </c>
      <c r="AN160" t="s">
        <v>1307</v>
      </c>
      <c r="AO160" t="s">
        <v>1308</v>
      </c>
      <c r="AQ160" t="s">
        <v>1309</v>
      </c>
      <c r="AR160">
        <v>0</v>
      </c>
      <c r="AS160">
        <v>0</v>
      </c>
      <c r="AU160" t="s">
        <v>1307</v>
      </c>
      <c r="AV160" t="s">
        <v>1308</v>
      </c>
      <c r="AX160" t="s">
        <v>1309</v>
      </c>
      <c r="AY160">
        <v>0</v>
      </c>
      <c r="AZ160">
        <v>0</v>
      </c>
      <c r="BB160" t="s">
        <v>1307</v>
      </c>
      <c r="BC160" t="s">
        <v>1308</v>
      </c>
      <c r="BE160" t="s">
        <v>1309</v>
      </c>
      <c r="BG160">
        <v>0</v>
      </c>
      <c r="BH160">
        <v>0</v>
      </c>
    </row>
    <row r="161" spans="1:60">
      <c r="A161">
        <v>412</v>
      </c>
      <c r="B161" t="s">
        <v>724</v>
      </c>
      <c r="C161" t="s">
        <v>1299</v>
      </c>
      <c r="D161">
        <v>2009</v>
      </c>
      <c r="E161" t="s">
        <v>1300</v>
      </c>
      <c r="F161">
        <v>4</v>
      </c>
      <c r="G161" t="s">
        <v>725</v>
      </c>
      <c r="H161" t="s">
        <v>786</v>
      </c>
      <c r="I161" t="s">
        <v>1303</v>
      </c>
      <c r="K161" t="s">
        <v>726</v>
      </c>
      <c r="L161">
        <v>0</v>
      </c>
      <c r="M161">
        <v>0</v>
      </c>
      <c r="N161">
        <v>-5</v>
      </c>
      <c r="O161">
        <v>0</v>
      </c>
      <c r="P161">
        <v>-4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 t="s">
        <v>1306</v>
      </c>
      <c r="AA161" t="s">
        <v>1306</v>
      </c>
      <c r="AB161" t="s">
        <v>1306</v>
      </c>
      <c r="AC161" t="s">
        <v>1306</v>
      </c>
      <c r="AD161" t="s">
        <v>1306</v>
      </c>
      <c r="AE161" t="s">
        <v>1306</v>
      </c>
      <c r="AF161" t="s">
        <v>1306</v>
      </c>
      <c r="AG161" t="s">
        <v>1306</v>
      </c>
      <c r="AH161" t="s">
        <v>1306</v>
      </c>
      <c r="AI161" t="s">
        <v>1306</v>
      </c>
      <c r="AJ161" t="s">
        <v>1306</v>
      </c>
      <c r="AK161" t="s">
        <v>1306</v>
      </c>
      <c r="AL161" t="s">
        <v>1306</v>
      </c>
      <c r="AM161" t="s">
        <v>1306</v>
      </c>
      <c r="AN161" t="s">
        <v>1345</v>
      </c>
      <c r="AO161" t="s">
        <v>1224</v>
      </c>
      <c r="AP161" t="s">
        <v>1224</v>
      </c>
      <c r="AQ161" t="s">
        <v>1309</v>
      </c>
      <c r="AR161">
        <v>0</v>
      </c>
      <c r="AS161">
        <v>0</v>
      </c>
      <c r="AT161" t="s">
        <v>727</v>
      </c>
      <c r="AU161" t="s">
        <v>1345</v>
      </c>
      <c r="AV161" t="s">
        <v>1218</v>
      </c>
      <c r="AW161" t="s">
        <v>1218</v>
      </c>
      <c r="AX161" t="s">
        <v>1309</v>
      </c>
      <c r="AY161">
        <v>0</v>
      </c>
      <c r="AZ161">
        <v>0</v>
      </c>
      <c r="BA161" t="s">
        <v>728</v>
      </c>
      <c r="BB161" t="s">
        <v>1307</v>
      </c>
      <c r="BC161" t="s">
        <v>1308</v>
      </c>
      <c r="BE161" t="s">
        <v>1309</v>
      </c>
      <c r="BG161">
        <v>0</v>
      </c>
      <c r="BH161">
        <v>0</v>
      </c>
    </row>
    <row r="162" spans="1:60">
      <c r="A162">
        <v>413</v>
      </c>
      <c r="B162" t="s">
        <v>729</v>
      </c>
      <c r="C162" t="s">
        <v>1299</v>
      </c>
      <c r="D162">
        <v>2009</v>
      </c>
      <c r="E162" t="s">
        <v>1300</v>
      </c>
      <c r="F162">
        <v>6</v>
      </c>
      <c r="G162" t="s">
        <v>730</v>
      </c>
      <c r="H162" t="s">
        <v>786</v>
      </c>
      <c r="I162" t="s">
        <v>1303</v>
      </c>
      <c r="K162" t="s">
        <v>726</v>
      </c>
      <c r="L162">
        <v>0</v>
      </c>
      <c r="M162">
        <v>0</v>
      </c>
      <c r="N162">
        <v>-10</v>
      </c>
      <c r="O162">
        <v>-10</v>
      </c>
      <c r="P162">
        <v>-4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 t="s">
        <v>1306</v>
      </c>
      <c r="AA162" t="s">
        <v>1306</v>
      </c>
      <c r="AB162" t="s">
        <v>1306</v>
      </c>
      <c r="AC162" t="s">
        <v>1306</v>
      </c>
      <c r="AD162" t="s">
        <v>1306</v>
      </c>
      <c r="AE162" t="s">
        <v>1306</v>
      </c>
      <c r="AF162" t="s">
        <v>1306</v>
      </c>
      <c r="AG162" t="s">
        <v>1306</v>
      </c>
      <c r="AH162" t="s">
        <v>1306</v>
      </c>
      <c r="AI162" t="s">
        <v>1306</v>
      </c>
      <c r="AJ162" t="s">
        <v>1306</v>
      </c>
      <c r="AK162" t="s">
        <v>1306</v>
      </c>
      <c r="AL162" t="s">
        <v>1306</v>
      </c>
      <c r="AM162" t="s">
        <v>1306</v>
      </c>
      <c r="AN162" t="s">
        <v>1345</v>
      </c>
      <c r="AO162" t="s">
        <v>1218</v>
      </c>
      <c r="AP162" t="s">
        <v>1218</v>
      </c>
      <c r="AQ162" t="s">
        <v>1309</v>
      </c>
      <c r="AR162">
        <v>0</v>
      </c>
      <c r="AS162">
        <v>0</v>
      </c>
      <c r="AT162" t="s">
        <v>731</v>
      </c>
      <c r="AU162" t="s">
        <v>1307</v>
      </c>
      <c r="AV162" t="s">
        <v>1308</v>
      </c>
      <c r="AX162" t="s">
        <v>1309</v>
      </c>
      <c r="AY162">
        <v>0</v>
      </c>
      <c r="AZ162">
        <v>0</v>
      </c>
      <c r="BB162" t="s">
        <v>1307</v>
      </c>
      <c r="BC162" t="s">
        <v>1308</v>
      </c>
      <c r="BE162" t="s">
        <v>1309</v>
      </c>
      <c r="BG162">
        <v>0</v>
      </c>
      <c r="BH162">
        <v>0</v>
      </c>
    </row>
    <row r="163" spans="1:60">
      <c r="A163">
        <v>414</v>
      </c>
      <c r="B163" t="s">
        <v>732</v>
      </c>
      <c r="C163" t="s">
        <v>1299</v>
      </c>
      <c r="D163">
        <v>2009</v>
      </c>
      <c r="E163" t="s">
        <v>1300</v>
      </c>
      <c r="F163">
        <v>2</v>
      </c>
      <c r="G163" t="s">
        <v>733</v>
      </c>
      <c r="H163" t="s">
        <v>786</v>
      </c>
      <c r="I163" t="s">
        <v>1303</v>
      </c>
      <c r="K163" t="s">
        <v>726</v>
      </c>
      <c r="L163">
        <v>0</v>
      </c>
      <c r="M163">
        <v>0</v>
      </c>
      <c r="N163">
        <v>-5</v>
      </c>
      <c r="O163">
        <v>-15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 t="s">
        <v>1306</v>
      </c>
      <c r="AA163" t="s">
        <v>1306</v>
      </c>
      <c r="AB163" t="s">
        <v>1306</v>
      </c>
      <c r="AC163" t="s">
        <v>1306</v>
      </c>
      <c r="AD163" t="s">
        <v>1306</v>
      </c>
      <c r="AE163" t="s">
        <v>1306</v>
      </c>
      <c r="AF163" t="s">
        <v>1306</v>
      </c>
      <c r="AG163" t="s">
        <v>1306</v>
      </c>
      <c r="AH163" t="s">
        <v>1306</v>
      </c>
      <c r="AI163" t="s">
        <v>1306</v>
      </c>
      <c r="AJ163" t="s">
        <v>1306</v>
      </c>
      <c r="AK163" t="s">
        <v>1306</v>
      </c>
      <c r="AL163" t="s">
        <v>1306</v>
      </c>
      <c r="AM163" t="s">
        <v>1306</v>
      </c>
      <c r="AN163" t="s">
        <v>1345</v>
      </c>
      <c r="AO163" t="s">
        <v>1218</v>
      </c>
      <c r="AP163" t="s">
        <v>1218</v>
      </c>
      <c r="AQ163" t="s">
        <v>1309</v>
      </c>
      <c r="AR163">
        <v>0</v>
      </c>
      <c r="AS163">
        <v>0</v>
      </c>
      <c r="AT163" t="s">
        <v>734</v>
      </c>
      <c r="AU163" t="s">
        <v>1307</v>
      </c>
      <c r="AV163" t="s">
        <v>1308</v>
      </c>
      <c r="AX163" t="s">
        <v>1309</v>
      </c>
      <c r="AY163">
        <v>0</v>
      </c>
      <c r="AZ163">
        <v>0</v>
      </c>
      <c r="BB163" t="s">
        <v>1307</v>
      </c>
      <c r="BC163" t="s">
        <v>1308</v>
      </c>
      <c r="BE163" t="s">
        <v>1309</v>
      </c>
      <c r="BG163">
        <v>0</v>
      </c>
      <c r="BH163">
        <v>0</v>
      </c>
    </row>
    <row r="164" spans="1:60">
      <c r="A164">
        <v>415</v>
      </c>
      <c r="B164" t="s">
        <v>735</v>
      </c>
      <c r="C164" t="s">
        <v>1299</v>
      </c>
      <c r="D164">
        <v>2009</v>
      </c>
      <c r="E164" t="s">
        <v>1300</v>
      </c>
      <c r="F164">
        <v>1</v>
      </c>
      <c r="G164" t="s">
        <v>736</v>
      </c>
      <c r="H164" t="s">
        <v>786</v>
      </c>
      <c r="I164" t="s">
        <v>1303</v>
      </c>
      <c r="K164" t="s">
        <v>737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0</v>
      </c>
      <c r="Z164" t="s">
        <v>1335</v>
      </c>
      <c r="AA164" t="s">
        <v>1306</v>
      </c>
      <c r="AB164" t="s">
        <v>1306</v>
      </c>
      <c r="AC164" t="s">
        <v>1306</v>
      </c>
      <c r="AD164" t="s">
        <v>1306</v>
      </c>
      <c r="AE164" t="s">
        <v>1306</v>
      </c>
      <c r="AF164" t="s">
        <v>1306</v>
      </c>
      <c r="AG164" t="s">
        <v>1306</v>
      </c>
      <c r="AH164" t="s">
        <v>1306</v>
      </c>
      <c r="AI164" t="s">
        <v>1306</v>
      </c>
      <c r="AJ164" t="s">
        <v>1306</v>
      </c>
      <c r="AK164" t="s">
        <v>1306</v>
      </c>
      <c r="AL164" t="s">
        <v>1306</v>
      </c>
      <c r="AM164" t="s">
        <v>1306</v>
      </c>
      <c r="AN164" t="s">
        <v>1370</v>
      </c>
      <c r="AO164" t="s">
        <v>1371</v>
      </c>
      <c r="AQ164" t="s">
        <v>1373</v>
      </c>
      <c r="AR164">
        <v>1</v>
      </c>
      <c r="AS164">
        <v>0</v>
      </c>
      <c r="AT164" t="s">
        <v>738</v>
      </c>
      <c r="AU164" t="s">
        <v>1307</v>
      </c>
      <c r="AV164" t="s">
        <v>1308</v>
      </c>
      <c r="AX164" t="s">
        <v>1309</v>
      </c>
      <c r="AY164">
        <v>0</v>
      </c>
      <c r="AZ164">
        <v>0</v>
      </c>
      <c r="BB164" t="s">
        <v>1307</v>
      </c>
      <c r="BC164" t="s">
        <v>1308</v>
      </c>
      <c r="BE164" t="s">
        <v>1309</v>
      </c>
      <c r="BG164">
        <v>0</v>
      </c>
      <c r="BH164">
        <v>0</v>
      </c>
    </row>
    <row r="165" spans="1:60">
      <c r="A165">
        <v>419</v>
      </c>
      <c r="B165" t="s">
        <v>739</v>
      </c>
      <c r="C165" t="s">
        <v>1299</v>
      </c>
      <c r="D165">
        <v>2009</v>
      </c>
      <c r="E165" t="s">
        <v>1300</v>
      </c>
      <c r="F165">
        <v>4</v>
      </c>
      <c r="G165" t="s">
        <v>740</v>
      </c>
      <c r="H165" t="s">
        <v>786</v>
      </c>
      <c r="I165" t="s">
        <v>1303</v>
      </c>
      <c r="K165" t="s">
        <v>859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-2</v>
      </c>
      <c r="Y165">
        <v>0</v>
      </c>
      <c r="Z165" t="s">
        <v>1306</v>
      </c>
      <c r="AA165" t="s">
        <v>1306</v>
      </c>
      <c r="AB165" t="s">
        <v>1306</v>
      </c>
      <c r="AC165" t="s">
        <v>1306</v>
      </c>
      <c r="AD165" t="s">
        <v>1306</v>
      </c>
      <c r="AE165" t="s">
        <v>1306</v>
      </c>
      <c r="AF165" t="s">
        <v>1306</v>
      </c>
      <c r="AG165" t="s">
        <v>1306</v>
      </c>
      <c r="AH165" t="s">
        <v>1306</v>
      </c>
      <c r="AI165" t="s">
        <v>1306</v>
      </c>
      <c r="AJ165" t="s">
        <v>1306</v>
      </c>
      <c r="AK165" t="s">
        <v>1306</v>
      </c>
      <c r="AL165" t="s">
        <v>1306</v>
      </c>
      <c r="AM165" t="s">
        <v>1306</v>
      </c>
      <c r="AN165" t="s">
        <v>923</v>
      </c>
      <c r="AO165" t="s">
        <v>741</v>
      </c>
      <c r="AP165" t="s">
        <v>742</v>
      </c>
      <c r="AQ165" t="s">
        <v>1373</v>
      </c>
      <c r="AR165">
        <v>1</v>
      </c>
      <c r="AS165">
        <v>0</v>
      </c>
      <c r="AT165" t="s">
        <v>743</v>
      </c>
      <c r="AU165" t="s">
        <v>1307</v>
      </c>
      <c r="AV165" t="s">
        <v>1308</v>
      </c>
      <c r="AX165" t="s">
        <v>1309</v>
      </c>
      <c r="AY165">
        <v>0</v>
      </c>
      <c r="AZ165">
        <v>0</v>
      </c>
      <c r="BB165" t="s">
        <v>1307</v>
      </c>
      <c r="BC165" t="s">
        <v>1308</v>
      </c>
      <c r="BE165" t="s">
        <v>1309</v>
      </c>
      <c r="BG165">
        <v>0</v>
      </c>
      <c r="BH165">
        <v>0</v>
      </c>
    </row>
    <row r="166" spans="1:60">
      <c r="A166">
        <v>420</v>
      </c>
      <c r="B166" t="s">
        <v>744</v>
      </c>
      <c r="C166" t="s">
        <v>1299</v>
      </c>
      <c r="D166">
        <v>2009</v>
      </c>
      <c r="E166" t="s">
        <v>1300</v>
      </c>
      <c r="F166">
        <v>6</v>
      </c>
      <c r="G166" t="s">
        <v>745</v>
      </c>
      <c r="H166" t="s">
        <v>786</v>
      </c>
      <c r="I166" t="s">
        <v>1303</v>
      </c>
      <c r="K166" t="s">
        <v>638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-2</v>
      </c>
      <c r="Y166">
        <v>0</v>
      </c>
      <c r="Z166" t="s">
        <v>1306</v>
      </c>
      <c r="AA166" t="s">
        <v>1306</v>
      </c>
      <c r="AB166" t="s">
        <v>1306</v>
      </c>
      <c r="AC166" t="s">
        <v>1306</v>
      </c>
      <c r="AD166" t="s">
        <v>1306</v>
      </c>
      <c r="AE166" t="s">
        <v>1306</v>
      </c>
      <c r="AF166" t="s">
        <v>1306</v>
      </c>
      <c r="AG166" t="s">
        <v>1306</v>
      </c>
      <c r="AH166" t="s">
        <v>1306</v>
      </c>
      <c r="AI166" t="s">
        <v>1306</v>
      </c>
      <c r="AJ166" t="s">
        <v>1306</v>
      </c>
      <c r="AK166" t="s">
        <v>1306</v>
      </c>
      <c r="AL166" t="s">
        <v>1306</v>
      </c>
      <c r="AM166" t="s">
        <v>1306</v>
      </c>
      <c r="AN166" t="s">
        <v>1307</v>
      </c>
      <c r="AO166" t="s">
        <v>741</v>
      </c>
      <c r="AP166" t="s">
        <v>639</v>
      </c>
      <c r="AQ166" t="s">
        <v>1309</v>
      </c>
      <c r="AR166">
        <v>0</v>
      </c>
      <c r="AS166">
        <v>0</v>
      </c>
      <c r="AT166" t="s">
        <v>640</v>
      </c>
      <c r="AU166" t="s">
        <v>1307</v>
      </c>
      <c r="AV166" t="s">
        <v>1308</v>
      </c>
      <c r="AX166" t="s">
        <v>1309</v>
      </c>
      <c r="AY166">
        <v>0</v>
      </c>
      <c r="AZ166">
        <v>0</v>
      </c>
      <c r="BB166" t="s">
        <v>1307</v>
      </c>
      <c r="BC166" t="s">
        <v>1308</v>
      </c>
      <c r="BE166" t="s">
        <v>1309</v>
      </c>
      <c r="BG166">
        <v>0</v>
      </c>
      <c r="BH166">
        <v>0</v>
      </c>
    </row>
    <row r="167" spans="1:60">
      <c r="A167">
        <v>277</v>
      </c>
      <c r="B167" t="s">
        <v>641</v>
      </c>
      <c r="C167" t="s">
        <v>1299</v>
      </c>
      <c r="D167">
        <v>2009</v>
      </c>
      <c r="E167" t="s">
        <v>1300</v>
      </c>
      <c r="F167">
        <v>5</v>
      </c>
      <c r="G167" t="s">
        <v>641</v>
      </c>
      <c r="H167" t="s">
        <v>786</v>
      </c>
      <c r="I167" t="s">
        <v>1303</v>
      </c>
      <c r="K167" t="s">
        <v>642</v>
      </c>
      <c r="L167">
        <v>0</v>
      </c>
      <c r="M167">
        <v>0</v>
      </c>
      <c r="N167">
        <v>-2</v>
      </c>
      <c r="O167">
        <v>-2</v>
      </c>
      <c r="P167">
        <v>0</v>
      </c>
      <c r="Q167">
        <v>-2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 t="s">
        <v>1306</v>
      </c>
      <c r="AA167" t="s">
        <v>1306</v>
      </c>
      <c r="AB167" t="s">
        <v>1306</v>
      </c>
      <c r="AC167" t="s">
        <v>1306</v>
      </c>
      <c r="AD167" t="s">
        <v>1306</v>
      </c>
      <c r="AE167" t="s">
        <v>1306</v>
      </c>
      <c r="AF167" t="s">
        <v>1306</v>
      </c>
      <c r="AG167" t="s">
        <v>1306</v>
      </c>
      <c r="AH167" t="s">
        <v>1306</v>
      </c>
      <c r="AI167" t="s">
        <v>1306</v>
      </c>
      <c r="AJ167" t="s">
        <v>1306</v>
      </c>
      <c r="AK167" t="s">
        <v>1306</v>
      </c>
      <c r="AL167" t="s">
        <v>1306</v>
      </c>
      <c r="AM167" t="s">
        <v>1306</v>
      </c>
      <c r="AN167" t="s">
        <v>1307</v>
      </c>
      <c r="AO167" t="s">
        <v>1308</v>
      </c>
      <c r="AQ167" t="s">
        <v>1309</v>
      </c>
      <c r="AR167">
        <v>0</v>
      </c>
      <c r="AS167">
        <v>0</v>
      </c>
      <c r="AU167" t="s">
        <v>1307</v>
      </c>
      <c r="AV167" t="s">
        <v>1308</v>
      </c>
      <c r="AX167" t="s">
        <v>1309</v>
      </c>
      <c r="AY167">
        <v>0</v>
      </c>
      <c r="AZ167">
        <v>0</v>
      </c>
      <c r="BB167" t="s">
        <v>1307</v>
      </c>
      <c r="BC167" t="s">
        <v>1308</v>
      </c>
      <c r="BE167" t="s">
        <v>1309</v>
      </c>
      <c r="BG167">
        <v>0</v>
      </c>
      <c r="BH167">
        <v>0</v>
      </c>
    </row>
    <row r="168" spans="1:60">
      <c r="A168">
        <v>278</v>
      </c>
      <c r="B168" t="s">
        <v>643</v>
      </c>
      <c r="C168" t="s">
        <v>1299</v>
      </c>
      <c r="D168">
        <v>2009</v>
      </c>
      <c r="E168" t="s">
        <v>1300</v>
      </c>
      <c r="F168">
        <v>2</v>
      </c>
      <c r="G168" t="s">
        <v>644</v>
      </c>
      <c r="H168" t="s">
        <v>786</v>
      </c>
      <c r="I168" t="s">
        <v>1303</v>
      </c>
      <c r="K168" t="s">
        <v>645</v>
      </c>
      <c r="L168">
        <v>0</v>
      </c>
      <c r="M168">
        <v>0</v>
      </c>
      <c r="N168">
        <v>-5</v>
      </c>
      <c r="O168">
        <v>-4</v>
      </c>
      <c r="P168">
        <v>0</v>
      </c>
      <c r="Q168">
        <v>-3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 t="s">
        <v>1306</v>
      </c>
      <c r="AA168" t="s">
        <v>1306</v>
      </c>
      <c r="AB168" t="s">
        <v>1306</v>
      </c>
      <c r="AC168" t="s">
        <v>1306</v>
      </c>
      <c r="AD168" t="s">
        <v>1306</v>
      </c>
      <c r="AE168" t="s">
        <v>1306</v>
      </c>
      <c r="AF168" t="s">
        <v>1306</v>
      </c>
      <c r="AG168" t="s">
        <v>1306</v>
      </c>
      <c r="AH168" t="s">
        <v>1306</v>
      </c>
      <c r="AI168" t="s">
        <v>1306</v>
      </c>
      <c r="AJ168" t="s">
        <v>1306</v>
      </c>
      <c r="AK168" t="s">
        <v>1306</v>
      </c>
      <c r="AL168" t="s">
        <v>1306</v>
      </c>
      <c r="AM168" t="s">
        <v>1306</v>
      </c>
      <c r="AN168" t="s">
        <v>1307</v>
      </c>
      <c r="AO168" t="s">
        <v>1308</v>
      </c>
      <c r="AQ168" t="s">
        <v>1309</v>
      </c>
      <c r="AR168">
        <v>0</v>
      </c>
      <c r="AS168">
        <v>0</v>
      </c>
      <c r="AU168" t="s">
        <v>1307</v>
      </c>
      <c r="AV168" t="s">
        <v>1308</v>
      </c>
      <c r="AX168" t="s">
        <v>1309</v>
      </c>
      <c r="AY168">
        <v>0</v>
      </c>
      <c r="AZ168">
        <v>0</v>
      </c>
      <c r="BB168" t="s">
        <v>1307</v>
      </c>
      <c r="BC168" t="s">
        <v>1308</v>
      </c>
      <c r="BE168" t="s">
        <v>1309</v>
      </c>
      <c r="BG168">
        <v>0</v>
      </c>
      <c r="BH168">
        <v>0</v>
      </c>
    </row>
    <row r="169" spans="1:60">
      <c r="A169">
        <v>279</v>
      </c>
      <c r="B169" t="s">
        <v>646</v>
      </c>
      <c r="C169" t="s">
        <v>1299</v>
      </c>
      <c r="D169">
        <v>2009</v>
      </c>
      <c r="E169" t="s">
        <v>1300</v>
      </c>
      <c r="F169">
        <v>1</v>
      </c>
      <c r="G169" t="s">
        <v>647</v>
      </c>
      <c r="H169" t="s">
        <v>786</v>
      </c>
      <c r="I169" t="s">
        <v>1303</v>
      </c>
      <c r="K169" t="s">
        <v>645</v>
      </c>
      <c r="L169">
        <v>0</v>
      </c>
      <c r="M169">
        <v>0</v>
      </c>
      <c r="N169">
        <v>-10</v>
      </c>
      <c r="O169">
        <v>-10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 t="s">
        <v>1306</v>
      </c>
      <c r="AA169" t="s">
        <v>1306</v>
      </c>
      <c r="AB169" t="s">
        <v>1306</v>
      </c>
      <c r="AC169" t="s">
        <v>1306</v>
      </c>
      <c r="AD169" t="s">
        <v>1306</v>
      </c>
      <c r="AE169" t="s">
        <v>1306</v>
      </c>
      <c r="AF169" t="s">
        <v>1306</v>
      </c>
      <c r="AG169" t="s">
        <v>1306</v>
      </c>
      <c r="AH169" t="s">
        <v>1306</v>
      </c>
      <c r="AI169" t="s">
        <v>1306</v>
      </c>
      <c r="AJ169" t="s">
        <v>1306</v>
      </c>
      <c r="AK169" t="s">
        <v>1306</v>
      </c>
      <c r="AL169" t="s">
        <v>1306</v>
      </c>
      <c r="AM169" t="s">
        <v>1306</v>
      </c>
      <c r="AN169" t="s">
        <v>1307</v>
      </c>
      <c r="AO169" t="s">
        <v>1308</v>
      </c>
      <c r="AQ169" t="s">
        <v>1309</v>
      </c>
      <c r="AR169">
        <v>0</v>
      </c>
      <c r="AS169">
        <v>0</v>
      </c>
      <c r="AU169" t="s">
        <v>1307</v>
      </c>
      <c r="AV169" t="s">
        <v>1308</v>
      </c>
      <c r="AX169" t="s">
        <v>1309</v>
      </c>
      <c r="AY169">
        <v>0</v>
      </c>
      <c r="AZ169">
        <v>0</v>
      </c>
      <c r="BB169" t="s">
        <v>1307</v>
      </c>
      <c r="BC169" t="s">
        <v>1308</v>
      </c>
      <c r="BE169" t="s">
        <v>1309</v>
      </c>
      <c r="BG169">
        <v>0</v>
      </c>
      <c r="BH169">
        <v>0</v>
      </c>
    </row>
    <row r="170" spans="1:60">
      <c r="A170">
        <v>421</v>
      </c>
      <c r="B170" t="s">
        <v>648</v>
      </c>
      <c r="C170" t="s">
        <v>1299</v>
      </c>
      <c r="D170">
        <v>2009</v>
      </c>
      <c r="E170" t="s">
        <v>1300</v>
      </c>
      <c r="F170">
        <v>2</v>
      </c>
      <c r="G170" t="s">
        <v>648</v>
      </c>
      <c r="H170" t="s">
        <v>786</v>
      </c>
      <c r="I170" t="s">
        <v>1303</v>
      </c>
      <c r="K170" t="s">
        <v>649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-5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 t="s">
        <v>1305</v>
      </c>
      <c r="AA170" t="s">
        <v>1306</v>
      </c>
      <c r="AB170" t="s">
        <v>1306</v>
      </c>
      <c r="AC170" t="s">
        <v>1306</v>
      </c>
      <c r="AD170" t="s">
        <v>1306</v>
      </c>
      <c r="AE170" t="s">
        <v>1306</v>
      </c>
      <c r="AF170" t="s">
        <v>1306</v>
      </c>
      <c r="AG170" t="s">
        <v>1306</v>
      </c>
      <c r="AH170" t="s">
        <v>1306</v>
      </c>
      <c r="AI170" t="s">
        <v>1306</v>
      </c>
      <c r="AJ170" t="s">
        <v>1306</v>
      </c>
      <c r="AK170" t="s">
        <v>1306</v>
      </c>
      <c r="AL170" t="s">
        <v>1306</v>
      </c>
      <c r="AM170" t="s">
        <v>1306</v>
      </c>
      <c r="AN170" t="s">
        <v>1307</v>
      </c>
      <c r="AO170" t="s">
        <v>1308</v>
      </c>
      <c r="AQ170" t="s">
        <v>1309</v>
      </c>
      <c r="AR170">
        <v>0</v>
      </c>
      <c r="AS170">
        <v>0</v>
      </c>
      <c r="AU170" t="s">
        <v>1307</v>
      </c>
      <c r="AV170" t="s">
        <v>1308</v>
      </c>
      <c r="AX170" t="s">
        <v>1309</v>
      </c>
      <c r="AY170">
        <v>0</v>
      </c>
      <c r="AZ170">
        <v>0</v>
      </c>
      <c r="BB170" t="s">
        <v>1307</v>
      </c>
      <c r="BC170" t="s">
        <v>1308</v>
      </c>
      <c r="BE170" t="s">
        <v>1309</v>
      </c>
      <c r="BG170">
        <v>0</v>
      </c>
      <c r="BH170">
        <v>0</v>
      </c>
    </row>
    <row r="171" spans="1:60">
      <c r="A171">
        <v>422</v>
      </c>
      <c r="B171" t="s">
        <v>650</v>
      </c>
      <c r="C171" t="s">
        <v>1299</v>
      </c>
      <c r="D171">
        <v>2009</v>
      </c>
      <c r="E171" t="s">
        <v>1300</v>
      </c>
      <c r="F171">
        <v>4</v>
      </c>
      <c r="G171" t="s">
        <v>651</v>
      </c>
      <c r="H171" t="s">
        <v>786</v>
      </c>
      <c r="I171" t="s">
        <v>1303</v>
      </c>
      <c r="K171" t="s">
        <v>652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-1</v>
      </c>
      <c r="Y171">
        <v>0</v>
      </c>
      <c r="Z171" t="s">
        <v>1306</v>
      </c>
      <c r="AA171" t="s">
        <v>1306</v>
      </c>
      <c r="AB171" t="s">
        <v>1306</v>
      </c>
      <c r="AC171" t="s">
        <v>1306</v>
      </c>
      <c r="AD171" t="s">
        <v>1306</v>
      </c>
      <c r="AE171" t="s">
        <v>1306</v>
      </c>
      <c r="AF171" t="s">
        <v>1306</v>
      </c>
      <c r="AG171" t="s">
        <v>1306</v>
      </c>
      <c r="AH171" t="s">
        <v>1306</v>
      </c>
      <c r="AI171" t="s">
        <v>1306</v>
      </c>
      <c r="AJ171" t="s">
        <v>1306</v>
      </c>
      <c r="AK171" t="s">
        <v>1306</v>
      </c>
      <c r="AL171" t="s">
        <v>1306</v>
      </c>
      <c r="AM171" t="s">
        <v>1306</v>
      </c>
      <c r="AN171" t="s">
        <v>1307</v>
      </c>
      <c r="AO171" t="s">
        <v>1308</v>
      </c>
      <c r="AQ171" t="s">
        <v>1309</v>
      </c>
      <c r="AR171">
        <v>0</v>
      </c>
      <c r="AS171">
        <v>0</v>
      </c>
      <c r="AU171" t="s">
        <v>1307</v>
      </c>
      <c r="AV171" t="s">
        <v>1308</v>
      </c>
      <c r="AX171" t="s">
        <v>1309</v>
      </c>
      <c r="AY171">
        <v>0</v>
      </c>
      <c r="AZ171">
        <v>0</v>
      </c>
      <c r="BB171" t="s">
        <v>1307</v>
      </c>
      <c r="BC171" t="s">
        <v>1308</v>
      </c>
      <c r="BE171" t="s">
        <v>1309</v>
      </c>
      <c r="BG171">
        <v>0</v>
      </c>
      <c r="BH171">
        <v>0</v>
      </c>
    </row>
    <row r="172" spans="1:60">
      <c r="A172">
        <v>423</v>
      </c>
      <c r="B172" t="s">
        <v>653</v>
      </c>
      <c r="C172" t="s">
        <v>1299</v>
      </c>
      <c r="D172">
        <v>2009</v>
      </c>
      <c r="E172" t="s">
        <v>1300</v>
      </c>
      <c r="F172">
        <v>6</v>
      </c>
      <c r="G172" t="s">
        <v>654</v>
      </c>
      <c r="H172" t="s">
        <v>786</v>
      </c>
      <c r="I172" t="s">
        <v>1303</v>
      </c>
      <c r="K172" t="s">
        <v>655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 t="s">
        <v>1329</v>
      </c>
      <c r="AA172" t="s">
        <v>1306</v>
      </c>
      <c r="AB172" t="s">
        <v>1306</v>
      </c>
      <c r="AC172" t="s">
        <v>1306</v>
      </c>
      <c r="AD172" t="s">
        <v>1306</v>
      </c>
      <c r="AE172" t="s">
        <v>1306</v>
      </c>
      <c r="AF172" t="s">
        <v>1306</v>
      </c>
      <c r="AG172" t="s">
        <v>1306</v>
      </c>
      <c r="AH172" t="s">
        <v>1306</v>
      </c>
      <c r="AI172" t="s">
        <v>1306</v>
      </c>
      <c r="AJ172" t="s">
        <v>1306</v>
      </c>
      <c r="AK172" t="s">
        <v>1306</v>
      </c>
      <c r="AL172" t="s">
        <v>1306</v>
      </c>
      <c r="AM172" t="s">
        <v>1306</v>
      </c>
      <c r="AN172" t="s">
        <v>1307</v>
      </c>
      <c r="AO172" t="s">
        <v>1308</v>
      </c>
      <c r="AQ172" t="s">
        <v>1309</v>
      </c>
      <c r="AR172">
        <v>0</v>
      </c>
      <c r="AS172">
        <v>0</v>
      </c>
      <c r="AU172" t="s">
        <v>1307</v>
      </c>
      <c r="AV172" t="s">
        <v>1308</v>
      </c>
      <c r="AX172" t="s">
        <v>1309</v>
      </c>
      <c r="AY172">
        <v>0</v>
      </c>
      <c r="AZ172">
        <v>0</v>
      </c>
      <c r="BB172" t="s">
        <v>1307</v>
      </c>
      <c r="BC172" t="s">
        <v>1308</v>
      </c>
      <c r="BE172" t="s">
        <v>1309</v>
      </c>
      <c r="BG172">
        <v>0</v>
      </c>
      <c r="BH172">
        <v>0</v>
      </c>
    </row>
    <row r="173" spans="1:60">
      <c r="A173">
        <v>424</v>
      </c>
      <c r="B173" t="s">
        <v>656</v>
      </c>
      <c r="C173" t="s">
        <v>1299</v>
      </c>
      <c r="D173">
        <v>2009</v>
      </c>
      <c r="E173" t="s">
        <v>1300</v>
      </c>
      <c r="F173">
        <v>4</v>
      </c>
      <c r="G173" t="s">
        <v>657</v>
      </c>
      <c r="H173" t="s">
        <v>786</v>
      </c>
      <c r="I173" t="s">
        <v>1303</v>
      </c>
      <c r="K173" t="s">
        <v>799</v>
      </c>
      <c r="L173">
        <v>0</v>
      </c>
      <c r="M173">
        <v>0</v>
      </c>
      <c r="N173">
        <v>0</v>
      </c>
      <c r="O173">
        <v>0</v>
      </c>
      <c r="P173">
        <v>-10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 t="s">
        <v>1305</v>
      </c>
      <c r="AA173" t="s">
        <v>1306</v>
      </c>
      <c r="AB173" t="s">
        <v>1306</v>
      </c>
      <c r="AC173" t="s">
        <v>1306</v>
      </c>
      <c r="AD173" t="s">
        <v>1306</v>
      </c>
      <c r="AE173" t="s">
        <v>1306</v>
      </c>
      <c r="AF173" t="s">
        <v>1306</v>
      </c>
      <c r="AG173" t="s">
        <v>1306</v>
      </c>
      <c r="AH173" t="s">
        <v>1306</v>
      </c>
      <c r="AI173" t="s">
        <v>1306</v>
      </c>
      <c r="AJ173" t="s">
        <v>1306</v>
      </c>
      <c r="AK173" t="s">
        <v>1306</v>
      </c>
      <c r="AL173" t="s">
        <v>1306</v>
      </c>
      <c r="AM173" t="s">
        <v>1306</v>
      </c>
      <c r="AN173" t="s">
        <v>1307</v>
      </c>
      <c r="AO173" t="s">
        <v>1308</v>
      </c>
      <c r="AQ173" t="s">
        <v>1309</v>
      </c>
      <c r="AR173">
        <v>0</v>
      </c>
      <c r="AS173">
        <v>0</v>
      </c>
      <c r="AU173" t="s">
        <v>1307</v>
      </c>
      <c r="AV173" t="s">
        <v>1308</v>
      </c>
      <c r="AX173" t="s">
        <v>1309</v>
      </c>
      <c r="AY173">
        <v>0</v>
      </c>
      <c r="AZ173">
        <v>0</v>
      </c>
      <c r="BB173" t="s">
        <v>1307</v>
      </c>
      <c r="BC173" t="s">
        <v>1308</v>
      </c>
      <c r="BE173" t="s">
        <v>1309</v>
      </c>
      <c r="BG173">
        <v>0</v>
      </c>
      <c r="BH173">
        <v>0</v>
      </c>
    </row>
    <row r="174" spans="1:60">
      <c r="A174">
        <v>425</v>
      </c>
      <c r="B174" t="s">
        <v>658</v>
      </c>
      <c r="C174" t="s">
        <v>1299</v>
      </c>
      <c r="D174">
        <v>2009</v>
      </c>
      <c r="E174" t="s">
        <v>1300</v>
      </c>
      <c r="F174">
        <v>7</v>
      </c>
      <c r="G174" t="s">
        <v>659</v>
      </c>
      <c r="H174" t="s">
        <v>786</v>
      </c>
      <c r="I174" t="s">
        <v>1303</v>
      </c>
      <c r="K174" t="s">
        <v>799</v>
      </c>
      <c r="L174">
        <v>0</v>
      </c>
      <c r="M174">
        <v>0</v>
      </c>
      <c r="N174">
        <v>0</v>
      </c>
      <c r="O174">
        <v>0</v>
      </c>
      <c r="P174">
        <v>-2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 t="s">
        <v>1305</v>
      </c>
      <c r="AA174" t="s">
        <v>1306</v>
      </c>
      <c r="AB174" t="s">
        <v>1306</v>
      </c>
      <c r="AC174" t="s">
        <v>1306</v>
      </c>
      <c r="AD174" t="s">
        <v>1306</v>
      </c>
      <c r="AE174" t="s">
        <v>1306</v>
      </c>
      <c r="AF174" t="s">
        <v>1306</v>
      </c>
      <c r="AG174" t="s">
        <v>1306</v>
      </c>
      <c r="AH174" t="s">
        <v>1306</v>
      </c>
      <c r="AI174" t="s">
        <v>1306</v>
      </c>
      <c r="AJ174" t="s">
        <v>1306</v>
      </c>
      <c r="AK174" t="s">
        <v>1306</v>
      </c>
      <c r="AL174" t="s">
        <v>1306</v>
      </c>
      <c r="AM174" t="s">
        <v>1306</v>
      </c>
      <c r="AN174" t="s">
        <v>1307</v>
      </c>
      <c r="AO174" t="s">
        <v>1308</v>
      </c>
      <c r="AQ174" t="s">
        <v>1309</v>
      </c>
      <c r="AR174">
        <v>0</v>
      </c>
      <c r="AS174">
        <v>0</v>
      </c>
      <c r="AU174" t="s">
        <v>1307</v>
      </c>
      <c r="AV174" t="s">
        <v>1308</v>
      </c>
      <c r="AX174" t="s">
        <v>1309</v>
      </c>
      <c r="AY174">
        <v>0</v>
      </c>
      <c r="AZ174">
        <v>0</v>
      </c>
      <c r="BB174" t="s">
        <v>1307</v>
      </c>
      <c r="BC174" t="s">
        <v>1308</v>
      </c>
      <c r="BE174" t="s">
        <v>1309</v>
      </c>
      <c r="BG174">
        <v>0</v>
      </c>
      <c r="BH174">
        <v>0</v>
      </c>
    </row>
    <row r="175" spans="1:60">
      <c r="A175">
        <v>426</v>
      </c>
      <c r="B175" t="s">
        <v>660</v>
      </c>
      <c r="C175" t="s">
        <v>1299</v>
      </c>
      <c r="D175">
        <v>2009</v>
      </c>
      <c r="E175" t="s">
        <v>1300</v>
      </c>
      <c r="F175">
        <v>4</v>
      </c>
      <c r="G175" t="s">
        <v>661</v>
      </c>
      <c r="H175" t="s">
        <v>786</v>
      </c>
      <c r="I175" t="s">
        <v>1303</v>
      </c>
      <c r="K175" t="s">
        <v>859</v>
      </c>
      <c r="L175">
        <v>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0</v>
      </c>
      <c r="Z175" t="s">
        <v>662</v>
      </c>
      <c r="AA175" t="s">
        <v>1306</v>
      </c>
      <c r="AB175" t="s">
        <v>1306</v>
      </c>
      <c r="AC175" t="s">
        <v>1306</v>
      </c>
      <c r="AD175" t="s">
        <v>1306</v>
      </c>
      <c r="AE175" t="s">
        <v>1306</v>
      </c>
      <c r="AF175" t="s">
        <v>1306</v>
      </c>
      <c r="AG175" t="s">
        <v>1306</v>
      </c>
      <c r="AH175" t="s">
        <v>1306</v>
      </c>
      <c r="AI175" t="s">
        <v>1306</v>
      </c>
      <c r="AJ175" t="s">
        <v>1306</v>
      </c>
      <c r="AK175" t="s">
        <v>1306</v>
      </c>
      <c r="AL175" t="s">
        <v>1306</v>
      </c>
      <c r="AM175" t="s">
        <v>1306</v>
      </c>
      <c r="AN175" t="s">
        <v>795</v>
      </c>
      <c r="AO175" t="s">
        <v>788</v>
      </c>
      <c r="AP175" t="s">
        <v>663</v>
      </c>
      <c r="AQ175" t="s">
        <v>1373</v>
      </c>
      <c r="AR175">
        <v>1</v>
      </c>
      <c r="AS175">
        <v>0</v>
      </c>
      <c r="AT175" t="s">
        <v>664</v>
      </c>
      <c r="AU175" t="s">
        <v>1307</v>
      </c>
      <c r="AV175" t="s">
        <v>1308</v>
      </c>
      <c r="AX175" t="s">
        <v>1309</v>
      </c>
      <c r="AY175">
        <v>0</v>
      </c>
      <c r="AZ175">
        <v>0</v>
      </c>
      <c r="BB175" t="s">
        <v>1307</v>
      </c>
      <c r="BC175" t="s">
        <v>1308</v>
      </c>
      <c r="BE175" t="s">
        <v>1309</v>
      </c>
      <c r="BG175">
        <v>0</v>
      </c>
      <c r="BH175">
        <v>0</v>
      </c>
    </row>
    <row r="176" spans="1:60">
      <c r="A176">
        <v>427</v>
      </c>
      <c r="B176" t="s">
        <v>665</v>
      </c>
      <c r="C176" t="s">
        <v>1299</v>
      </c>
      <c r="D176">
        <v>2009</v>
      </c>
      <c r="E176" t="s">
        <v>1300</v>
      </c>
      <c r="F176">
        <v>1</v>
      </c>
      <c r="G176" t="s">
        <v>665</v>
      </c>
      <c r="H176" t="s">
        <v>786</v>
      </c>
      <c r="I176" t="s">
        <v>1303</v>
      </c>
      <c r="K176" t="s">
        <v>799</v>
      </c>
      <c r="L176">
        <v>0</v>
      </c>
      <c r="M176">
        <v>-5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 t="s">
        <v>1305</v>
      </c>
      <c r="AA176" t="s">
        <v>1306</v>
      </c>
      <c r="AB176" t="s">
        <v>1306</v>
      </c>
      <c r="AC176" t="s">
        <v>1306</v>
      </c>
      <c r="AD176" t="s">
        <v>1306</v>
      </c>
      <c r="AE176" t="s">
        <v>1306</v>
      </c>
      <c r="AF176" t="s">
        <v>1306</v>
      </c>
      <c r="AG176" t="s">
        <v>1306</v>
      </c>
      <c r="AH176" t="s">
        <v>1306</v>
      </c>
      <c r="AI176" t="s">
        <v>1306</v>
      </c>
      <c r="AJ176" t="s">
        <v>1306</v>
      </c>
      <c r="AK176" t="s">
        <v>1306</v>
      </c>
      <c r="AL176" t="s">
        <v>1306</v>
      </c>
      <c r="AM176" t="s">
        <v>1306</v>
      </c>
      <c r="AN176" t="s">
        <v>1307</v>
      </c>
      <c r="AO176" t="s">
        <v>1308</v>
      </c>
      <c r="AQ176" t="s">
        <v>1309</v>
      </c>
      <c r="AR176">
        <v>0</v>
      </c>
      <c r="AS176">
        <v>0</v>
      </c>
      <c r="AU176" t="s">
        <v>1307</v>
      </c>
      <c r="AV176" t="s">
        <v>1308</v>
      </c>
      <c r="AX176" t="s">
        <v>1309</v>
      </c>
      <c r="AY176">
        <v>0</v>
      </c>
      <c r="AZ176">
        <v>0</v>
      </c>
      <c r="BB176" t="s">
        <v>1307</v>
      </c>
      <c r="BC176" t="s">
        <v>1308</v>
      </c>
      <c r="BE176" t="s">
        <v>1309</v>
      </c>
      <c r="BG176">
        <v>0</v>
      </c>
      <c r="BH176">
        <v>0</v>
      </c>
    </row>
    <row r="177" spans="1:60">
      <c r="A177">
        <v>428</v>
      </c>
      <c r="B177" t="s">
        <v>666</v>
      </c>
      <c r="C177" t="s">
        <v>1299</v>
      </c>
      <c r="D177">
        <v>2009</v>
      </c>
      <c r="E177" t="s">
        <v>1300</v>
      </c>
      <c r="F177">
        <v>4</v>
      </c>
      <c r="G177" t="s">
        <v>667</v>
      </c>
      <c r="H177" t="s">
        <v>786</v>
      </c>
      <c r="I177" t="s">
        <v>1303</v>
      </c>
      <c r="K177" t="s">
        <v>668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-1</v>
      </c>
      <c r="Y177">
        <v>0</v>
      </c>
      <c r="Z177" t="s">
        <v>1306</v>
      </c>
      <c r="AA177" t="s">
        <v>1306</v>
      </c>
      <c r="AB177" t="s">
        <v>1306</v>
      </c>
      <c r="AC177" t="s">
        <v>1306</v>
      </c>
      <c r="AD177" t="s">
        <v>1306</v>
      </c>
      <c r="AE177" t="s">
        <v>1306</v>
      </c>
      <c r="AF177" t="s">
        <v>1306</v>
      </c>
      <c r="AG177" t="s">
        <v>1306</v>
      </c>
      <c r="AH177" t="s">
        <v>1306</v>
      </c>
      <c r="AI177" t="s">
        <v>1306</v>
      </c>
      <c r="AJ177" t="s">
        <v>1306</v>
      </c>
      <c r="AK177" t="s">
        <v>1306</v>
      </c>
      <c r="AL177" t="s">
        <v>1306</v>
      </c>
      <c r="AM177" t="s">
        <v>1306</v>
      </c>
      <c r="AN177" t="s">
        <v>1307</v>
      </c>
      <c r="AO177" t="s">
        <v>1308</v>
      </c>
      <c r="AQ177" t="s">
        <v>1309</v>
      </c>
      <c r="AR177">
        <v>0</v>
      </c>
      <c r="AS177">
        <v>0</v>
      </c>
      <c r="AU177" t="s">
        <v>1307</v>
      </c>
      <c r="AV177" t="s">
        <v>1308</v>
      </c>
      <c r="AX177" t="s">
        <v>1309</v>
      </c>
      <c r="AY177">
        <v>0</v>
      </c>
      <c r="AZ177">
        <v>0</v>
      </c>
      <c r="BB177" t="s">
        <v>1307</v>
      </c>
      <c r="BC177" t="s">
        <v>1308</v>
      </c>
      <c r="BE177" t="s">
        <v>1309</v>
      </c>
      <c r="BG177">
        <v>0</v>
      </c>
      <c r="BH177">
        <v>0</v>
      </c>
    </row>
    <row r="178" spans="1:60">
      <c r="A178">
        <v>429</v>
      </c>
      <c r="B178" t="s">
        <v>669</v>
      </c>
      <c r="C178" t="s">
        <v>1299</v>
      </c>
      <c r="D178">
        <v>2009</v>
      </c>
      <c r="E178" t="s">
        <v>1300</v>
      </c>
      <c r="F178">
        <v>3</v>
      </c>
      <c r="G178" t="s">
        <v>670</v>
      </c>
      <c r="H178" t="s">
        <v>786</v>
      </c>
      <c r="I178" t="s">
        <v>1303</v>
      </c>
      <c r="K178" t="s">
        <v>671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-1</v>
      </c>
      <c r="Y178">
        <v>0</v>
      </c>
      <c r="Z178" t="s">
        <v>1306</v>
      </c>
      <c r="AA178" t="s">
        <v>1306</v>
      </c>
      <c r="AB178" t="s">
        <v>1306</v>
      </c>
      <c r="AC178" t="s">
        <v>1306</v>
      </c>
      <c r="AD178" t="s">
        <v>1306</v>
      </c>
      <c r="AE178" t="s">
        <v>1306</v>
      </c>
      <c r="AF178" t="s">
        <v>1306</v>
      </c>
      <c r="AG178" t="s">
        <v>1306</v>
      </c>
      <c r="AH178" t="s">
        <v>1306</v>
      </c>
      <c r="AI178" t="s">
        <v>1306</v>
      </c>
      <c r="AJ178" t="s">
        <v>1306</v>
      </c>
      <c r="AK178" t="s">
        <v>1306</v>
      </c>
      <c r="AL178" t="s">
        <v>1306</v>
      </c>
      <c r="AM178" t="s">
        <v>1306</v>
      </c>
      <c r="AN178" t="s">
        <v>1307</v>
      </c>
      <c r="AO178" t="s">
        <v>1308</v>
      </c>
      <c r="AQ178" t="s">
        <v>1309</v>
      </c>
      <c r="AR178">
        <v>0</v>
      </c>
      <c r="AS178">
        <v>0</v>
      </c>
      <c r="AU178" t="s">
        <v>1307</v>
      </c>
      <c r="AV178" t="s">
        <v>1308</v>
      </c>
      <c r="AX178" t="s">
        <v>1309</v>
      </c>
      <c r="AY178">
        <v>0</v>
      </c>
      <c r="AZ178">
        <v>0</v>
      </c>
      <c r="BB178" t="s">
        <v>1307</v>
      </c>
      <c r="BC178" t="s">
        <v>1308</v>
      </c>
      <c r="BE178" t="s">
        <v>1309</v>
      </c>
      <c r="BG178">
        <v>0</v>
      </c>
      <c r="BH178">
        <v>0</v>
      </c>
    </row>
    <row r="179" spans="1:60">
      <c r="A179">
        <v>430</v>
      </c>
      <c r="B179" t="s">
        <v>672</v>
      </c>
      <c r="C179" t="s">
        <v>1299</v>
      </c>
      <c r="D179">
        <v>2009</v>
      </c>
      <c r="E179" t="s">
        <v>1300</v>
      </c>
      <c r="F179">
        <v>7</v>
      </c>
      <c r="G179" t="s">
        <v>672</v>
      </c>
      <c r="H179" t="s">
        <v>786</v>
      </c>
      <c r="I179" t="s">
        <v>1303</v>
      </c>
      <c r="K179" t="s">
        <v>673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-1</v>
      </c>
      <c r="Y179">
        <v>0</v>
      </c>
      <c r="Z179" t="s">
        <v>1306</v>
      </c>
      <c r="AA179" t="s">
        <v>1306</v>
      </c>
      <c r="AB179" t="s">
        <v>1306</v>
      </c>
      <c r="AC179" t="s">
        <v>1306</v>
      </c>
      <c r="AD179" t="s">
        <v>1306</v>
      </c>
      <c r="AE179" t="s">
        <v>1306</v>
      </c>
      <c r="AF179" t="s">
        <v>1306</v>
      </c>
      <c r="AG179" t="s">
        <v>1306</v>
      </c>
      <c r="AH179" t="s">
        <v>1306</v>
      </c>
      <c r="AI179" t="s">
        <v>1306</v>
      </c>
      <c r="AJ179" t="s">
        <v>1306</v>
      </c>
      <c r="AK179" t="s">
        <v>1306</v>
      </c>
      <c r="AL179" t="s">
        <v>1306</v>
      </c>
      <c r="AM179" t="s">
        <v>1306</v>
      </c>
      <c r="AN179" t="s">
        <v>1307</v>
      </c>
      <c r="AO179" t="s">
        <v>1308</v>
      </c>
      <c r="AQ179" t="s">
        <v>1309</v>
      </c>
      <c r="AR179">
        <v>0</v>
      </c>
      <c r="AS179">
        <v>0</v>
      </c>
      <c r="AU179" t="s">
        <v>1307</v>
      </c>
      <c r="AV179" t="s">
        <v>1308</v>
      </c>
      <c r="AX179" t="s">
        <v>1309</v>
      </c>
      <c r="AY179">
        <v>0</v>
      </c>
      <c r="AZ179">
        <v>0</v>
      </c>
      <c r="BB179" t="s">
        <v>1307</v>
      </c>
      <c r="BC179" t="s">
        <v>1308</v>
      </c>
      <c r="BE179" t="s">
        <v>1309</v>
      </c>
      <c r="BG179">
        <v>0</v>
      </c>
      <c r="BH179">
        <v>0</v>
      </c>
    </row>
    <row r="180" spans="1:60">
      <c r="A180">
        <v>431</v>
      </c>
      <c r="B180" t="s">
        <v>674</v>
      </c>
      <c r="C180" t="s">
        <v>1299</v>
      </c>
      <c r="D180">
        <v>2009</v>
      </c>
      <c r="E180" t="s">
        <v>1300</v>
      </c>
      <c r="F180">
        <v>5</v>
      </c>
      <c r="G180" t="s">
        <v>675</v>
      </c>
      <c r="H180" t="s">
        <v>786</v>
      </c>
      <c r="I180" t="s">
        <v>1303</v>
      </c>
      <c r="K180" t="s">
        <v>676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-1</v>
      </c>
      <c r="Y180">
        <v>0</v>
      </c>
      <c r="Z180" t="s">
        <v>1306</v>
      </c>
      <c r="AA180" t="s">
        <v>1306</v>
      </c>
      <c r="AB180" t="s">
        <v>1306</v>
      </c>
      <c r="AC180" t="s">
        <v>1306</v>
      </c>
      <c r="AD180" t="s">
        <v>1306</v>
      </c>
      <c r="AE180" t="s">
        <v>1306</v>
      </c>
      <c r="AF180" t="s">
        <v>1306</v>
      </c>
      <c r="AG180" t="s">
        <v>1306</v>
      </c>
      <c r="AH180" t="s">
        <v>1306</v>
      </c>
      <c r="AI180" t="s">
        <v>1306</v>
      </c>
      <c r="AJ180" t="s">
        <v>1306</v>
      </c>
      <c r="AK180" t="s">
        <v>1306</v>
      </c>
      <c r="AL180" t="s">
        <v>1306</v>
      </c>
      <c r="AM180" t="s">
        <v>1306</v>
      </c>
      <c r="AN180" t="s">
        <v>1307</v>
      </c>
      <c r="AO180" t="s">
        <v>1308</v>
      </c>
      <c r="AQ180" t="s">
        <v>1309</v>
      </c>
      <c r="AR180">
        <v>0</v>
      </c>
      <c r="AS180">
        <v>0</v>
      </c>
      <c r="AU180" t="s">
        <v>1307</v>
      </c>
      <c r="AV180" t="s">
        <v>1308</v>
      </c>
      <c r="AX180" t="s">
        <v>1309</v>
      </c>
      <c r="AY180">
        <v>0</v>
      </c>
      <c r="AZ180">
        <v>0</v>
      </c>
      <c r="BB180" t="s">
        <v>1307</v>
      </c>
      <c r="BC180" t="s">
        <v>1308</v>
      </c>
      <c r="BE180" t="s">
        <v>1309</v>
      </c>
      <c r="BG180">
        <v>0</v>
      </c>
      <c r="BH180">
        <v>0</v>
      </c>
    </row>
    <row r="181" spans="1:60">
      <c r="A181">
        <v>432</v>
      </c>
      <c r="B181" t="s">
        <v>677</v>
      </c>
      <c r="C181" t="s">
        <v>1299</v>
      </c>
      <c r="D181">
        <v>2009</v>
      </c>
      <c r="E181" t="s">
        <v>1300</v>
      </c>
      <c r="F181">
        <v>7</v>
      </c>
      <c r="G181" t="s">
        <v>678</v>
      </c>
      <c r="H181" t="s">
        <v>786</v>
      </c>
      <c r="I181" t="s">
        <v>1303</v>
      </c>
      <c r="K181" t="s">
        <v>679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-1</v>
      </c>
      <c r="Y181">
        <v>0</v>
      </c>
      <c r="Z181" t="s">
        <v>1306</v>
      </c>
      <c r="AA181" t="s">
        <v>1306</v>
      </c>
      <c r="AB181" t="s">
        <v>1306</v>
      </c>
      <c r="AC181" t="s">
        <v>1306</v>
      </c>
      <c r="AD181" t="s">
        <v>1306</v>
      </c>
      <c r="AE181" t="s">
        <v>1306</v>
      </c>
      <c r="AF181" t="s">
        <v>1306</v>
      </c>
      <c r="AG181" t="s">
        <v>1306</v>
      </c>
      <c r="AH181" t="s">
        <v>1306</v>
      </c>
      <c r="AI181" t="s">
        <v>1306</v>
      </c>
      <c r="AJ181" t="s">
        <v>1306</v>
      </c>
      <c r="AK181" t="s">
        <v>1306</v>
      </c>
      <c r="AL181" t="s">
        <v>1306</v>
      </c>
      <c r="AM181" t="s">
        <v>1306</v>
      </c>
      <c r="AN181" t="s">
        <v>1307</v>
      </c>
      <c r="AO181" t="s">
        <v>1308</v>
      </c>
      <c r="AQ181" t="s">
        <v>1309</v>
      </c>
      <c r="AR181">
        <v>0</v>
      </c>
      <c r="AS181">
        <v>0</v>
      </c>
      <c r="AU181" t="s">
        <v>1307</v>
      </c>
      <c r="AV181" t="s">
        <v>1308</v>
      </c>
      <c r="AX181" t="s">
        <v>1309</v>
      </c>
      <c r="AY181">
        <v>0</v>
      </c>
      <c r="AZ181">
        <v>0</v>
      </c>
      <c r="BB181" t="s">
        <v>1307</v>
      </c>
      <c r="BC181" t="s">
        <v>1308</v>
      </c>
      <c r="BE181" t="s">
        <v>1309</v>
      </c>
      <c r="BG181">
        <v>0</v>
      </c>
      <c r="BH181">
        <v>0</v>
      </c>
    </row>
    <row r="182" spans="1:60">
      <c r="A182">
        <v>433</v>
      </c>
      <c r="B182" t="s">
        <v>680</v>
      </c>
      <c r="C182" t="s">
        <v>1299</v>
      </c>
      <c r="D182">
        <v>2009</v>
      </c>
      <c r="E182" t="s">
        <v>1300</v>
      </c>
      <c r="F182">
        <v>1</v>
      </c>
      <c r="G182" t="s">
        <v>681</v>
      </c>
      <c r="H182" t="s">
        <v>786</v>
      </c>
      <c r="I182" t="s">
        <v>1303</v>
      </c>
      <c r="K182" t="s">
        <v>791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1323</v>
      </c>
      <c r="AA182" t="s">
        <v>1306</v>
      </c>
      <c r="AB182" t="s">
        <v>1306</v>
      </c>
      <c r="AC182" t="s">
        <v>1306</v>
      </c>
      <c r="AD182" t="s">
        <v>1306</v>
      </c>
      <c r="AE182" t="s">
        <v>1306</v>
      </c>
      <c r="AF182" t="s">
        <v>1306</v>
      </c>
      <c r="AG182" t="s">
        <v>1306</v>
      </c>
      <c r="AH182" t="s">
        <v>1306</v>
      </c>
      <c r="AI182" t="s">
        <v>1306</v>
      </c>
      <c r="AJ182" t="s">
        <v>1306</v>
      </c>
      <c r="AK182" t="s">
        <v>1306</v>
      </c>
      <c r="AL182" t="s">
        <v>1306</v>
      </c>
      <c r="AM182" t="s">
        <v>1306</v>
      </c>
      <c r="AN182" t="s">
        <v>1370</v>
      </c>
      <c r="AO182" t="s">
        <v>1371</v>
      </c>
      <c r="AQ182" t="s">
        <v>1373</v>
      </c>
      <c r="AR182">
        <v>1</v>
      </c>
      <c r="AS182">
        <v>0</v>
      </c>
      <c r="AT182" t="s">
        <v>953</v>
      </c>
      <c r="AU182" t="s">
        <v>1307</v>
      </c>
      <c r="AV182" t="s">
        <v>1308</v>
      </c>
      <c r="AX182" t="s">
        <v>1309</v>
      </c>
      <c r="AY182">
        <v>0</v>
      </c>
      <c r="AZ182">
        <v>0</v>
      </c>
      <c r="BB182" t="s">
        <v>1307</v>
      </c>
      <c r="BC182" t="s">
        <v>1308</v>
      </c>
      <c r="BE182" t="s">
        <v>1309</v>
      </c>
      <c r="BG182">
        <v>0</v>
      </c>
      <c r="BH182">
        <v>0</v>
      </c>
    </row>
    <row r="183" spans="1:60">
      <c r="A183">
        <v>434</v>
      </c>
      <c r="B183" t="s">
        <v>682</v>
      </c>
      <c r="C183" t="s">
        <v>1299</v>
      </c>
      <c r="D183">
        <v>2009</v>
      </c>
      <c r="E183" t="s">
        <v>1300</v>
      </c>
      <c r="F183">
        <v>6</v>
      </c>
      <c r="G183" t="s">
        <v>683</v>
      </c>
      <c r="H183" t="s">
        <v>786</v>
      </c>
      <c r="I183" t="s">
        <v>1303</v>
      </c>
      <c r="K183" t="s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 t="s">
        <v>1306</v>
      </c>
      <c r="AA183" t="s">
        <v>1306</v>
      </c>
      <c r="AB183" t="s">
        <v>1306</v>
      </c>
      <c r="AC183" t="s">
        <v>1306</v>
      </c>
      <c r="AD183" t="s">
        <v>1306</v>
      </c>
      <c r="AE183" t="s">
        <v>1306</v>
      </c>
      <c r="AF183" t="s">
        <v>1306</v>
      </c>
      <c r="AG183" t="s">
        <v>1306</v>
      </c>
      <c r="AH183" t="s">
        <v>1306</v>
      </c>
      <c r="AI183" t="s">
        <v>1306</v>
      </c>
      <c r="AJ183" t="s">
        <v>1306</v>
      </c>
      <c r="AK183" t="s">
        <v>1306</v>
      </c>
      <c r="AL183" t="s">
        <v>1306</v>
      </c>
      <c r="AM183" t="s">
        <v>1306</v>
      </c>
      <c r="AN183" t="s">
        <v>1345</v>
      </c>
      <c r="AO183" t="s">
        <v>684</v>
      </c>
      <c r="AP183" t="s">
        <v>684</v>
      </c>
      <c r="AQ183" t="s">
        <v>1309</v>
      </c>
      <c r="AR183">
        <v>0</v>
      </c>
      <c r="AS183">
        <v>0</v>
      </c>
      <c r="AT183" t="s">
        <v>685</v>
      </c>
      <c r="AU183" t="s">
        <v>1307</v>
      </c>
      <c r="AV183" t="s">
        <v>1308</v>
      </c>
      <c r="AX183" t="s">
        <v>1309</v>
      </c>
      <c r="AY183">
        <v>0</v>
      </c>
      <c r="AZ183">
        <v>0</v>
      </c>
      <c r="BB183" t="s">
        <v>1307</v>
      </c>
      <c r="BC183" t="s">
        <v>1308</v>
      </c>
      <c r="BE183" t="s">
        <v>1309</v>
      </c>
      <c r="BG183">
        <v>0</v>
      </c>
      <c r="BH183">
        <v>0</v>
      </c>
    </row>
    <row r="184" spans="1:60">
      <c r="A184">
        <v>435</v>
      </c>
      <c r="B184" t="s">
        <v>686</v>
      </c>
      <c r="C184" t="s">
        <v>1299</v>
      </c>
      <c r="D184">
        <v>2009</v>
      </c>
      <c r="E184" t="s">
        <v>1300</v>
      </c>
      <c r="F184">
        <v>2</v>
      </c>
      <c r="G184" t="s">
        <v>686</v>
      </c>
      <c r="H184" t="s">
        <v>786</v>
      </c>
      <c r="I184" t="s">
        <v>1303</v>
      </c>
      <c r="K184" t="s">
        <v>687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 t="s">
        <v>1306</v>
      </c>
      <c r="AA184" t="s">
        <v>1306</v>
      </c>
      <c r="AB184" t="s">
        <v>1306</v>
      </c>
      <c r="AC184" t="s">
        <v>1306</v>
      </c>
      <c r="AD184" t="s">
        <v>1306</v>
      </c>
      <c r="AE184" t="s">
        <v>1306</v>
      </c>
      <c r="AF184" t="s">
        <v>1306</v>
      </c>
      <c r="AG184" t="s">
        <v>1306</v>
      </c>
      <c r="AH184" t="s">
        <v>1306</v>
      </c>
      <c r="AI184" t="s">
        <v>1306</v>
      </c>
      <c r="AJ184" t="s">
        <v>1306</v>
      </c>
      <c r="AK184" t="s">
        <v>1306</v>
      </c>
      <c r="AL184" t="s">
        <v>1306</v>
      </c>
      <c r="AM184" t="s">
        <v>1306</v>
      </c>
      <c r="AN184" t="s">
        <v>1345</v>
      </c>
      <c r="AO184" t="s">
        <v>1224</v>
      </c>
      <c r="AP184" t="s">
        <v>1224</v>
      </c>
      <c r="AQ184" t="s">
        <v>1309</v>
      </c>
      <c r="AR184">
        <v>0</v>
      </c>
      <c r="AS184">
        <v>0</v>
      </c>
      <c r="AT184" t="s">
        <v>688</v>
      </c>
      <c r="AU184" t="s">
        <v>1345</v>
      </c>
      <c r="AV184" t="s">
        <v>1218</v>
      </c>
      <c r="AW184" t="s">
        <v>1218</v>
      </c>
      <c r="AX184" t="s">
        <v>1309</v>
      </c>
      <c r="AY184">
        <v>0</v>
      </c>
      <c r="AZ184">
        <v>0</v>
      </c>
      <c r="BA184" t="s">
        <v>689</v>
      </c>
      <c r="BB184" t="s">
        <v>1307</v>
      </c>
      <c r="BC184" t="s">
        <v>1308</v>
      </c>
      <c r="BE184" t="s">
        <v>1309</v>
      </c>
      <c r="BG184">
        <v>0</v>
      </c>
      <c r="BH184">
        <v>0</v>
      </c>
    </row>
    <row r="185" spans="1:60">
      <c r="A185">
        <v>436</v>
      </c>
      <c r="B185" t="s">
        <v>690</v>
      </c>
      <c r="C185" t="s">
        <v>1299</v>
      </c>
      <c r="D185">
        <v>2009</v>
      </c>
      <c r="E185" t="s">
        <v>1300</v>
      </c>
      <c r="F185">
        <v>2</v>
      </c>
      <c r="G185" t="s">
        <v>691</v>
      </c>
      <c r="H185" t="s">
        <v>786</v>
      </c>
      <c r="I185" t="s">
        <v>1303</v>
      </c>
      <c r="K185" t="s">
        <v>692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-1</v>
      </c>
      <c r="Y185">
        <v>0</v>
      </c>
      <c r="Z185" t="s">
        <v>1306</v>
      </c>
      <c r="AA185" t="s">
        <v>1306</v>
      </c>
      <c r="AB185" t="s">
        <v>1306</v>
      </c>
      <c r="AC185" t="s">
        <v>1306</v>
      </c>
      <c r="AD185" t="s">
        <v>1306</v>
      </c>
      <c r="AE185" t="s">
        <v>1306</v>
      </c>
      <c r="AF185" t="s">
        <v>1306</v>
      </c>
      <c r="AG185" t="s">
        <v>1306</v>
      </c>
      <c r="AH185" t="s">
        <v>1306</v>
      </c>
      <c r="AI185" t="s">
        <v>1306</v>
      </c>
      <c r="AJ185" t="s">
        <v>1306</v>
      </c>
      <c r="AK185" t="s">
        <v>1306</v>
      </c>
      <c r="AL185" t="s">
        <v>1306</v>
      </c>
      <c r="AM185" t="s">
        <v>1306</v>
      </c>
      <c r="AN185" t="s">
        <v>1307</v>
      </c>
      <c r="AO185" t="s">
        <v>1308</v>
      </c>
      <c r="AQ185" t="s">
        <v>1309</v>
      </c>
      <c r="AR185">
        <v>0</v>
      </c>
      <c r="AS185">
        <v>0</v>
      </c>
      <c r="AU185" t="s">
        <v>1307</v>
      </c>
      <c r="AV185" t="s">
        <v>1308</v>
      </c>
      <c r="AX185" t="s">
        <v>1309</v>
      </c>
      <c r="AY185">
        <v>0</v>
      </c>
      <c r="AZ185">
        <v>0</v>
      </c>
      <c r="BB185" t="s">
        <v>1307</v>
      </c>
      <c r="BC185" t="s">
        <v>1308</v>
      </c>
      <c r="BE185" t="s">
        <v>1309</v>
      </c>
      <c r="BG185">
        <v>0</v>
      </c>
      <c r="BH185">
        <v>0</v>
      </c>
    </row>
    <row r="186" spans="1:60">
      <c r="A186">
        <v>416</v>
      </c>
      <c r="B186" t="s">
        <v>693</v>
      </c>
      <c r="C186" t="s">
        <v>1299</v>
      </c>
      <c r="D186">
        <v>2009</v>
      </c>
      <c r="E186" t="s">
        <v>1300</v>
      </c>
      <c r="F186">
        <v>4</v>
      </c>
      <c r="G186" t="s">
        <v>694</v>
      </c>
      <c r="H186" t="s">
        <v>786</v>
      </c>
      <c r="I186" t="s">
        <v>1303</v>
      </c>
      <c r="K186" t="s">
        <v>695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0</v>
      </c>
      <c r="Z186" t="s">
        <v>1306</v>
      </c>
      <c r="AA186" t="s">
        <v>1306</v>
      </c>
      <c r="AB186" t="s">
        <v>1306</v>
      </c>
      <c r="AC186" t="s">
        <v>1306</v>
      </c>
      <c r="AD186" t="s">
        <v>1306</v>
      </c>
      <c r="AE186" t="s">
        <v>1306</v>
      </c>
      <c r="AF186" t="s">
        <v>1306</v>
      </c>
      <c r="AG186" t="s">
        <v>1306</v>
      </c>
      <c r="AH186" t="s">
        <v>1306</v>
      </c>
      <c r="AI186" t="s">
        <v>1306</v>
      </c>
      <c r="AJ186" t="s">
        <v>1306</v>
      </c>
      <c r="AK186" t="s">
        <v>1306</v>
      </c>
      <c r="AL186" t="s">
        <v>1306</v>
      </c>
      <c r="AM186" t="s">
        <v>1306</v>
      </c>
      <c r="AN186" t="s">
        <v>1307</v>
      </c>
      <c r="AO186" t="s">
        <v>1308</v>
      </c>
      <c r="AQ186" t="s">
        <v>1309</v>
      </c>
      <c r="AR186">
        <v>0</v>
      </c>
      <c r="AS186">
        <v>0</v>
      </c>
      <c r="AU186" t="s">
        <v>1307</v>
      </c>
      <c r="AV186" t="s">
        <v>1308</v>
      </c>
      <c r="AX186" t="s">
        <v>1309</v>
      </c>
      <c r="AY186">
        <v>0</v>
      </c>
      <c r="AZ186">
        <v>0</v>
      </c>
      <c r="BB186" t="s">
        <v>1307</v>
      </c>
      <c r="BC186" t="s">
        <v>1308</v>
      </c>
      <c r="BE186" t="s">
        <v>1309</v>
      </c>
      <c r="BG186">
        <v>0</v>
      </c>
      <c r="BH186">
        <v>0</v>
      </c>
    </row>
    <row r="187" spans="1:60">
      <c r="A187">
        <v>417</v>
      </c>
      <c r="B187" t="s">
        <v>696</v>
      </c>
      <c r="C187" t="s">
        <v>1299</v>
      </c>
      <c r="D187">
        <v>2009</v>
      </c>
      <c r="E187" t="s">
        <v>1300</v>
      </c>
      <c r="F187">
        <v>3</v>
      </c>
      <c r="G187" t="s">
        <v>697</v>
      </c>
      <c r="H187" t="s">
        <v>786</v>
      </c>
      <c r="I187" t="s">
        <v>1303</v>
      </c>
      <c r="K187" t="s">
        <v>580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-1</v>
      </c>
      <c r="Y187">
        <v>0</v>
      </c>
      <c r="Z187" t="s">
        <v>1306</v>
      </c>
      <c r="AA187" t="s">
        <v>1306</v>
      </c>
      <c r="AB187" t="s">
        <v>1306</v>
      </c>
      <c r="AC187" t="s">
        <v>1306</v>
      </c>
      <c r="AD187" t="s">
        <v>1306</v>
      </c>
      <c r="AE187" t="s">
        <v>1306</v>
      </c>
      <c r="AF187" t="s">
        <v>1306</v>
      </c>
      <c r="AG187" t="s">
        <v>1306</v>
      </c>
      <c r="AH187" t="s">
        <v>1306</v>
      </c>
      <c r="AI187" t="s">
        <v>1306</v>
      </c>
      <c r="AJ187" t="s">
        <v>1306</v>
      </c>
      <c r="AK187" t="s">
        <v>1306</v>
      </c>
      <c r="AL187" t="s">
        <v>1306</v>
      </c>
      <c r="AM187" t="s">
        <v>1306</v>
      </c>
      <c r="AN187" t="s">
        <v>1307</v>
      </c>
      <c r="AO187" t="s">
        <v>1308</v>
      </c>
      <c r="AQ187" t="s">
        <v>1309</v>
      </c>
      <c r="AR187">
        <v>0</v>
      </c>
      <c r="AS187">
        <v>0</v>
      </c>
      <c r="AU187" t="s">
        <v>1307</v>
      </c>
      <c r="AV187" t="s">
        <v>1308</v>
      </c>
      <c r="AX187" t="s">
        <v>1309</v>
      </c>
      <c r="AY187">
        <v>0</v>
      </c>
      <c r="AZ187">
        <v>0</v>
      </c>
      <c r="BB187" t="s">
        <v>1307</v>
      </c>
      <c r="BC187" t="s">
        <v>1308</v>
      </c>
      <c r="BE187" t="s">
        <v>1309</v>
      </c>
      <c r="BG187">
        <v>0</v>
      </c>
      <c r="BH187">
        <v>0</v>
      </c>
    </row>
    <row r="188" spans="1:60">
      <c r="A188">
        <v>418</v>
      </c>
      <c r="B188" t="s">
        <v>581</v>
      </c>
      <c r="C188" t="s">
        <v>1299</v>
      </c>
      <c r="D188">
        <v>2009</v>
      </c>
      <c r="E188" t="s">
        <v>1300</v>
      </c>
      <c r="F188">
        <v>4</v>
      </c>
      <c r="G188" t="s">
        <v>582</v>
      </c>
      <c r="H188" t="s">
        <v>786</v>
      </c>
      <c r="I188" t="s">
        <v>1303</v>
      </c>
      <c r="K188" t="s">
        <v>583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</v>
      </c>
      <c r="Y188">
        <v>0</v>
      </c>
      <c r="Z188" t="s">
        <v>1306</v>
      </c>
      <c r="AA188" t="s">
        <v>1306</v>
      </c>
      <c r="AB188" t="s">
        <v>1306</v>
      </c>
      <c r="AC188" t="s">
        <v>1306</v>
      </c>
      <c r="AD188" t="s">
        <v>1306</v>
      </c>
      <c r="AE188" t="s">
        <v>1306</v>
      </c>
      <c r="AF188" t="s">
        <v>1306</v>
      </c>
      <c r="AG188" t="s">
        <v>1306</v>
      </c>
      <c r="AH188" t="s">
        <v>1306</v>
      </c>
      <c r="AI188" t="s">
        <v>1306</v>
      </c>
      <c r="AJ188" t="s">
        <v>1306</v>
      </c>
      <c r="AK188" t="s">
        <v>1306</v>
      </c>
      <c r="AL188" t="s">
        <v>1306</v>
      </c>
      <c r="AM188" t="s">
        <v>1306</v>
      </c>
      <c r="AN188" t="s">
        <v>1307</v>
      </c>
      <c r="AO188" t="s">
        <v>1308</v>
      </c>
      <c r="AQ188" t="s">
        <v>1309</v>
      </c>
      <c r="AR188">
        <v>0</v>
      </c>
      <c r="AS188">
        <v>0</v>
      </c>
      <c r="AU188" t="s">
        <v>1307</v>
      </c>
      <c r="AV188" t="s">
        <v>1308</v>
      </c>
      <c r="AX188" t="s">
        <v>1309</v>
      </c>
      <c r="AY188">
        <v>0</v>
      </c>
      <c r="AZ188">
        <v>0</v>
      </c>
      <c r="BB188" t="s">
        <v>1307</v>
      </c>
      <c r="BC188" t="s">
        <v>1308</v>
      </c>
      <c r="BE188" t="s">
        <v>1309</v>
      </c>
      <c r="BG188">
        <v>0</v>
      </c>
      <c r="BH188">
        <v>0</v>
      </c>
    </row>
    <row r="189" spans="1:60">
      <c r="A189">
        <v>437</v>
      </c>
      <c r="B189" t="s">
        <v>584</v>
      </c>
      <c r="C189" t="s">
        <v>1299</v>
      </c>
      <c r="D189">
        <v>2009</v>
      </c>
      <c r="E189" t="s">
        <v>1300</v>
      </c>
      <c r="F189">
        <v>4</v>
      </c>
      <c r="G189" t="s">
        <v>585</v>
      </c>
      <c r="H189" t="s">
        <v>786</v>
      </c>
      <c r="I189" t="s">
        <v>1303</v>
      </c>
      <c r="K189" t="s">
        <v>799</v>
      </c>
      <c r="L189">
        <v>0</v>
      </c>
      <c r="M189">
        <v>-5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 t="s">
        <v>1305</v>
      </c>
      <c r="AA189" t="s">
        <v>1306</v>
      </c>
      <c r="AB189" t="s">
        <v>1306</v>
      </c>
      <c r="AC189" t="s">
        <v>1306</v>
      </c>
      <c r="AD189" t="s">
        <v>1306</v>
      </c>
      <c r="AE189" t="s">
        <v>1306</v>
      </c>
      <c r="AF189" t="s">
        <v>1306</v>
      </c>
      <c r="AG189" t="s">
        <v>1306</v>
      </c>
      <c r="AH189" t="s">
        <v>1306</v>
      </c>
      <c r="AI189" t="s">
        <v>1306</v>
      </c>
      <c r="AJ189" t="s">
        <v>1306</v>
      </c>
      <c r="AK189" t="s">
        <v>1306</v>
      </c>
      <c r="AL189" t="s">
        <v>1306</v>
      </c>
      <c r="AM189" t="s">
        <v>1306</v>
      </c>
      <c r="AN189" t="s">
        <v>1307</v>
      </c>
      <c r="AO189" t="s">
        <v>1308</v>
      </c>
      <c r="AQ189" t="s">
        <v>1309</v>
      </c>
      <c r="AR189">
        <v>0</v>
      </c>
      <c r="AS189">
        <v>0</v>
      </c>
      <c r="AU189" t="s">
        <v>1307</v>
      </c>
      <c r="AV189" t="s">
        <v>1308</v>
      </c>
      <c r="AX189" t="s">
        <v>1309</v>
      </c>
      <c r="AY189">
        <v>0</v>
      </c>
      <c r="AZ189">
        <v>0</v>
      </c>
      <c r="BB189" t="s">
        <v>1307</v>
      </c>
      <c r="BC189" t="s">
        <v>1308</v>
      </c>
      <c r="BE189" t="s">
        <v>1309</v>
      </c>
      <c r="BG189">
        <v>0</v>
      </c>
      <c r="BH189">
        <v>0</v>
      </c>
    </row>
    <row r="190" spans="1:60">
      <c r="A190">
        <v>438</v>
      </c>
      <c r="B190" t="s">
        <v>586</v>
      </c>
      <c r="C190" t="s">
        <v>1299</v>
      </c>
      <c r="D190">
        <v>2009</v>
      </c>
      <c r="E190" t="s">
        <v>1300</v>
      </c>
      <c r="F190">
        <v>3</v>
      </c>
      <c r="G190" t="s">
        <v>587</v>
      </c>
      <c r="H190" t="s">
        <v>786</v>
      </c>
      <c r="I190" t="s">
        <v>1303</v>
      </c>
      <c r="K190" t="s">
        <v>799</v>
      </c>
      <c r="L190">
        <v>0</v>
      </c>
      <c r="M190">
        <v>-5</v>
      </c>
      <c r="N190">
        <v>-5</v>
      </c>
      <c r="O190">
        <v>-4</v>
      </c>
      <c r="P190">
        <v>-2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 t="s">
        <v>1305</v>
      </c>
      <c r="AA190" t="s">
        <v>1306</v>
      </c>
      <c r="AB190" t="s">
        <v>1306</v>
      </c>
      <c r="AC190" t="s">
        <v>1306</v>
      </c>
      <c r="AD190" t="s">
        <v>1306</v>
      </c>
      <c r="AE190" t="s">
        <v>1306</v>
      </c>
      <c r="AF190" t="s">
        <v>1306</v>
      </c>
      <c r="AG190" t="s">
        <v>1306</v>
      </c>
      <c r="AH190" t="s">
        <v>1306</v>
      </c>
      <c r="AI190" t="s">
        <v>1306</v>
      </c>
      <c r="AJ190" t="s">
        <v>1306</v>
      </c>
      <c r="AK190" t="s">
        <v>1306</v>
      </c>
      <c r="AL190" t="s">
        <v>1306</v>
      </c>
      <c r="AM190" t="s">
        <v>1306</v>
      </c>
      <c r="AN190" t="s">
        <v>1307</v>
      </c>
      <c r="AO190" t="s">
        <v>1308</v>
      </c>
      <c r="AQ190" t="s">
        <v>1309</v>
      </c>
      <c r="AR190">
        <v>0</v>
      </c>
      <c r="AS190">
        <v>0</v>
      </c>
      <c r="AU190" t="s">
        <v>1307</v>
      </c>
      <c r="AV190" t="s">
        <v>1308</v>
      </c>
      <c r="AX190" t="s">
        <v>1309</v>
      </c>
      <c r="AY190">
        <v>0</v>
      </c>
      <c r="AZ190">
        <v>0</v>
      </c>
      <c r="BB190" t="s">
        <v>1307</v>
      </c>
      <c r="BC190" t="s">
        <v>1308</v>
      </c>
      <c r="BE190" t="s">
        <v>1309</v>
      </c>
      <c r="BG190">
        <v>0</v>
      </c>
      <c r="BH190">
        <v>0</v>
      </c>
    </row>
    <row r="191" spans="1:60">
      <c r="A191">
        <v>439</v>
      </c>
      <c r="B191" t="s">
        <v>588</v>
      </c>
      <c r="C191" t="s">
        <v>1299</v>
      </c>
      <c r="D191">
        <v>2009</v>
      </c>
      <c r="E191" t="s">
        <v>1300</v>
      </c>
      <c r="F191">
        <v>6</v>
      </c>
      <c r="G191" t="s">
        <v>589</v>
      </c>
      <c r="H191" t="s">
        <v>786</v>
      </c>
      <c r="I191" t="s">
        <v>1303</v>
      </c>
      <c r="K191" t="s">
        <v>791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1341</v>
      </c>
      <c r="AA191" t="s">
        <v>1306</v>
      </c>
      <c r="AB191" t="s">
        <v>1306</v>
      </c>
      <c r="AC191" t="s">
        <v>1306</v>
      </c>
      <c r="AD191" t="s">
        <v>1306</v>
      </c>
      <c r="AE191" t="s">
        <v>1306</v>
      </c>
      <c r="AF191" t="s">
        <v>1306</v>
      </c>
      <c r="AG191" t="s">
        <v>1306</v>
      </c>
      <c r="AH191" t="s">
        <v>1306</v>
      </c>
      <c r="AI191" t="s">
        <v>1306</v>
      </c>
      <c r="AJ191" t="s">
        <v>1306</v>
      </c>
      <c r="AK191" t="s">
        <v>1306</v>
      </c>
      <c r="AL191" t="s">
        <v>1306</v>
      </c>
      <c r="AM191" t="s">
        <v>1306</v>
      </c>
      <c r="AN191" t="s">
        <v>1307</v>
      </c>
      <c r="AO191" t="s">
        <v>1308</v>
      </c>
      <c r="AQ191" t="s">
        <v>1309</v>
      </c>
      <c r="AR191">
        <v>0</v>
      </c>
      <c r="AS191">
        <v>0</v>
      </c>
      <c r="AU191" t="s">
        <v>1307</v>
      </c>
      <c r="AV191" t="s">
        <v>1308</v>
      </c>
      <c r="AX191" t="s">
        <v>1309</v>
      </c>
      <c r="AY191">
        <v>0</v>
      </c>
      <c r="AZ191">
        <v>0</v>
      </c>
      <c r="BB191" t="s">
        <v>1307</v>
      </c>
      <c r="BC191" t="s">
        <v>1308</v>
      </c>
      <c r="BE191" t="s">
        <v>1309</v>
      </c>
      <c r="BG191">
        <v>0</v>
      </c>
      <c r="BH191">
        <v>0</v>
      </c>
    </row>
    <row r="192" spans="1:60">
      <c r="A192">
        <v>440</v>
      </c>
      <c r="B192" t="s">
        <v>590</v>
      </c>
      <c r="C192" t="s">
        <v>1299</v>
      </c>
      <c r="D192">
        <v>2009</v>
      </c>
      <c r="E192" t="s">
        <v>1300</v>
      </c>
      <c r="F192">
        <v>7</v>
      </c>
      <c r="G192" t="s">
        <v>591</v>
      </c>
      <c r="H192" t="s">
        <v>786</v>
      </c>
      <c r="I192" t="s">
        <v>1303</v>
      </c>
      <c r="K192" t="s">
        <v>1071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t="s">
        <v>662</v>
      </c>
      <c r="AA192" t="s">
        <v>1306</v>
      </c>
      <c r="AB192" t="s">
        <v>1306</v>
      </c>
      <c r="AC192" t="s">
        <v>1306</v>
      </c>
      <c r="AD192" t="s">
        <v>1306</v>
      </c>
      <c r="AE192" t="s">
        <v>1306</v>
      </c>
      <c r="AF192" t="s">
        <v>1306</v>
      </c>
      <c r="AG192" t="s">
        <v>1306</v>
      </c>
      <c r="AH192" t="s">
        <v>1306</v>
      </c>
      <c r="AI192" t="s">
        <v>1306</v>
      </c>
      <c r="AJ192" t="s">
        <v>1306</v>
      </c>
      <c r="AK192" t="s">
        <v>1306</v>
      </c>
      <c r="AL192" t="s">
        <v>1306</v>
      </c>
      <c r="AM192" t="s">
        <v>1306</v>
      </c>
      <c r="AN192" t="s">
        <v>1345</v>
      </c>
      <c r="AO192" t="s">
        <v>1265</v>
      </c>
      <c r="AP192" t="s">
        <v>1265</v>
      </c>
      <c r="AQ192" t="s">
        <v>1309</v>
      </c>
      <c r="AR192">
        <v>0</v>
      </c>
      <c r="AS192">
        <v>0</v>
      </c>
      <c r="AT192" t="s">
        <v>592</v>
      </c>
      <c r="AU192" t="s">
        <v>1345</v>
      </c>
      <c r="AV192" t="s">
        <v>1218</v>
      </c>
      <c r="AW192" t="s">
        <v>1218</v>
      </c>
      <c r="AX192" t="s">
        <v>1309</v>
      </c>
      <c r="AY192">
        <v>0</v>
      </c>
      <c r="AZ192">
        <v>0</v>
      </c>
      <c r="BA192" t="s">
        <v>593</v>
      </c>
      <c r="BB192" t="s">
        <v>1307</v>
      </c>
      <c r="BC192" t="s">
        <v>1308</v>
      </c>
      <c r="BE192" t="s">
        <v>1309</v>
      </c>
      <c r="BG192">
        <v>0</v>
      </c>
      <c r="BH192">
        <v>0</v>
      </c>
    </row>
    <row r="193" spans="1:60">
      <c r="A193">
        <v>441</v>
      </c>
      <c r="B193" t="s">
        <v>594</v>
      </c>
      <c r="C193" t="s">
        <v>1299</v>
      </c>
      <c r="D193">
        <v>2009</v>
      </c>
      <c r="E193" t="s">
        <v>1300</v>
      </c>
      <c r="F193">
        <v>6</v>
      </c>
      <c r="G193" t="s">
        <v>595</v>
      </c>
      <c r="H193" t="s">
        <v>786</v>
      </c>
      <c r="I193" t="s">
        <v>1303</v>
      </c>
      <c r="K193" t="s">
        <v>596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-1</v>
      </c>
      <c r="Y193">
        <v>0</v>
      </c>
      <c r="Z193" t="s">
        <v>1306</v>
      </c>
      <c r="AA193" t="s">
        <v>1306</v>
      </c>
      <c r="AB193" t="s">
        <v>1306</v>
      </c>
      <c r="AC193" t="s">
        <v>1306</v>
      </c>
      <c r="AD193" t="s">
        <v>1306</v>
      </c>
      <c r="AE193" t="s">
        <v>1306</v>
      </c>
      <c r="AF193" t="s">
        <v>1306</v>
      </c>
      <c r="AG193" t="s">
        <v>1306</v>
      </c>
      <c r="AH193" t="s">
        <v>1306</v>
      </c>
      <c r="AI193" t="s">
        <v>1306</v>
      </c>
      <c r="AJ193" t="s">
        <v>1306</v>
      </c>
      <c r="AK193" t="s">
        <v>1306</v>
      </c>
      <c r="AL193" t="s">
        <v>1306</v>
      </c>
      <c r="AM193" t="s">
        <v>1306</v>
      </c>
      <c r="AN193" t="s">
        <v>1307</v>
      </c>
      <c r="AO193" t="s">
        <v>1308</v>
      </c>
      <c r="AQ193" t="s">
        <v>1309</v>
      </c>
      <c r="AR193">
        <v>0</v>
      </c>
      <c r="AS193">
        <v>0</v>
      </c>
      <c r="AU193" t="s">
        <v>1307</v>
      </c>
      <c r="AV193" t="s">
        <v>1308</v>
      </c>
      <c r="AX193" t="s">
        <v>1309</v>
      </c>
      <c r="AY193">
        <v>0</v>
      </c>
      <c r="AZ193">
        <v>0</v>
      </c>
      <c r="BB193" t="s">
        <v>1307</v>
      </c>
      <c r="BC193" t="s">
        <v>1308</v>
      </c>
      <c r="BE193" t="s">
        <v>1309</v>
      </c>
      <c r="BG193">
        <v>0</v>
      </c>
      <c r="BH193">
        <v>0</v>
      </c>
    </row>
    <row r="194" spans="1:60">
      <c r="A194">
        <v>442</v>
      </c>
      <c r="B194" t="s">
        <v>597</v>
      </c>
      <c r="C194" t="s">
        <v>1299</v>
      </c>
      <c r="D194">
        <v>2009</v>
      </c>
      <c r="E194" t="s">
        <v>1300</v>
      </c>
      <c r="F194">
        <v>1</v>
      </c>
      <c r="G194" t="s">
        <v>598</v>
      </c>
      <c r="H194" t="s">
        <v>786</v>
      </c>
      <c r="I194" t="s">
        <v>1303</v>
      </c>
      <c r="K194" t="s">
        <v>599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 t="s">
        <v>1306</v>
      </c>
      <c r="AA194" t="s">
        <v>1306</v>
      </c>
      <c r="AB194" t="s">
        <v>1306</v>
      </c>
      <c r="AC194" t="s">
        <v>1306</v>
      </c>
      <c r="AD194" t="s">
        <v>1306</v>
      </c>
      <c r="AE194" t="s">
        <v>1306</v>
      </c>
      <c r="AF194" t="s">
        <v>1306</v>
      </c>
      <c r="AG194" t="s">
        <v>1306</v>
      </c>
      <c r="AH194" t="s">
        <v>1306</v>
      </c>
      <c r="AI194" t="s">
        <v>1306</v>
      </c>
      <c r="AJ194" t="s">
        <v>1306</v>
      </c>
      <c r="AK194" t="s">
        <v>1306</v>
      </c>
      <c r="AL194" t="s">
        <v>1306</v>
      </c>
      <c r="AM194" t="s">
        <v>1306</v>
      </c>
      <c r="AN194" t="s">
        <v>1345</v>
      </c>
      <c r="AO194" t="s">
        <v>684</v>
      </c>
      <c r="AP194" t="s">
        <v>684</v>
      </c>
      <c r="AQ194" t="s">
        <v>1309</v>
      </c>
      <c r="AR194">
        <v>0</v>
      </c>
      <c r="AS194">
        <v>0</v>
      </c>
      <c r="AT194" t="s">
        <v>600</v>
      </c>
      <c r="AU194" t="s">
        <v>1307</v>
      </c>
      <c r="AV194" t="s">
        <v>1308</v>
      </c>
      <c r="AX194" t="s">
        <v>1309</v>
      </c>
      <c r="AY194">
        <v>0</v>
      </c>
      <c r="AZ194">
        <v>0</v>
      </c>
      <c r="BB194" t="s">
        <v>1307</v>
      </c>
      <c r="BC194" t="s">
        <v>1308</v>
      </c>
      <c r="BE194" t="s">
        <v>1309</v>
      </c>
      <c r="BG194">
        <v>0</v>
      </c>
      <c r="BH194">
        <v>0</v>
      </c>
    </row>
    <row r="195" spans="1:60">
      <c r="A195">
        <v>443</v>
      </c>
      <c r="B195" t="s">
        <v>601</v>
      </c>
      <c r="C195" t="s">
        <v>1299</v>
      </c>
      <c r="D195">
        <v>2009</v>
      </c>
      <c r="E195" t="s">
        <v>1300</v>
      </c>
      <c r="F195">
        <v>0</v>
      </c>
      <c r="G195" t="s">
        <v>601</v>
      </c>
      <c r="H195" t="s">
        <v>786</v>
      </c>
      <c r="I195" t="s">
        <v>1303</v>
      </c>
      <c r="K195" t="s">
        <v>602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 t="s">
        <v>1306</v>
      </c>
      <c r="AA195" t="s">
        <v>1306</v>
      </c>
      <c r="AB195" t="s">
        <v>1306</v>
      </c>
      <c r="AC195" t="s">
        <v>1306</v>
      </c>
      <c r="AD195" t="s">
        <v>1306</v>
      </c>
      <c r="AE195" t="s">
        <v>1306</v>
      </c>
      <c r="AF195" t="s">
        <v>1306</v>
      </c>
      <c r="AG195" t="s">
        <v>1306</v>
      </c>
      <c r="AH195" t="s">
        <v>1306</v>
      </c>
      <c r="AI195" t="s">
        <v>1306</v>
      </c>
      <c r="AJ195" t="s">
        <v>1306</v>
      </c>
      <c r="AK195" t="s">
        <v>1306</v>
      </c>
      <c r="AL195" t="s">
        <v>1306</v>
      </c>
      <c r="AM195" t="s">
        <v>1306</v>
      </c>
      <c r="AN195" t="s">
        <v>1345</v>
      </c>
      <c r="AO195" t="s">
        <v>1265</v>
      </c>
      <c r="AP195" t="s">
        <v>1265</v>
      </c>
      <c r="AQ195" t="s">
        <v>1309</v>
      </c>
      <c r="AR195">
        <v>0</v>
      </c>
      <c r="AS195">
        <v>0</v>
      </c>
      <c r="AT195" t="s">
        <v>603</v>
      </c>
      <c r="AU195" t="s">
        <v>1307</v>
      </c>
      <c r="AV195" t="s">
        <v>1308</v>
      </c>
      <c r="AX195" t="s">
        <v>1309</v>
      </c>
      <c r="AY195">
        <v>0</v>
      </c>
      <c r="AZ195">
        <v>0</v>
      </c>
      <c r="BB195" t="s">
        <v>1307</v>
      </c>
      <c r="BC195" t="s">
        <v>1308</v>
      </c>
      <c r="BE195" t="s">
        <v>1309</v>
      </c>
      <c r="BG195">
        <v>0</v>
      </c>
      <c r="BH195">
        <v>0</v>
      </c>
    </row>
    <row r="196" spans="1:60">
      <c r="A196">
        <v>444</v>
      </c>
      <c r="B196" t="s">
        <v>604</v>
      </c>
      <c r="C196" t="s">
        <v>1299</v>
      </c>
      <c r="D196">
        <v>2009</v>
      </c>
      <c r="E196" t="s">
        <v>1300</v>
      </c>
      <c r="F196">
        <v>1</v>
      </c>
      <c r="G196" t="s">
        <v>604</v>
      </c>
      <c r="H196" t="s">
        <v>786</v>
      </c>
      <c r="I196" t="s">
        <v>1303</v>
      </c>
      <c r="K196" t="s">
        <v>799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-3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 t="s">
        <v>1306</v>
      </c>
      <c r="AA196" t="s">
        <v>1306</v>
      </c>
      <c r="AB196" t="s">
        <v>1306</v>
      </c>
      <c r="AC196" t="s">
        <v>1306</v>
      </c>
      <c r="AD196" t="s">
        <v>1306</v>
      </c>
      <c r="AE196" t="s">
        <v>1306</v>
      </c>
      <c r="AF196" t="s">
        <v>1306</v>
      </c>
      <c r="AG196" t="s">
        <v>1306</v>
      </c>
      <c r="AH196" t="s">
        <v>1306</v>
      </c>
      <c r="AI196" t="s">
        <v>1306</v>
      </c>
      <c r="AJ196" t="s">
        <v>1306</v>
      </c>
      <c r="AK196" t="s">
        <v>1306</v>
      </c>
      <c r="AL196" t="s">
        <v>1306</v>
      </c>
      <c r="AM196" t="s">
        <v>1306</v>
      </c>
      <c r="AN196" t="s">
        <v>1307</v>
      </c>
      <c r="AO196" t="s">
        <v>1308</v>
      </c>
      <c r="AQ196" t="s">
        <v>1309</v>
      </c>
      <c r="AR196">
        <v>0</v>
      </c>
      <c r="AS196">
        <v>0</v>
      </c>
      <c r="AU196" t="s">
        <v>1307</v>
      </c>
      <c r="AV196" t="s">
        <v>1308</v>
      </c>
      <c r="AX196" t="s">
        <v>1309</v>
      </c>
      <c r="AY196">
        <v>0</v>
      </c>
      <c r="AZ196">
        <v>0</v>
      </c>
      <c r="BB196" t="s">
        <v>1307</v>
      </c>
      <c r="BC196" t="s">
        <v>1308</v>
      </c>
      <c r="BE196" t="s">
        <v>1309</v>
      </c>
      <c r="BG196">
        <v>0</v>
      </c>
      <c r="BH196">
        <v>0</v>
      </c>
    </row>
    <row r="197" spans="1:60">
      <c r="A197">
        <v>445</v>
      </c>
      <c r="B197" t="s">
        <v>605</v>
      </c>
      <c r="C197" t="s">
        <v>1299</v>
      </c>
      <c r="D197">
        <v>2009</v>
      </c>
      <c r="E197" t="s">
        <v>1300</v>
      </c>
      <c r="F197">
        <v>4</v>
      </c>
      <c r="G197" t="s">
        <v>606</v>
      </c>
      <c r="H197" t="s">
        <v>786</v>
      </c>
      <c r="I197" t="s">
        <v>1303</v>
      </c>
      <c r="K197" t="s">
        <v>607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-1</v>
      </c>
      <c r="Y197">
        <v>0</v>
      </c>
      <c r="Z197" t="s">
        <v>1306</v>
      </c>
      <c r="AA197" t="s">
        <v>1306</v>
      </c>
      <c r="AB197" t="s">
        <v>1306</v>
      </c>
      <c r="AC197" t="s">
        <v>1306</v>
      </c>
      <c r="AD197" t="s">
        <v>1306</v>
      </c>
      <c r="AE197" t="s">
        <v>1306</v>
      </c>
      <c r="AF197" t="s">
        <v>1306</v>
      </c>
      <c r="AG197" t="s">
        <v>1306</v>
      </c>
      <c r="AH197" t="s">
        <v>1306</v>
      </c>
      <c r="AI197" t="s">
        <v>1306</v>
      </c>
      <c r="AJ197" t="s">
        <v>1306</v>
      </c>
      <c r="AK197" t="s">
        <v>1306</v>
      </c>
      <c r="AL197" t="s">
        <v>1306</v>
      </c>
      <c r="AM197" t="s">
        <v>1306</v>
      </c>
      <c r="AN197" t="s">
        <v>1307</v>
      </c>
      <c r="AO197" t="s">
        <v>1308</v>
      </c>
      <c r="AQ197" t="s">
        <v>1309</v>
      </c>
      <c r="AR197">
        <v>0</v>
      </c>
      <c r="AS197">
        <v>0</v>
      </c>
      <c r="AU197" t="s">
        <v>1307</v>
      </c>
      <c r="AV197" t="s">
        <v>1308</v>
      </c>
      <c r="AX197" t="s">
        <v>1309</v>
      </c>
      <c r="AY197">
        <v>0</v>
      </c>
      <c r="AZ197">
        <v>0</v>
      </c>
      <c r="BB197" t="s">
        <v>1307</v>
      </c>
      <c r="BC197" t="s">
        <v>1308</v>
      </c>
      <c r="BE197" t="s">
        <v>1309</v>
      </c>
      <c r="BG197">
        <v>0</v>
      </c>
      <c r="BH197">
        <v>0</v>
      </c>
    </row>
    <row r="198" spans="1:60">
      <c r="A198">
        <v>446</v>
      </c>
      <c r="B198" t="s">
        <v>608</v>
      </c>
      <c r="C198" t="s">
        <v>1299</v>
      </c>
      <c r="D198">
        <v>2009</v>
      </c>
      <c r="E198" t="s">
        <v>1300</v>
      </c>
      <c r="F198">
        <v>0</v>
      </c>
      <c r="G198" t="s">
        <v>609</v>
      </c>
      <c r="H198" t="s">
        <v>786</v>
      </c>
      <c r="I198" t="s">
        <v>1303</v>
      </c>
      <c r="K198" t="s">
        <v>610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-1</v>
      </c>
      <c r="Y198">
        <v>0</v>
      </c>
      <c r="Z198" t="s">
        <v>1306</v>
      </c>
      <c r="AA198" t="s">
        <v>1306</v>
      </c>
      <c r="AB198" t="s">
        <v>1306</v>
      </c>
      <c r="AC198" t="s">
        <v>1306</v>
      </c>
      <c r="AD198" t="s">
        <v>1306</v>
      </c>
      <c r="AE198" t="s">
        <v>1306</v>
      </c>
      <c r="AF198" t="s">
        <v>1306</v>
      </c>
      <c r="AG198" t="s">
        <v>1306</v>
      </c>
      <c r="AH198" t="s">
        <v>1306</v>
      </c>
      <c r="AI198" t="s">
        <v>1306</v>
      </c>
      <c r="AJ198" t="s">
        <v>1306</v>
      </c>
      <c r="AK198" t="s">
        <v>1306</v>
      </c>
      <c r="AL198" t="s">
        <v>1306</v>
      </c>
      <c r="AM198" t="s">
        <v>1306</v>
      </c>
      <c r="AN198" t="s">
        <v>1307</v>
      </c>
      <c r="AO198" t="s">
        <v>1308</v>
      </c>
      <c r="AQ198" t="s">
        <v>1309</v>
      </c>
      <c r="AR198">
        <v>0</v>
      </c>
      <c r="AS198">
        <v>0</v>
      </c>
      <c r="AU198" t="s">
        <v>1307</v>
      </c>
      <c r="AV198" t="s">
        <v>1308</v>
      </c>
      <c r="AX198" t="s">
        <v>1309</v>
      </c>
      <c r="AY198">
        <v>0</v>
      </c>
      <c r="AZ198">
        <v>0</v>
      </c>
      <c r="BB198" t="s">
        <v>1307</v>
      </c>
      <c r="BC198" t="s">
        <v>1308</v>
      </c>
      <c r="BE198" t="s">
        <v>1309</v>
      </c>
      <c r="BG198">
        <v>0</v>
      </c>
      <c r="BH198">
        <v>0</v>
      </c>
    </row>
    <row r="199" spans="1:60">
      <c r="A199">
        <v>447</v>
      </c>
      <c r="B199" t="s">
        <v>611</v>
      </c>
      <c r="C199" t="s">
        <v>1299</v>
      </c>
      <c r="D199">
        <v>2009</v>
      </c>
      <c r="E199" t="s">
        <v>1300</v>
      </c>
      <c r="F199">
        <v>6</v>
      </c>
      <c r="G199" t="s">
        <v>612</v>
      </c>
      <c r="H199" t="s">
        <v>786</v>
      </c>
      <c r="I199" t="s">
        <v>1303</v>
      </c>
      <c r="K199" t="s">
        <v>613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-1</v>
      </c>
      <c r="Y199">
        <v>0</v>
      </c>
      <c r="Z199" t="s">
        <v>1306</v>
      </c>
      <c r="AA199" t="s">
        <v>1306</v>
      </c>
      <c r="AB199" t="s">
        <v>1306</v>
      </c>
      <c r="AC199" t="s">
        <v>1306</v>
      </c>
      <c r="AD199" t="s">
        <v>1306</v>
      </c>
      <c r="AE199" t="s">
        <v>1306</v>
      </c>
      <c r="AF199" t="s">
        <v>1306</v>
      </c>
      <c r="AG199" t="s">
        <v>1306</v>
      </c>
      <c r="AH199" t="s">
        <v>1306</v>
      </c>
      <c r="AI199" t="s">
        <v>1306</v>
      </c>
      <c r="AJ199" t="s">
        <v>1306</v>
      </c>
      <c r="AK199" t="s">
        <v>1306</v>
      </c>
      <c r="AL199" t="s">
        <v>1306</v>
      </c>
      <c r="AM199" t="s">
        <v>1306</v>
      </c>
      <c r="AN199" t="s">
        <v>1307</v>
      </c>
      <c r="AO199" t="s">
        <v>1308</v>
      </c>
      <c r="AQ199" t="s">
        <v>1309</v>
      </c>
      <c r="AR199">
        <v>0</v>
      </c>
      <c r="AS199">
        <v>0</v>
      </c>
      <c r="AU199" t="s">
        <v>1307</v>
      </c>
      <c r="AV199" t="s">
        <v>1308</v>
      </c>
      <c r="AX199" t="s">
        <v>1309</v>
      </c>
      <c r="AY199">
        <v>0</v>
      </c>
      <c r="AZ199">
        <v>0</v>
      </c>
      <c r="BB199" t="s">
        <v>1307</v>
      </c>
      <c r="BC199" t="s">
        <v>1308</v>
      </c>
      <c r="BE199" t="s">
        <v>1309</v>
      </c>
      <c r="BG199">
        <v>0</v>
      </c>
      <c r="BH199">
        <v>0</v>
      </c>
    </row>
    <row r="200" spans="1:60">
      <c r="A200">
        <v>448</v>
      </c>
      <c r="B200" t="s">
        <v>614</v>
      </c>
      <c r="C200" t="s">
        <v>1299</v>
      </c>
      <c r="D200">
        <v>2009</v>
      </c>
      <c r="E200" t="s">
        <v>1300</v>
      </c>
      <c r="F200">
        <v>5</v>
      </c>
      <c r="G200" t="s">
        <v>615</v>
      </c>
      <c r="H200" t="s">
        <v>786</v>
      </c>
      <c r="I200" t="s">
        <v>1303</v>
      </c>
      <c r="K200" t="s">
        <v>616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-1</v>
      </c>
      <c r="Y200">
        <v>0</v>
      </c>
      <c r="Z200" t="s">
        <v>1306</v>
      </c>
      <c r="AA200" t="s">
        <v>1306</v>
      </c>
      <c r="AB200" t="s">
        <v>1306</v>
      </c>
      <c r="AC200" t="s">
        <v>1306</v>
      </c>
      <c r="AD200" t="s">
        <v>1306</v>
      </c>
      <c r="AE200" t="s">
        <v>1306</v>
      </c>
      <c r="AF200" t="s">
        <v>1306</v>
      </c>
      <c r="AG200" t="s">
        <v>1306</v>
      </c>
      <c r="AH200" t="s">
        <v>1306</v>
      </c>
      <c r="AI200" t="s">
        <v>1306</v>
      </c>
      <c r="AJ200" t="s">
        <v>1306</v>
      </c>
      <c r="AK200" t="s">
        <v>1306</v>
      </c>
      <c r="AL200" t="s">
        <v>1306</v>
      </c>
      <c r="AM200" t="s">
        <v>1306</v>
      </c>
      <c r="AN200" t="s">
        <v>1307</v>
      </c>
      <c r="AO200" t="s">
        <v>1308</v>
      </c>
      <c r="AQ200" t="s">
        <v>1309</v>
      </c>
      <c r="AR200">
        <v>0</v>
      </c>
      <c r="AS200">
        <v>0</v>
      </c>
      <c r="AU200" t="s">
        <v>1307</v>
      </c>
      <c r="AV200" t="s">
        <v>1308</v>
      </c>
      <c r="AX200" t="s">
        <v>1309</v>
      </c>
      <c r="AY200">
        <v>0</v>
      </c>
      <c r="AZ200">
        <v>0</v>
      </c>
      <c r="BB200" t="s">
        <v>1307</v>
      </c>
      <c r="BC200" t="s">
        <v>1308</v>
      </c>
      <c r="BE200" t="s">
        <v>1309</v>
      </c>
      <c r="BG200">
        <v>0</v>
      </c>
      <c r="BH200">
        <v>0</v>
      </c>
    </row>
    <row r="201" spans="1:60">
      <c r="A201">
        <v>449</v>
      </c>
      <c r="B201" t="s">
        <v>617</v>
      </c>
      <c r="C201" t="s">
        <v>1299</v>
      </c>
      <c r="D201">
        <v>2009</v>
      </c>
      <c r="E201" t="s">
        <v>1300</v>
      </c>
      <c r="F201">
        <v>6</v>
      </c>
      <c r="G201" t="s">
        <v>618</v>
      </c>
      <c r="H201" t="s">
        <v>786</v>
      </c>
      <c r="I201" t="s">
        <v>1303</v>
      </c>
      <c r="K201" t="s">
        <v>619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1335</v>
      </c>
      <c r="AA201" t="s">
        <v>1306</v>
      </c>
      <c r="AB201" t="s">
        <v>1306</v>
      </c>
      <c r="AC201" t="s">
        <v>1306</v>
      </c>
      <c r="AD201" t="s">
        <v>1306</v>
      </c>
      <c r="AE201" t="s">
        <v>1306</v>
      </c>
      <c r="AF201" t="s">
        <v>1306</v>
      </c>
      <c r="AG201" t="s">
        <v>1306</v>
      </c>
      <c r="AH201" t="s">
        <v>1306</v>
      </c>
      <c r="AI201" t="s">
        <v>1306</v>
      </c>
      <c r="AJ201" t="s">
        <v>1306</v>
      </c>
      <c r="AK201" t="s">
        <v>1306</v>
      </c>
      <c r="AL201" t="s">
        <v>1306</v>
      </c>
      <c r="AM201" t="s">
        <v>1306</v>
      </c>
      <c r="AN201" t="s">
        <v>1307</v>
      </c>
      <c r="AO201" t="s">
        <v>1308</v>
      </c>
      <c r="AQ201" t="s">
        <v>1309</v>
      </c>
      <c r="AR201">
        <v>0</v>
      </c>
      <c r="AS201">
        <v>0</v>
      </c>
      <c r="AU201" t="s">
        <v>1307</v>
      </c>
      <c r="AV201" t="s">
        <v>1308</v>
      </c>
      <c r="AX201" t="s">
        <v>1309</v>
      </c>
      <c r="AY201">
        <v>0</v>
      </c>
      <c r="AZ201">
        <v>0</v>
      </c>
      <c r="BB201" t="s">
        <v>1307</v>
      </c>
      <c r="BC201" t="s">
        <v>1308</v>
      </c>
      <c r="BE201" t="s">
        <v>1309</v>
      </c>
      <c r="BG201">
        <v>0</v>
      </c>
      <c r="BH201">
        <v>0</v>
      </c>
    </row>
    <row r="202" spans="1:60">
      <c r="A202">
        <v>450</v>
      </c>
      <c r="B202" t="s">
        <v>620</v>
      </c>
      <c r="C202" t="s">
        <v>1299</v>
      </c>
      <c r="D202">
        <v>2009</v>
      </c>
      <c r="E202" t="s">
        <v>1300</v>
      </c>
      <c r="F202">
        <v>6</v>
      </c>
      <c r="G202" t="s">
        <v>621</v>
      </c>
      <c r="H202" t="s">
        <v>786</v>
      </c>
      <c r="I202" t="s">
        <v>1303</v>
      </c>
      <c r="K202" t="s">
        <v>622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 t="s">
        <v>1329</v>
      </c>
      <c r="AA202" t="s">
        <v>1306</v>
      </c>
      <c r="AB202" t="s">
        <v>1306</v>
      </c>
      <c r="AC202" t="s">
        <v>1306</v>
      </c>
      <c r="AD202" t="s">
        <v>1306</v>
      </c>
      <c r="AE202" t="s">
        <v>1306</v>
      </c>
      <c r="AF202" t="s">
        <v>1306</v>
      </c>
      <c r="AG202" t="s">
        <v>1306</v>
      </c>
      <c r="AH202" t="s">
        <v>1306</v>
      </c>
      <c r="AI202" t="s">
        <v>1306</v>
      </c>
      <c r="AJ202" t="s">
        <v>1306</v>
      </c>
      <c r="AK202" t="s">
        <v>1306</v>
      </c>
      <c r="AL202" t="s">
        <v>1306</v>
      </c>
      <c r="AM202" t="s">
        <v>1306</v>
      </c>
      <c r="AN202" t="s">
        <v>1370</v>
      </c>
      <c r="AO202" t="s">
        <v>1371</v>
      </c>
      <c r="AP202" t="s">
        <v>623</v>
      </c>
      <c r="AQ202" t="s">
        <v>1373</v>
      </c>
      <c r="AR202">
        <v>1</v>
      </c>
      <c r="AS202">
        <v>0</v>
      </c>
      <c r="AT202" t="s">
        <v>624</v>
      </c>
      <c r="AU202" t="s">
        <v>1307</v>
      </c>
      <c r="AV202" t="s">
        <v>1308</v>
      </c>
      <c r="AX202" t="s">
        <v>1309</v>
      </c>
      <c r="AY202">
        <v>0</v>
      </c>
      <c r="AZ202">
        <v>0</v>
      </c>
      <c r="BB202" t="s">
        <v>1307</v>
      </c>
      <c r="BC202" t="s">
        <v>1308</v>
      </c>
      <c r="BE202" t="s">
        <v>1309</v>
      </c>
      <c r="BG202">
        <v>0</v>
      </c>
      <c r="BH202">
        <v>0</v>
      </c>
    </row>
    <row r="203" spans="1:60">
      <c r="A203">
        <v>451</v>
      </c>
      <c r="B203" t="s">
        <v>625</v>
      </c>
      <c r="C203" t="s">
        <v>1299</v>
      </c>
      <c r="D203">
        <v>2009</v>
      </c>
      <c r="E203" t="s">
        <v>1300</v>
      </c>
      <c r="F203">
        <v>3</v>
      </c>
      <c r="G203" t="s">
        <v>626</v>
      </c>
      <c r="H203" t="s">
        <v>786</v>
      </c>
      <c r="I203" t="s">
        <v>1303</v>
      </c>
      <c r="K203" t="s">
        <v>627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0</v>
      </c>
      <c r="Z203" t="s">
        <v>1306</v>
      </c>
      <c r="AA203" t="s">
        <v>1306</v>
      </c>
      <c r="AB203" t="s">
        <v>1306</v>
      </c>
      <c r="AC203" t="s">
        <v>1306</v>
      </c>
      <c r="AD203" t="s">
        <v>1306</v>
      </c>
      <c r="AE203" t="s">
        <v>1306</v>
      </c>
      <c r="AF203" t="s">
        <v>1306</v>
      </c>
      <c r="AG203" t="s">
        <v>1306</v>
      </c>
      <c r="AH203" t="s">
        <v>1306</v>
      </c>
      <c r="AI203" t="s">
        <v>1306</v>
      </c>
      <c r="AJ203" t="s">
        <v>1306</v>
      </c>
      <c r="AK203" t="s">
        <v>1306</v>
      </c>
      <c r="AL203" t="s">
        <v>1306</v>
      </c>
      <c r="AM203" t="s">
        <v>1306</v>
      </c>
      <c r="AN203" t="s">
        <v>1345</v>
      </c>
      <c r="AO203" t="s">
        <v>628</v>
      </c>
      <c r="AP203" t="s">
        <v>628</v>
      </c>
      <c r="AQ203" t="s">
        <v>1309</v>
      </c>
      <c r="AR203">
        <v>0</v>
      </c>
      <c r="AS203">
        <v>0</v>
      </c>
      <c r="AT203" t="s">
        <v>728</v>
      </c>
      <c r="AU203" t="s">
        <v>1307</v>
      </c>
      <c r="AV203" t="s">
        <v>1308</v>
      </c>
      <c r="AX203" t="s">
        <v>1309</v>
      </c>
      <c r="AY203">
        <v>0</v>
      </c>
      <c r="AZ203">
        <v>0</v>
      </c>
      <c r="BB203" t="s">
        <v>1307</v>
      </c>
      <c r="BC203" t="s">
        <v>1308</v>
      </c>
      <c r="BE203" t="s">
        <v>1309</v>
      </c>
      <c r="BG203">
        <v>0</v>
      </c>
      <c r="BH203">
        <v>0</v>
      </c>
    </row>
    <row r="204" spans="1:60">
      <c r="A204">
        <v>452</v>
      </c>
      <c r="B204" t="s">
        <v>629</v>
      </c>
      <c r="C204" t="s">
        <v>1299</v>
      </c>
      <c r="D204">
        <v>2009</v>
      </c>
      <c r="E204" t="s">
        <v>1300</v>
      </c>
      <c r="F204">
        <v>6</v>
      </c>
      <c r="G204" t="s">
        <v>630</v>
      </c>
      <c r="H204" t="s">
        <v>786</v>
      </c>
      <c r="I204" t="s">
        <v>1303</v>
      </c>
      <c r="K204" t="s">
        <v>859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-2</v>
      </c>
      <c r="Y204">
        <v>0</v>
      </c>
      <c r="Z204" t="s">
        <v>1306</v>
      </c>
      <c r="AA204" t="s">
        <v>1306</v>
      </c>
      <c r="AB204" t="s">
        <v>1306</v>
      </c>
      <c r="AC204" t="s">
        <v>1306</v>
      </c>
      <c r="AD204" t="s">
        <v>1306</v>
      </c>
      <c r="AE204" t="s">
        <v>1306</v>
      </c>
      <c r="AF204" t="s">
        <v>1306</v>
      </c>
      <c r="AG204" t="s">
        <v>1306</v>
      </c>
      <c r="AH204" t="s">
        <v>1306</v>
      </c>
      <c r="AI204" t="s">
        <v>1306</v>
      </c>
      <c r="AJ204" t="s">
        <v>1306</v>
      </c>
      <c r="AK204" t="s">
        <v>1306</v>
      </c>
      <c r="AL204" t="s">
        <v>1306</v>
      </c>
      <c r="AM204" t="s">
        <v>1306</v>
      </c>
      <c r="AN204" t="s">
        <v>923</v>
      </c>
      <c r="AO204" t="s">
        <v>788</v>
      </c>
      <c r="AP204" t="s">
        <v>630</v>
      </c>
      <c r="AQ204" t="s">
        <v>1373</v>
      </c>
      <c r="AR204">
        <v>1</v>
      </c>
      <c r="AS204">
        <v>0</v>
      </c>
      <c r="AT204" t="s">
        <v>631</v>
      </c>
      <c r="AU204" t="s">
        <v>1307</v>
      </c>
      <c r="AV204" t="s">
        <v>1308</v>
      </c>
      <c r="AX204" t="s">
        <v>1309</v>
      </c>
      <c r="AY204">
        <v>0</v>
      </c>
      <c r="AZ204">
        <v>0</v>
      </c>
      <c r="BB204" t="s">
        <v>1307</v>
      </c>
      <c r="BC204" t="s">
        <v>1308</v>
      </c>
      <c r="BE204" t="s">
        <v>1309</v>
      </c>
      <c r="BG204">
        <v>0</v>
      </c>
      <c r="BH204">
        <v>0</v>
      </c>
    </row>
    <row r="205" spans="1:60">
      <c r="A205">
        <v>453</v>
      </c>
      <c r="B205" t="s">
        <v>632</v>
      </c>
      <c r="C205" t="s">
        <v>1299</v>
      </c>
      <c r="D205">
        <v>2009</v>
      </c>
      <c r="E205" t="s">
        <v>1300</v>
      </c>
      <c r="F205">
        <v>0</v>
      </c>
      <c r="G205" t="s">
        <v>632</v>
      </c>
      <c r="H205" t="s">
        <v>786</v>
      </c>
      <c r="I205" t="s">
        <v>1303</v>
      </c>
      <c r="K205" t="s">
        <v>799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-3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 t="s">
        <v>1306</v>
      </c>
      <c r="AA205" t="s">
        <v>1306</v>
      </c>
      <c r="AB205" t="s">
        <v>1306</v>
      </c>
      <c r="AC205" t="s">
        <v>1306</v>
      </c>
      <c r="AD205" t="s">
        <v>1306</v>
      </c>
      <c r="AE205" t="s">
        <v>1306</v>
      </c>
      <c r="AF205" t="s">
        <v>1306</v>
      </c>
      <c r="AG205" t="s">
        <v>1306</v>
      </c>
      <c r="AH205" t="s">
        <v>1306</v>
      </c>
      <c r="AI205" t="s">
        <v>1306</v>
      </c>
      <c r="AJ205" t="s">
        <v>1306</v>
      </c>
      <c r="AK205" t="s">
        <v>1306</v>
      </c>
      <c r="AL205" t="s">
        <v>1306</v>
      </c>
      <c r="AM205" t="s">
        <v>1306</v>
      </c>
      <c r="AN205" t="s">
        <v>1307</v>
      </c>
      <c r="AO205" t="s">
        <v>1308</v>
      </c>
      <c r="AQ205" t="s">
        <v>1309</v>
      </c>
      <c r="AR205">
        <v>0</v>
      </c>
      <c r="AS205">
        <v>0</v>
      </c>
      <c r="AU205" t="s">
        <v>1307</v>
      </c>
      <c r="AV205" t="s">
        <v>1308</v>
      </c>
      <c r="AX205" t="s">
        <v>1309</v>
      </c>
      <c r="AY205">
        <v>0</v>
      </c>
      <c r="AZ205">
        <v>0</v>
      </c>
      <c r="BB205" t="s">
        <v>1307</v>
      </c>
      <c r="BC205" t="s">
        <v>1308</v>
      </c>
      <c r="BE205" t="s">
        <v>1309</v>
      </c>
      <c r="BG205">
        <v>0</v>
      </c>
      <c r="BH205">
        <v>0</v>
      </c>
    </row>
    <row r="206" spans="1:60">
      <c r="A206">
        <v>454</v>
      </c>
      <c r="B206" t="s">
        <v>633</v>
      </c>
      <c r="C206" t="s">
        <v>1299</v>
      </c>
      <c r="D206">
        <v>2009</v>
      </c>
      <c r="E206" t="s">
        <v>1300</v>
      </c>
      <c r="F206">
        <v>0</v>
      </c>
      <c r="G206" t="s">
        <v>633</v>
      </c>
      <c r="H206" t="s">
        <v>786</v>
      </c>
      <c r="I206" t="s">
        <v>1303</v>
      </c>
      <c r="K206" t="s">
        <v>634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</v>
      </c>
      <c r="Y206">
        <v>0</v>
      </c>
      <c r="Z206" t="s">
        <v>1306</v>
      </c>
      <c r="AA206" t="s">
        <v>1306</v>
      </c>
      <c r="AB206" t="s">
        <v>1306</v>
      </c>
      <c r="AC206" t="s">
        <v>1306</v>
      </c>
      <c r="AD206" t="s">
        <v>1306</v>
      </c>
      <c r="AE206" t="s">
        <v>1306</v>
      </c>
      <c r="AF206" t="s">
        <v>1306</v>
      </c>
      <c r="AG206" t="s">
        <v>1306</v>
      </c>
      <c r="AH206" t="s">
        <v>1306</v>
      </c>
      <c r="AI206" t="s">
        <v>1306</v>
      </c>
      <c r="AJ206" t="s">
        <v>1306</v>
      </c>
      <c r="AK206" t="s">
        <v>1306</v>
      </c>
      <c r="AL206" t="s">
        <v>1306</v>
      </c>
      <c r="AM206" t="s">
        <v>1306</v>
      </c>
      <c r="AN206" t="s">
        <v>1307</v>
      </c>
      <c r="AO206" t="s">
        <v>1308</v>
      </c>
      <c r="AQ206" t="s">
        <v>1309</v>
      </c>
      <c r="AR206">
        <v>0</v>
      </c>
      <c r="AS206">
        <v>0</v>
      </c>
      <c r="AU206" t="s">
        <v>1307</v>
      </c>
      <c r="AV206" t="s">
        <v>1308</v>
      </c>
      <c r="AX206" t="s">
        <v>1309</v>
      </c>
      <c r="AY206">
        <v>0</v>
      </c>
      <c r="AZ206">
        <v>0</v>
      </c>
      <c r="BB206" t="s">
        <v>1307</v>
      </c>
      <c r="BC206" t="s">
        <v>1308</v>
      </c>
      <c r="BE206" t="s">
        <v>1309</v>
      </c>
      <c r="BG206">
        <v>0</v>
      </c>
      <c r="BH206">
        <v>0</v>
      </c>
    </row>
    <row r="207" spans="1:60">
      <c r="A207">
        <v>455</v>
      </c>
      <c r="B207" t="s">
        <v>635</v>
      </c>
      <c r="C207" t="s">
        <v>1299</v>
      </c>
      <c r="D207">
        <v>2009</v>
      </c>
      <c r="E207" t="s">
        <v>1300</v>
      </c>
      <c r="F207">
        <v>1</v>
      </c>
      <c r="G207" t="s">
        <v>635</v>
      </c>
      <c r="H207" t="s">
        <v>786</v>
      </c>
      <c r="I207" t="s">
        <v>1303</v>
      </c>
      <c r="K207" t="s">
        <v>636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 t="s">
        <v>1329</v>
      </c>
      <c r="AA207" t="s">
        <v>1306</v>
      </c>
      <c r="AB207" t="s">
        <v>1306</v>
      </c>
      <c r="AC207" t="s">
        <v>1306</v>
      </c>
      <c r="AD207" t="s">
        <v>1306</v>
      </c>
      <c r="AE207" t="s">
        <v>1306</v>
      </c>
      <c r="AF207" t="s">
        <v>1306</v>
      </c>
      <c r="AG207" t="s">
        <v>1306</v>
      </c>
      <c r="AH207" t="s">
        <v>1306</v>
      </c>
      <c r="AI207" t="s">
        <v>1306</v>
      </c>
      <c r="AJ207" t="s">
        <v>1306</v>
      </c>
      <c r="AK207" t="s">
        <v>1306</v>
      </c>
      <c r="AL207" t="s">
        <v>1306</v>
      </c>
      <c r="AM207" t="s">
        <v>1306</v>
      </c>
      <c r="AN207" t="s">
        <v>1370</v>
      </c>
      <c r="AO207" t="s">
        <v>1371</v>
      </c>
      <c r="AP207" t="s">
        <v>637</v>
      </c>
      <c r="AQ207" t="s">
        <v>1373</v>
      </c>
      <c r="AR207">
        <v>1</v>
      </c>
      <c r="AS207">
        <v>0</v>
      </c>
      <c r="AT207" t="s">
        <v>528</v>
      </c>
      <c r="AU207" t="s">
        <v>1370</v>
      </c>
      <c r="AV207" t="s">
        <v>1371</v>
      </c>
      <c r="AW207" t="s">
        <v>529</v>
      </c>
      <c r="AX207" t="s">
        <v>1373</v>
      </c>
      <c r="AY207">
        <v>1</v>
      </c>
      <c r="AZ207">
        <v>0</v>
      </c>
      <c r="BA207" t="s">
        <v>530</v>
      </c>
      <c r="BB207" t="s">
        <v>1307</v>
      </c>
      <c r="BC207" t="s">
        <v>1308</v>
      </c>
      <c r="BE207" t="s">
        <v>1309</v>
      </c>
      <c r="BG207">
        <v>0</v>
      </c>
      <c r="BH207">
        <v>0</v>
      </c>
    </row>
    <row r="208" spans="1:60">
      <c r="A208">
        <v>456</v>
      </c>
      <c r="B208" t="s">
        <v>531</v>
      </c>
      <c r="C208" t="s">
        <v>1299</v>
      </c>
      <c r="D208">
        <v>2009</v>
      </c>
      <c r="E208" t="s">
        <v>1300</v>
      </c>
      <c r="F208">
        <v>6</v>
      </c>
      <c r="G208" t="s">
        <v>532</v>
      </c>
      <c r="H208" t="s">
        <v>786</v>
      </c>
      <c r="I208" t="s">
        <v>1303</v>
      </c>
      <c r="K208" t="s">
        <v>533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-1</v>
      </c>
      <c r="Y208">
        <v>0</v>
      </c>
      <c r="Z208" t="s">
        <v>1306</v>
      </c>
      <c r="AA208" t="s">
        <v>1306</v>
      </c>
      <c r="AB208" t="s">
        <v>1306</v>
      </c>
      <c r="AC208" t="s">
        <v>1306</v>
      </c>
      <c r="AD208" t="s">
        <v>1306</v>
      </c>
      <c r="AE208" t="s">
        <v>1306</v>
      </c>
      <c r="AF208" t="s">
        <v>1306</v>
      </c>
      <c r="AG208" t="s">
        <v>1306</v>
      </c>
      <c r="AH208" t="s">
        <v>1306</v>
      </c>
      <c r="AI208" t="s">
        <v>1306</v>
      </c>
      <c r="AJ208" t="s">
        <v>1306</v>
      </c>
      <c r="AK208" t="s">
        <v>1306</v>
      </c>
      <c r="AL208" t="s">
        <v>1306</v>
      </c>
      <c r="AM208" t="s">
        <v>1306</v>
      </c>
      <c r="AN208" t="s">
        <v>1307</v>
      </c>
      <c r="AO208" t="s">
        <v>1308</v>
      </c>
      <c r="AQ208" t="s">
        <v>1309</v>
      </c>
      <c r="AR208">
        <v>0</v>
      </c>
      <c r="AS208">
        <v>0</v>
      </c>
      <c r="AU208" t="s">
        <v>1307</v>
      </c>
      <c r="AV208" t="s">
        <v>1308</v>
      </c>
      <c r="AX208" t="s">
        <v>1309</v>
      </c>
      <c r="AY208">
        <v>0</v>
      </c>
      <c r="AZ208">
        <v>0</v>
      </c>
      <c r="BB208" t="s">
        <v>1307</v>
      </c>
      <c r="BC208" t="s">
        <v>1308</v>
      </c>
      <c r="BE208" t="s">
        <v>1309</v>
      </c>
      <c r="BG208">
        <v>0</v>
      </c>
      <c r="BH208">
        <v>0</v>
      </c>
    </row>
    <row r="209" spans="1:60">
      <c r="A209">
        <v>457</v>
      </c>
      <c r="B209" t="s">
        <v>534</v>
      </c>
      <c r="C209" t="s">
        <v>1299</v>
      </c>
      <c r="D209">
        <v>2009</v>
      </c>
      <c r="E209" t="s">
        <v>1300</v>
      </c>
      <c r="F209">
        <v>3</v>
      </c>
      <c r="G209" t="s">
        <v>534</v>
      </c>
      <c r="H209" t="s">
        <v>786</v>
      </c>
      <c r="I209" t="s">
        <v>1303</v>
      </c>
      <c r="K209" t="s">
        <v>535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 t="s">
        <v>1335</v>
      </c>
      <c r="AA209" t="s">
        <v>1306</v>
      </c>
      <c r="AB209" t="s">
        <v>1306</v>
      </c>
      <c r="AC209" t="s">
        <v>1306</v>
      </c>
      <c r="AD209" t="s">
        <v>1306</v>
      </c>
      <c r="AE209" t="s">
        <v>1306</v>
      </c>
      <c r="AF209" t="s">
        <v>1306</v>
      </c>
      <c r="AG209" t="s">
        <v>1306</v>
      </c>
      <c r="AH209" t="s">
        <v>1306</v>
      </c>
      <c r="AI209" t="s">
        <v>1306</v>
      </c>
      <c r="AJ209" t="s">
        <v>1306</v>
      </c>
      <c r="AK209" t="s">
        <v>1306</v>
      </c>
      <c r="AL209" t="s">
        <v>1306</v>
      </c>
      <c r="AM209" t="s">
        <v>1306</v>
      </c>
      <c r="AN209" t="s">
        <v>1307</v>
      </c>
      <c r="AO209" t="s">
        <v>1308</v>
      </c>
      <c r="AQ209" t="s">
        <v>1309</v>
      </c>
      <c r="AR209">
        <v>0</v>
      </c>
      <c r="AS209">
        <v>0</v>
      </c>
      <c r="AU209" t="s">
        <v>1307</v>
      </c>
      <c r="AV209" t="s">
        <v>1308</v>
      </c>
      <c r="AX209" t="s">
        <v>1309</v>
      </c>
      <c r="AY209">
        <v>0</v>
      </c>
      <c r="AZ209">
        <v>0</v>
      </c>
      <c r="BB209" t="s">
        <v>1307</v>
      </c>
      <c r="BC209" t="s">
        <v>1308</v>
      </c>
      <c r="BE209" t="s">
        <v>1309</v>
      </c>
      <c r="BG209">
        <v>0</v>
      </c>
      <c r="BH209">
        <v>0</v>
      </c>
    </row>
    <row r="210" spans="1:60">
      <c r="A210">
        <v>531</v>
      </c>
      <c r="B210" t="s">
        <v>536</v>
      </c>
      <c r="C210" t="s">
        <v>1299</v>
      </c>
      <c r="D210">
        <v>2009</v>
      </c>
      <c r="E210" t="s">
        <v>1300</v>
      </c>
      <c r="F210">
        <v>1</v>
      </c>
      <c r="G210" t="s">
        <v>536</v>
      </c>
      <c r="H210" t="s">
        <v>786</v>
      </c>
      <c r="I210" t="s">
        <v>1303</v>
      </c>
      <c r="K210" t="s">
        <v>537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-2</v>
      </c>
      <c r="Y210">
        <v>0</v>
      </c>
      <c r="Z210" t="s">
        <v>1306</v>
      </c>
      <c r="AA210" t="s">
        <v>1306</v>
      </c>
      <c r="AB210" t="s">
        <v>1306</v>
      </c>
      <c r="AC210" t="s">
        <v>1306</v>
      </c>
      <c r="AD210" t="s">
        <v>1306</v>
      </c>
      <c r="AE210" t="s">
        <v>1306</v>
      </c>
      <c r="AF210" t="s">
        <v>1306</v>
      </c>
      <c r="AG210" t="s">
        <v>1306</v>
      </c>
      <c r="AH210" t="s">
        <v>1306</v>
      </c>
      <c r="AI210" t="s">
        <v>1306</v>
      </c>
      <c r="AJ210" t="s">
        <v>1306</v>
      </c>
      <c r="AK210" t="s">
        <v>1306</v>
      </c>
      <c r="AL210" t="s">
        <v>1306</v>
      </c>
      <c r="AM210" t="s">
        <v>1306</v>
      </c>
      <c r="AN210" t="s">
        <v>1307</v>
      </c>
      <c r="AO210" t="s">
        <v>741</v>
      </c>
      <c r="AP210" t="s">
        <v>536</v>
      </c>
      <c r="AQ210" t="s">
        <v>1309</v>
      </c>
      <c r="AR210">
        <v>0</v>
      </c>
      <c r="AS210">
        <v>0</v>
      </c>
      <c r="AT210" t="s">
        <v>537</v>
      </c>
      <c r="AU210" t="s">
        <v>1307</v>
      </c>
      <c r="AV210" t="s">
        <v>1308</v>
      </c>
      <c r="AX210" t="s">
        <v>1309</v>
      </c>
      <c r="AY210">
        <v>0</v>
      </c>
      <c r="AZ210">
        <v>0</v>
      </c>
      <c r="BB210" t="s">
        <v>1307</v>
      </c>
      <c r="BC210" t="s">
        <v>1308</v>
      </c>
      <c r="BE210" t="s">
        <v>1309</v>
      </c>
      <c r="BG210">
        <v>0</v>
      </c>
      <c r="BH210">
        <v>0</v>
      </c>
    </row>
    <row r="211" spans="1:60">
      <c r="A211">
        <v>458</v>
      </c>
      <c r="B211" t="s">
        <v>538</v>
      </c>
      <c r="C211" t="s">
        <v>1299</v>
      </c>
      <c r="D211">
        <v>2009</v>
      </c>
      <c r="E211" t="s">
        <v>1300</v>
      </c>
      <c r="F211">
        <v>3</v>
      </c>
      <c r="G211" t="s">
        <v>539</v>
      </c>
      <c r="H211" t="s">
        <v>786</v>
      </c>
      <c r="I211" t="s">
        <v>1303</v>
      </c>
      <c r="K211" t="s">
        <v>799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 t="s">
        <v>1306</v>
      </c>
      <c r="AA211" t="s">
        <v>1306</v>
      </c>
      <c r="AB211" t="s">
        <v>1306</v>
      </c>
      <c r="AC211" t="s">
        <v>1306</v>
      </c>
      <c r="AD211" t="s">
        <v>1306</v>
      </c>
      <c r="AE211" t="s">
        <v>1306</v>
      </c>
      <c r="AF211" t="s">
        <v>1306</v>
      </c>
      <c r="AG211" t="s">
        <v>1306</v>
      </c>
      <c r="AH211" t="s">
        <v>1306</v>
      </c>
      <c r="AI211" t="s">
        <v>1306</v>
      </c>
      <c r="AJ211" t="s">
        <v>1306</v>
      </c>
      <c r="AK211" t="s">
        <v>1306</v>
      </c>
      <c r="AL211" t="s">
        <v>1306</v>
      </c>
      <c r="AM211" t="s">
        <v>1306</v>
      </c>
      <c r="AN211" t="s">
        <v>1307</v>
      </c>
      <c r="AO211" t="s">
        <v>1308</v>
      </c>
      <c r="AQ211" t="s">
        <v>1309</v>
      </c>
      <c r="AR211">
        <v>0</v>
      </c>
      <c r="AS211">
        <v>0</v>
      </c>
      <c r="AU211" t="s">
        <v>1307</v>
      </c>
      <c r="AV211" t="s">
        <v>1308</v>
      </c>
      <c r="AX211" t="s">
        <v>1309</v>
      </c>
      <c r="AY211">
        <v>0</v>
      </c>
      <c r="AZ211">
        <v>0</v>
      </c>
      <c r="BB211" t="s">
        <v>1307</v>
      </c>
      <c r="BC211" t="s">
        <v>1308</v>
      </c>
      <c r="BE211" t="s">
        <v>1309</v>
      </c>
      <c r="BG211">
        <v>0</v>
      </c>
      <c r="BH211">
        <v>0</v>
      </c>
    </row>
    <row r="212" spans="1:60">
      <c r="A212">
        <v>521</v>
      </c>
      <c r="B212" t="s">
        <v>540</v>
      </c>
      <c r="C212" t="s">
        <v>1299</v>
      </c>
      <c r="D212">
        <v>2009</v>
      </c>
      <c r="E212" t="s">
        <v>1300</v>
      </c>
      <c r="F212">
        <v>6</v>
      </c>
      <c r="G212" t="s">
        <v>540</v>
      </c>
      <c r="H212" t="s">
        <v>786</v>
      </c>
      <c r="I212" t="s">
        <v>1303</v>
      </c>
      <c r="K212" t="s">
        <v>541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-1</v>
      </c>
      <c r="Y212">
        <v>0</v>
      </c>
      <c r="Z212" t="s">
        <v>1306</v>
      </c>
      <c r="AA212" t="s">
        <v>1306</v>
      </c>
      <c r="AB212" t="s">
        <v>1306</v>
      </c>
      <c r="AC212" t="s">
        <v>1306</v>
      </c>
      <c r="AD212" t="s">
        <v>1306</v>
      </c>
      <c r="AE212" t="s">
        <v>1306</v>
      </c>
      <c r="AF212" t="s">
        <v>1306</v>
      </c>
      <c r="AG212" t="s">
        <v>1306</v>
      </c>
      <c r="AH212" t="s">
        <v>1306</v>
      </c>
      <c r="AI212" t="s">
        <v>1306</v>
      </c>
      <c r="AJ212" t="s">
        <v>1306</v>
      </c>
      <c r="AK212" t="s">
        <v>1306</v>
      </c>
      <c r="AL212" t="s">
        <v>1306</v>
      </c>
      <c r="AM212" t="s">
        <v>1306</v>
      </c>
      <c r="AN212" t="s">
        <v>1307</v>
      </c>
      <c r="AO212" t="s">
        <v>1308</v>
      </c>
      <c r="AQ212" t="s">
        <v>1309</v>
      </c>
      <c r="AR212">
        <v>0</v>
      </c>
      <c r="AS212">
        <v>0</v>
      </c>
      <c r="AU212" t="s">
        <v>1307</v>
      </c>
      <c r="AV212" t="s">
        <v>1308</v>
      </c>
      <c r="AX212" t="s">
        <v>1309</v>
      </c>
      <c r="AY212">
        <v>0</v>
      </c>
      <c r="AZ212">
        <v>0</v>
      </c>
      <c r="BB212" t="s">
        <v>1307</v>
      </c>
      <c r="BC212" t="s">
        <v>1308</v>
      </c>
      <c r="BE212" t="s">
        <v>1309</v>
      </c>
      <c r="BG212">
        <v>0</v>
      </c>
      <c r="BH212">
        <v>0</v>
      </c>
    </row>
    <row r="213" spans="1:60">
      <c r="A213">
        <v>522</v>
      </c>
      <c r="B213" t="s">
        <v>542</v>
      </c>
      <c r="C213" t="s">
        <v>1299</v>
      </c>
      <c r="D213">
        <v>2009</v>
      </c>
      <c r="E213" t="s">
        <v>1300</v>
      </c>
      <c r="F213">
        <v>7</v>
      </c>
      <c r="G213" t="s">
        <v>543</v>
      </c>
      <c r="H213" t="s">
        <v>786</v>
      </c>
      <c r="I213" t="s">
        <v>1303</v>
      </c>
      <c r="K213" t="s">
        <v>544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-1</v>
      </c>
      <c r="Y213">
        <v>0</v>
      </c>
      <c r="Z213" t="s">
        <v>1306</v>
      </c>
      <c r="AA213" t="s">
        <v>1306</v>
      </c>
      <c r="AB213" t="s">
        <v>1306</v>
      </c>
      <c r="AC213" t="s">
        <v>1306</v>
      </c>
      <c r="AD213" t="s">
        <v>1306</v>
      </c>
      <c r="AE213" t="s">
        <v>1306</v>
      </c>
      <c r="AF213" t="s">
        <v>1306</v>
      </c>
      <c r="AG213" t="s">
        <v>1306</v>
      </c>
      <c r="AH213" t="s">
        <v>1306</v>
      </c>
      <c r="AI213" t="s">
        <v>1306</v>
      </c>
      <c r="AJ213" t="s">
        <v>1306</v>
      </c>
      <c r="AK213" t="s">
        <v>1306</v>
      </c>
      <c r="AL213" t="s">
        <v>1306</v>
      </c>
      <c r="AM213" t="s">
        <v>1306</v>
      </c>
      <c r="AN213" t="s">
        <v>1307</v>
      </c>
      <c r="AO213" t="s">
        <v>1308</v>
      </c>
      <c r="AQ213" t="s">
        <v>1309</v>
      </c>
      <c r="AR213">
        <v>0</v>
      </c>
      <c r="AS213">
        <v>0</v>
      </c>
      <c r="AU213" t="s">
        <v>1307</v>
      </c>
      <c r="AV213" t="s">
        <v>1308</v>
      </c>
      <c r="AX213" t="s">
        <v>1309</v>
      </c>
      <c r="AY213">
        <v>0</v>
      </c>
      <c r="AZ213">
        <v>0</v>
      </c>
      <c r="BB213" t="s">
        <v>1307</v>
      </c>
      <c r="BC213" t="s">
        <v>1308</v>
      </c>
      <c r="BE213" t="s">
        <v>1309</v>
      </c>
      <c r="BG213">
        <v>0</v>
      </c>
      <c r="BH213">
        <v>0</v>
      </c>
    </row>
    <row r="214" spans="1:60">
      <c r="A214">
        <v>459</v>
      </c>
      <c r="B214" t="s">
        <v>545</v>
      </c>
      <c r="C214" t="s">
        <v>1299</v>
      </c>
      <c r="D214">
        <v>2009</v>
      </c>
      <c r="E214" t="s">
        <v>1300</v>
      </c>
      <c r="F214">
        <v>2</v>
      </c>
      <c r="G214" t="s">
        <v>546</v>
      </c>
      <c r="H214" t="s">
        <v>786</v>
      </c>
      <c r="I214" t="s">
        <v>1303</v>
      </c>
      <c r="K214" t="s">
        <v>547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0</v>
      </c>
      <c r="Z214" t="s">
        <v>1306</v>
      </c>
      <c r="AA214" t="s">
        <v>1306</v>
      </c>
      <c r="AB214" t="s">
        <v>1306</v>
      </c>
      <c r="AC214" t="s">
        <v>1306</v>
      </c>
      <c r="AD214" t="s">
        <v>1306</v>
      </c>
      <c r="AE214" t="s">
        <v>1306</v>
      </c>
      <c r="AF214" t="s">
        <v>1306</v>
      </c>
      <c r="AG214" t="s">
        <v>1306</v>
      </c>
      <c r="AH214" t="s">
        <v>1306</v>
      </c>
      <c r="AI214" t="s">
        <v>1306</v>
      </c>
      <c r="AJ214" t="s">
        <v>1306</v>
      </c>
      <c r="AK214" t="s">
        <v>1306</v>
      </c>
      <c r="AL214" t="s">
        <v>1306</v>
      </c>
      <c r="AM214" t="s">
        <v>1306</v>
      </c>
      <c r="AN214" t="s">
        <v>1307</v>
      </c>
      <c r="AO214" t="s">
        <v>1308</v>
      </c>
      <c r="AQ214" t="s">
        <v>1309</v>
      </c>
      <c r="AR214">
        <v>0</v>
      </c>
      <c r="AS214">
        <v>0</v>
      </c>
      <c r="AU214" t="s">
        <v>1307</v>
      </c>
      <c r="AV214" t="s">
        <v>1308</v>
      </c>
      <c r="AX214" t="s">
        <v>1309</v>
      </c>
      <c r="AY214">
        <v>0</v>
      </c>
      <c r="AZ214">
        <v>0</v>
      </c>
      <c r="BB214" t="s">
        <v>1307</v>
      </c>
      <c r="BC214" t="s">
        <v>1308</v>
      </c>
      <c r="BE214" t="s">
        <v>1309</v>
      </c>
      <c r="BG214">
        <v>0</v>
      </c>
      <c r="BH214">
        <v>0</v>
      </c>
    </row>
    <row r="215" spans="1:60">
      <c r="A215">
        <v>460</v>
      </c>
      <c r="B215" t="s">
        <v>548</v>
      </c>
      <c r="C215" t="s">
        <v>1299</v>
      </c>
      <c r="D215">
        <v>2009</v>
      </c>
      <c r="E215" t="s">
        <v>1300</v>
      </c>
      <c r="F215">
        <v>6</v>
      </c>
      <c r="G215" t="s">
        <v>549</v>
      </c>
      <c r="H215" t="s">
        <v>786</v>
      </c>
      <c r="I215" t="s">
        <v>1303</v>
      </c>
      <c r="K215" t="s">
        <v>550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-1</v>
      </c>
      <c r="Y215">
        <v>0</v>
      </c>
      <c r="Z215" t="s">
        <v>1306</v>
      </c>
      <c r="AA215" t="s">
        <v>1306</v>
      </c>
      <c r="AB215" t="s">
        <v>1306</v>
      </c>
      <c r="AC215" t="s">
        <v>1306</v>
      </c>
      <c r="AD215" t="s">
        <v>1306</v>
      </c>
      <c r="AE215" t="s">
        <v>1306</v>
      </c>
      <c r="AF215" t="s">
        <v>1306</v>
      </c>
      <c r="AG215" t="s">
        <v>1306</v>
      </c>
      <c r="AH215" t="s">
        <v>1306</v>
      </c>
      <c r="AI215" t="s">
        <v>1306</v>
      </c>
      <c r="AJ215" t="s">
        <v>1306</v>
      </c>
      <c r="AK215" t="s">
        <v>1306</v>
      </c>
      <c r="AL215" t="s">
        <v>1306</v>
      </c>
      <c r="AM215" t="s">
        <v>1306</v>
      </c>
      <c r="AN215" t="s">
        <v>1307</v>
      </c>
      <c r="AO215" t="s">
        <v>1308</v>
      </c>
      <c r="AQ215" t="s">
        <v>1309</v>
      </c>
      <c r="AR215">
        <v>0</v>
      </c>
      <c r="AS215">
        <v>0</v>
      </c>
      <c r="AU215" t="s">
        <v>1307</v>
      </c>
      <c r="AV215" t="s">
        <v>1308</v>
      </c>
      <c r="AX215" t="s">
        <v>1309</v>
      </c>
      <c r="AY215">
        <v>0</v>
      </c>
      <c r="AZ215">
        <v>0</v>
      </c>
      <c r="BB215" t="s">
        <v>1307</v>
      </c>
      <c r="BC215" t="s">
        <v>1308</v>
      </c>
      <c r="BE215" t="s">
        <v>1309</v>
      </c>
      <c r="BG215">
        <v>0</v>
      </c>
      <c r="BH215">
        <v>0</v>
      </c>
    </row>
    <row r="216" spans="1:60">
      <c r="A216">
        <v>461</v>
      </c>
      <c r="B216" t="s">
        <v>551</v>
      </c>
      <c r="C216" t="s">
        <v>1299</v>
      </c>
      <c r="D216">
        <v>2009</v>
      </c>
      <c r="E216" t="s">
        <v>1300</v>
      </c>
      <c r="F216">
        <v>7</v>
      </c>
      <c r="G216" t="s">
        <v>552</v>
      </c>
      <c r="H216" t="s">
        <v>786</v>
      </c>
      <c r="I216" t="s">
        <v>1303</v>
      </c>
      <c r="K216" t="s">
        <v>553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1335</v>
      </c>
      <c r="AA216" t="s">
        <v>1306</v>
      </c>
      <c r="AB216" t="s">
        <v>1306</v>
      </c>
      <c r="AC216" t="s">
        <v>1306</v>
      </c>
      <c r="AD216" t="s">
        <v>1306</v>
      </c>
      <c r="AE216" t="s">
        <v>1306</v>
      </c>
      <c r="AF216" t="s">
        <v>1306</v>
      </c>
      <c r="AG216" t="s">
        <v>1306</v>
      </c>
      <c r="AH216" t="s">
        <v>1306</v>
      </c>
      <c r="AI216" t="s">
        <v>1306</v>
      </c>
      <c r="AJ216" t="s">
        <v>1306</v>
      </c>
      <c r="AK216" t="s">
        <v>1306</v>
      </c>
      <c r="AL216" t="s">
        <v>1306</v>
      </c>
      <c r="AM216" t="s">
        <v>1306</v>
      </c>
      <c r="AN216" t="s">
        <v>1345</v>
      </c>
      <c r="AO216" t="s">
        <v>554</v>
      </c>
      <c r="AP216" t="s">
        <v>554</v>
      </c>
      <c r="AQ216" t="s">
        <v>1309</v>
      </c>
      <c r="AR216">
        <v>0</v>
      </c>
      <c r="AS216">
        <v>0</v>
      </c>
      <c r="AT216" t="s">
        <v>555</v>
      </c>
      <c r="AU216" t="s">
        <v>1307</v>
      </c>
      <c r="AV216" t="s">
        <v>1308</v>
      </c>
      <c r="AX216" t="s">
        <v>1309</v>
      </c>
      <c r="AY216">
        <v>0</v>
      </c>
      <c r="AZ216">
        <v>0</v>
      </c>
      <c r="BB216" t="s">
        <v>1307</v>
      </c>
      <c r="BC216" t="s">
        <v>1308</v>
      </c>
      <c r="BE216" t="s">
        <v>1309</v>
      </c>
      <c r="BG216">
        <v>0</v>
      </c>
      <c r="BH216">
        <v>0</v>
      </c>
    </row>
    <row r="217" spans="1:60">
      <c r="A217">
        <v>462</v>
      </c>
      <c r="B217" t="s">
        <v>556</v>
      </c>
      <c r="C217" t="s">
        <v>1299</v>
      </c>
      <c r="D217">
        <v>2009</v>
      </c>
      <c r="E217" t="s">
        <v>1300</v>
      </c>
      <c r="F217">
        <v>2</v>
      </c>
      <c r="G217" t="s">
        <v>557</v>
      </c>
      <c r="H217" t="s">
        <v>786</v>
      </c>
      <c r="I217" t="s">
        <v>1303</v>
      </c>
      <c r="K217" t="s">
        <v>558</v>
      </c>
      <c r="L217">
        <v>0</v>
      </c>
      <c r="M217">
        <v>0</v>
      </c>
      <c r="N217">
        <v>-5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 t="s">
        <v>1306</v>
      </c>
      <c r="AA217" t="s">
        <v>1306</v>
      </c>
      <c r="AB217" t="s">
        <v>1306</v>
      </c>
      <c r="AC217" t="s">
        <v>1306</v>
      </c>
      <c r="AD217" t="s">
        <v>1306</v>
      </c>
      <c r="AE217" t="s">
        <v>1306</v>
      </c>
      <c r="AF217" t="s">
        <v>1306</v>
      </c>
      <c r="AG217" t="s">
        <v>1306</v>
      </c>
      <c r="AH217" t="s">
        <v>1306</v>
      </c>
      <c r="AI217" t="s">
        <v>1306</v>
      </c>
      <c r="AJ217" t="s">
        <v>1306</v>
      </c>
      <c r="AK217" t="s">
        <v>1306</v>
      </c>
      <c r="AL217" t="s">
        <v>1306</v>
      </c>
      <c r="AM217" t="s">
        <v>1306</v>
      </c>
      <c r="AN217" t="s">
        <v>1307</v>
      </c>
      <c r="AO217" t="s">
        <v>1308</v>
      </c>
      <c r="AQ217" t="s">
        <v>1309</v>
      </c>
      <c r="AR217">
        <v>0</v>
      </c>
      <c r="AS217">
        <v>0</v>
      </c>
      <c r="AU217" t="s">
        <v>1307</v>
      </c>
      <c r="AV217" t="s">
        <v>1308</v>
      </c>
      <c r="AX217" t="s">
        <v>1309</v>
      </c>
      <c r="AY217">
        <v>0</v>
      </c>
      <c r="AZ217">
        <v>0</v>
      </c>
      <c r="BB217" t="s">
        <v>1307</v>
      </c>
      <c r="BC217" t="s">
        <v>1308</v>
      </c>
      <c r="BE217" t="s">
        <v>1309</v>
      </c>
      <c r="BG217">
        <v>0</v>
      </c>
      <c r="BH217">
        <v>0</v>
      </c>
    </row>
    <row r="218" spans="1:60">
      <c r="A218">
        <v>463</v>
      </c>
      <c r="B218" t="s">
        <v>559</v>
      </c>
      <c r="C218" t="s">
        <v>1299</v>
      </c>
      <c r="D218">
        <v>2009</v>
      </c>
      <c r="E218" t="s">
        <v>1300</v>
      </c>
      <c r="F218">
        <v>5</v>
      </c>
      <c r="G218" t="s">
        <v>560</v>
      </c>
      <c r="H218" t="s">
        <v>786</v>
      </c>
      <c r="I218" t="s">
        <v>1303</v>
      </c>
      <c r="K218" t="s">
        <v>859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-2</v>
      </c>
      <c r="Y218">
        <v>0</v>
      </c>
      <c r="Z218" t="s">
        <v>1306</v>
      </c>
      <c r="AA218" t="s">
        <v>1306</v>
      </c>
      <c r="AB218" t="s">
        <v>1306</v>
      </c>
      <c r="AC218" t="s">
        <v>1306</v>
      </c>
      <c r="AD218" t="s">
        <v>1306</v>
      </c>
      <c r="AE218" t="s">
        <v>1306</v>
      </c>
      <c r="AF218" t="s">
        <v>1306</v>
      </c>
      <c r="AG218" t="s">
        <v>1306</v>
      </c>
      <c r="AH218" t="s">
        <v>1306</v>
      </c>
      <c r="AI218" t="s">
        <v>1306</v>
      </c>
      <c r="AJ218" t="s">
        <v>1306</v>
      </c>
      <c r="AK218" t="s">
        <v>1306</v>
      </c>
      <c r="AL218" t="s">
        <v>1306</v>
      </c>
      <c r="AM218" t="s">
        <v>1306</v>
      </c>
      <c r="AN218" t="s">
        <v>860</v>
      </c>
      <c r="AO218" t="s">
        <v>861</v>
      </c>
      <c r="AP218" t="s">
        <v>561</v>
      </c>
      <c r="AQ218" t="s">
        <v>1373</v>
      </c>
      <c r="AR218">
        <v>2</v>
      </c>
      <c r="AS218">
        <v>0</v>
      </c>
      <c r="AT218" t="s">
        <v>562</v>
      </c>
      <c r="AU218" t="s">
        <v>1307</v>
      </c>
      <c r="AV218" t="s">
        <v>1308</v>
      </c>
      <c r="AX218" t="s">
        <v>1309</v>
      </c>
      <c r="AY218">
        <v>0</v>
      </c>
      <c r="AZ218">
        <v>0</v>
      </c>
      <c r="BB218" t="s">
        <v>1307</v>
      </c>
      <c r="BC218" t="s">
        <v>1308</v>
      </c>
      <c r="BE218" t="s">
        <v>1309</v>
      </c>
      <c r="BG218">
        <v>0</v>
      </c>
      <c r="BH218">
        <v>0</v>
      </c>
    </row>
    <row r="219" spans="1:60">
      <c r="A219">
        <v>464</v>
      </c>
      <c r="B219" t="s">
        <v>563</v>
      </c>
      <c r="C219" t="s">
        <v>1299</v>
      </c>
      <c r="D219">
        <v>2009</v>
      </c>
      <c r="E219" t="s">
        <v>1300</v>
      </c>
      <c r="F219">
        <v>7</v>
      </c>
      <c r="G219" t="s">
        <v>563</v>
      </c>
      <c r="H219" t="s">
        <v>786</v>
      </c>
      <c r="I219" t="s">
        <v>1303</v>
      </c>
      <c r="K219" t="s">
        <v>564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-1</v>
      </c>
      <c r="Y219">
        <v>0</v>
      </c>
      <c r="Z219" t="s">
        <v>1306</v>
      </c>
      <c r="AA219" t="s">
        <v>1306</v>
      </c>
      <c r="AB219" t="s">
        <v>1306</v>
      </c>
      <c r="AC219" t="s">
        <v>1306</v>
      </c>
      <c r="AD219" t="s">
        <v>1306</v>
      </c>
      <c r="AE219" t="s">
        <v>1306</v>
      </c>
      <c r="AF219" t="s">
        <v>1306</v>
      </c>
      <c r="AG219" t="s">
        <v>1306</v>
      </c>
      <c r="AH219" t="s">
        <v>1306</v>
      </c>
      <c r="AI219" t="s">
        <v>1306</v>
      </c>
      <c r="AJ219" t="s">
        <v>1306</v>
      </c>
      <c r="AK219" t="s">
        <v>1306</v>
      </c>
      <c r="AL219" t="s">
        <v>1306</v>
      </c>
      <c r="AM219" t="s">
        <v>1306</v>
      </c>
      <c r="AN219" t="s">
        <v>1307</v>
      </c>
      <c r="AO219" t="s">
        <v>1308</v>
      </c>
      <c r="AQ219" t="s">
        <v>1309</v>
      </c>
      <c r="AR219">
        <v>0</v>
      </c>
      <c r="AS219">
        <v>0</v>
      </c>
      <c r="AU219" t="s">
        <v>1307</v>
      </c>
      <c r="AV219" t="s">
        <v>1308</v>
      </c>
      <c r="AX219" t="s">
        <v>1309</v>
      </c>
      <c r="AY219">
        <v>0</v>
      </c>
      <c r="AZ219">
        <v>0</v>
      </c>
      <c r="BB219" t="s">
        <v>1307</v>
      </c>
      <c r="BC219" t="s">
        <v>1308</v>
      </c>
      <c r="BE219" t="s">
        <v>1309</v>
      </c>
      <c r="BG219">
        <v>0</v>
      </c>
      <c r="BH219">
        <v>0</v>
      </c>
    </row>
    <row r="220" spans="1:60">
      <c r="A220">
        <v>523</v>
      </c>
      <c r="B220" t="s">
        <v>565</v>
      </c>
      <c r="C220" t="s">
        <v>1299</v>
      </c>
      <c r="D220">
        <v>2009</v>
      </c>
      <c r="E220" t="s">
        <v>1300</v>
      </c>
      <c r="F220">
        <v>0</v>
      </c>
      <c r="G220" t="s">
        <v>566</v>
      </c>
      <c r="H220" t="s">
        <v>786</v>
      </c>
      <c r="I220" t="s">
        <v>1303</v>
      </c>
      <c r="K220" t="s">
        <v>1071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0</v>
      </c>
      <c r="Z220" t="s">
        <v>1306</v>
      </c>
      <c r="AA220" t="s">
        <v>1306</v>
      </c>
      <c r="AB220" t="s">
        <v>1306</v>
      </c>
      <c r="AC220" t="s">
        <v>1306</v>
      </c>
      <c r="AD220" t="s">
        <v>1306</v>
      </c>
      <c r="AE220" t="s">
        <v>1306</v>
      </c>
      <c r="AF220" t="s">
        <v>1306</v>
      </c>
      <c r="AG220" t="s">
        <v>1306</v>
      </c>
      <c r="AH220" t="s">
        <v>1306</v>
      </c>
      <c r="AI220" t="s">
        <v>1306</v>
      </c>
      <c r="AJ220" t="s">
        <v>1306</v>
      </c>
      <c r="AK220" t="s">
        <v>1306</v>
      </c>
      <c r="AL220" t="s">
        <v>1306</v>
      </c>
      <c r="AM220" t="s">
        <v>1306</v>
      </c>
      <c r="AN220" t="s">
        <v>1307</v>
      </c>
      <c r="AO220" t="s">
        <v>1308</v>
      </c>
      <c r="AQ220" t="s">
        <v>1309</v>
      </c>
      <c r="AR220">
        <v>0</v>
      </c>
      <c r="AS220">
        <v>0</v>
      </c>
      <c r="AU220" t="s">
        <v>1307</v>
      </c>
      <c r="AV220" t="s">
        <v>1308</v>
      </c>
      <c r="AX220" t="s">
        <v>1309</v>
      </c>
      <c r="AY220">
        <v>0</v>
      </c>
      <c r="AZ220">
        <v>0</v>
      </c>
      <c r="BB220" t="s">
        <v>1307</v>
      </c>
      <c r="BC220" t="s">
        <v>1308</v>
      </c>
      <c r="BE220" t="s">
        <v>1309</v>
      </c>
      <c r="BG220">
        <v>0</v>
      </c>
      <c r="BH220">
        <v>0</v>
      </c>
    </row>
    <row r="221" spans="1:60">
      <c r="A221">
        <v>465</v>
      </c>
      <c r="B221" t="s">
        <v>567</v>
      </c>
      <c r="C221" t="s">
        <v>1299</v>
      </c>
      <c r="D221">
        <v>2009</v>
      </c>
      <c r="E221" t="s">
        <v>1300</v>
      </c>
      <c r="F221">
        <v>3</v>
      </c>
      <c r="G221" t="s">
        <v>568</v>
      </c>
      <c r="H221" t="s">
        <v>786</v>
      </c>
      <c r="I221" t="s">
        <v>1303</v>
      </c>
      <c r="K221" t="s">
        <v>569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-1</v>
      </c>
      <c r="Y221">
        <v>0</v>
      </c>
      <c r="Z221" t="s">
        <v>1306</v>
      </c>
      <c r="AA221" t="s">
        <v>1306</v>
      </c>
      <c r="AB221" t="s">
        <v>1306</v>
      </c>
      <c r="AC221" t="s">
        <v>1306</v>
      </c>
      <c r="AD221" t="s">
        <v>1306</v>
      </c>
      <c r="AE221" t="s">
        <v>1306</v>
      </c>
      <c r="AF221" t="s">
        <v>1306</v>
      </c>
      <c r="AG221" t="s">
        <v>1306</v>
      </c>
      <c r="AH221" t="s">
        <v>1306</v>
      </c>
      <c r="AI221" t="s">
        <v>1306</v>
      </c>
      <c r="AJ221" t="s">
        <v>1306</v>
      </c>
      <c r="AK221" t="s">
        <v>1306</v>
      </c>
      <c r="AL221" t="s">
        <v>1306</v>
      </c>
      <c r="AM221" t="s">
        <v>1306</v>
      </c>
      <c r="AN221" t="s">
        <v>1307</v>
      </c>
      <c r="AO221" t="s">
        <v>1308</v>
      </c>
      <c r="AQ221" t="s">
        <v>1309</v>
      </c>
      <c r="AR221">
        <v>0</v>
      </c>
      <c r="AS221">
        <v>0</v>
      </c>
      <c r="AU221" t="s">
        <v>1307</v>
      </c>
      <c r="AV221" t="s">
        <v>1308</v>
      </c>
      <c r="AX221" t="s">
        <v>1309</v>
      </c>
      <c r="AY221">
        <v>0</v>
      </c>
      <c r="AZ221">
        <v>0</v>
      </c>
      <c r="BB221" t="s">
        <v>1307</v>
      </c>
      <c r="BC221" t="s">
        <v>1308</v>
      </c>
      <c r="BE221" t="s">
        <v>1309</v>
      </c>
      <c r="BG221">
        <v>0</v>
      </c>
      <c r="BH221">
        <v>0</v>
      </c>
    </row>
    <row r="222" spans="1:60">
      <c r="A222">
        <v>466</v>
      </c>
      <c r="B222" t="s">
        <v>570</v>
      </c>
      <c r="C222" t="s">
        <v>1299</v>
      </c>
      <c r="D222">
        <v>2009</v>
      </c>
      <c r="E222" t="s">
        <v>1300</v>
      </c>
      <c r="F222">
        <v>4</v>
      </c>
      <c r="G222" t="s">
        <v>571</v>
      </c>
      <c r="H222" t="s">
        <v>786</v>
      </c>
      <c r="I222" t="s">
        <v>1303</v>
      </c>
      <c r="K222" t="s">
        <v>572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-1</v>
      </c>
      <c r="Y222">
        <v>0</v>
      </c>
      <c r="Z222" t="s">
        <v>1306</v>
      </c>
      <c r="AA222" t="s">
        <v>1306</v>
      </c>
      <c r="AB222" t="s">
        <v>1306</v>
      </c>
      <c r="AC222" t="s">
        <v>1306</v>
      </c>
      <c r="AD222" t="s">
        <v>1306</v>
      </c>
      <c r="AE222" t="s">
        <v>1306</v>
      </c>
      <c r="AF222" t="s">
        <v>1306</v>
      </c>
      <c r="AG222" t="s">
        <v>1306</v>
      </c>
      <c r="AH222" t="s">
        <v>1306</v>
      </c>
      <c r="AI222" t="s">
        <v>1306</v>
      </c>
      <c r="AJ222" t="s">
        <v>1306</v>
      </c>
      <c r="AK222" t="s">
        <v>1306</v>
      </c>
      <c r="AL222" t="s">
        <v>1306</v>
      </c>
      <c r="AM222" t="s">
        <v>1306</v>
      </c>
      <c r="AN222" t="s">
        <v>1307</v>
      </c>
      <c r="AO222" t="s">
        <v>1308</v>
      </c>
      <c r="AQ222" t="s">
        <v>1309</v>
      </c>
      <c r="AR222">
        <v>0</v>
      </c>
      <c r="AS222">
        <v>0</v>
      </c>
      <c r="AU222" t="s">
        <v>1307</v>
      </c>
      <c r="AV222" t="s">
        <v>1308</v>
      </c>
      <c r="AX222" t="s">
        <v>1309</v>
      </c>
      <c r="AY222">
        <v>0</v>
      </c>
      <c r="AZ222">
        <v>0</v>
      </c>
      <c r="BB222" t="s">
        <v>1307</v>
      </c>
      <c r="BC222" t="s">
        <v>1308</v>
      </c>
      <c r="BE222" t="s">
        <v>1309</v>
      </c>
      <c r="BG222">
        <v>0</v>
      </c>
      <c r="BH222">
        <v>0</v>
      </c>
    </row>
    <row r="223" spans="1:60">
      <c r="A223">
        <v>467</v>
      </c>
      <c r="B223" t="s">
        <v>573</v>
      </c>
      <c r="C223" t="s">
        <v>1299</v>
      </c>
      <c r="D223">
        <v>2009</v>
      </c>
      <c r="E223" t="s">
        <v>1300</v>
      </c>
      <c r="F223">
        <v>3</v>
      </c>
      <c r="G223" t="s">
        <v>573</v>
      </c>
      <c r="H223" t="s">
        <v>786</v>
      </c>
      <c r="I223" t="s">
        <v>1303</v>
      </c>
      <c r="K223" t="s">
        <v>574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-1</v>
      </c>
      <c r="Y223">
        <v>0</v>
      </c>
      <c r="Z223" t="s">
        <v>1306</v>
      </c>
      <c r="AA223" t="s">
        <v>1306</v>
      </c>
      <c r="AB223" t="s">
        <v>1306</v>
      </c>
      <c r="AC223" t="s">
        <v>1306</v>
      </c>
      <c r="AD223" t="s">
        <v>1306</v>
      </c>
      <c r="AE223" t="s">
        <v>1306</v>
      </c>
      <c r="AF223" t="s">
        <v>1306</v>
      </c>
      <c r="AG223" t="s">
        <v>1306</v>
      </c>
      <c r="AH223" t="s">
        <v>1306</v>
      </c>
      <c r="AI223" t="s">
        <v>1306</v>
      </c>
      <c r="AJ223" t="s">
        <v>1306</v>
      </c>
      <c r="AK223" t="s">
        <v>1306</v>
      </c>
      <c r="AL223" t="s">
        <v>1306</v>
      </c>
      <c r="AM223" t="s">
        <v>1306</v>
      </c>
      <c r="AN223" t="s">
        <v>1307</v>
      </c>
      <c r="AO223" t="s">
        <v>1308</v>
      </c>
      <c r="AQ223" t="s">
        <v>1309</v>
      </c>
      <c r="AR223">
        <v>0</v>
      </c>
      <c r="AS223">
        <v>0</v>
      </c>
      <c r="AU223" t="s">
        <v>1307</v>
      </c>
      <c r="AV223" t="s">
        <v>1308</v>
      </c>
      <c r="AX223" t="s">
        <v>1309</v>
      </c>
      <c r="AY223">
        <v>0</v>
      </c>
      <c r="AZ223">
        <v>0</v>
      </c>
      <c r="BB223" t="s">
        <v>1307</v>
      </c>
      <c r="BC223" t="s">
        <v>1308</v>
      </c>
      <c r="BE223" t="s">
        <v>1309</v>
      </c>
      <c r="BG223">
        <v>0</v>
      </c>
      <c r="BH223">
        <v>0</v>
      </c>
    </row>
    <row r="224" spans="1:60">
      <c r="A224">
        <v>326</v>
      </c>
      <c r="B224" t="s">
        <v>575</v>
      </c>
      <c r="C224" t="s">
        <v>1299</v>
      </c>
      <c r="D224">
        <v>2009</v>
      </c>
      <c r="E224" t="s">
        <v>1300</v>
      </c>
      <c r="F224">
        <v>2</v>
      </c>
      <c r="G224" t="s">
        <v>576</v>
      </c>
      <c r="H224" t="s">
        <v>786</v>
      </c>
      <c r="I224" t="s">
        <v>1303</v>
      </c>
      <c r="K224" t="s">
        <v>577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-1</v>
      </c>
      <c r="Y224">
        <v>0</v>
      </c>
      <c r="Z224" t="s">
        <v>1306</v>
      </c>
      <c r="AA224" t="s">
        <v>1306</v>
      </c>
      <c r="AB224" t="s">
        <v>1306</v>
      </c>
      <c r="AC224" t="s">
        <v>1306</v>
      </c>
      <c r="AD224" t="s">
        <v>1306</v>
      </c>
      <c r="AE224" t="s">
        <v>1306</v>
      </c>
      <c r="AF224" t="s">
        <v>1306</v>
      </c>
      <c r="AG224" t="s">
        <v>1306</v>
      </c>
      <c r="AH224" t="s">
        <v>1306</v>
      </c>
      <c r="AI224" t="s">
        <v>1306</v>
      </c>
      <c r="AJ224" t="s">
        <v>1306</v>
      </c>
      <c r="AK224" t="s">
        <v>1306</v>
      </c>
      <c r="AL224" t="s">
        <v>1306</v>
      </c>
      <c r="AM224" t="s">
        <v>1306</v>
      </c>
      <c r="AN224" t="s">
        <v>1307</v>
      </c>
      <c r="AO224" t="s">
        <v>1308</v>
      </c>
      <c r="AQ224" t="s">
        <v>1309</v>
      </c>
      <c r="AR224">
        <v>0</v>
      </c>
      <c r="AS224">
        <v>0</v>
      </c>
      <c r="AU224" t="s">
        <v>1307</v>
      </c>
      <c r="AV224" t="s">
        <v>1308</v>
      </c>
      <c r="AX224" t="s">
        <v>1309</v>
      </c>
      <c r="AY224">
        <v>0</v>
      </c>
      <c r="AZ224">
        <v>0</v>
      </c>
      <c r="BB224" t="s">
        <v>1307</v>
      </c>
      <c r="BC224" t="s">
        <v>1308</v>
      </c>
      <c r="BE224" t="s">
        <v>1309</v>
      </c>
      <c r="BG224">
        <v>0</v>
      </c>
      <c r="BH224">
        <v>0</v>
      </c>
    </row>
    <row r="225" spans="1:60">
      <c r="A225">
        <v>468</v>
      </c>
      <c r="B225" t="s">
        <v>578</v>
      </c>
      <c r="C225" t="s">
        <v>1299</v>
      </c>
      <c r="D225">
        <v>2009</v>
      </c>
      <c r="E225" t="s">
        <v>1300</v>
      </c>
      <c r="F225">
        <v>1</v>
      </c>
      <c r="G225" t="s">
        <v>578</v>
      </c>
      <c r="H225" t="s">
        <v>786</v>
      </c>
      <c r="I225" t="s">
        <v>1303</v>
      </c>
      <c r="K225" t="s">
        <v>579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-1</v>
      </c>
      <c r="Y225">
        <v>0</v>
      </c>
      <c r="Z225" t="s">
        <v>1306</v>
      </c>
      <c r="AA225" t="s">
        <v>1306</v>
      </c>
      <c r="AB225" t="s">
        <v>1306</v>
      </c>
      <c r="AC225" t="s">
        <v>1306</v>
      </c>
      <c r="AD225" t="s">
        <v>1306</v>
      </c>
      <c r="AE225" t="s">
        <v>1306</v>
      </c>
      <c r="AF225" t="s">
        <v>1306</v>
      </c>
      <c r="AG225" t="s">
        <v>1306</v>
      </c>
      <c r="AH225" t="s">
        <v>1306</v>
      </c>
      <c r="AI225" t="s">
        <v>1306</v>
      </c>
      <c r="AJ225" t="s">
        <v>1306</v>
      </c>
      <c r="AK225" t="s">
        <v>1306</v>
      </c>
      <c r="AL225" t="s">
        <v>1306</v>
      </c>
      <c r="AM225" t="s">
        <v>1306</v>
      </c>
      <c r="AN225" t="s">
        <v>1307</v>
      </c>
      <c r="AO225" t="s">
        <v>1308</v>
      </c>
      <c r="AQ225" t="s">
        <v>1309</v>
      </c>
      <c r="AR225">
        <v>0</v>
      </c>
      <c r="AS225">
        <v>0</v>
      </c>
      <c r="AU225" t="s">
        <v>1307</v>
      </c>
      <c r="AV225" t="s">
        <v>1308</v>
      </c>
      <c r="AX225" t="s">
        <v>1309</v>
      </c>
      <c r="AY225">
        <v>0</v>
      </c>
      <c r="AZ225">
        <v>0</v>
      </c>
      <c r="BB225" t="s">
        <v>1307</v>
      </c>
      <c r="BC225" t="s">
        <v>1308</v>
      </c>
      <c r="BE225" t="s">
        <v>1309</v>
      </c>
      <c r="BG225">
        <v>0</v>
      </c>
      <c r="BH225">
        <v>0</v>
      </c>
    </row>
    <row r="226" spans="1:60">
      <c r="A226">
        <v>469</v>
      </c>
      <c r="B226" t="s">
        <v>452</v>
      </c>
      <c r="C226" t="s">
        <v>1299</v>
      </c>
      <c r="D226">
        <v>2009</v>
      </c>
      <c r="E226" t="s">
        <v>1300</v>
      </c>
      <c r="F226">
        <v>1</v>
      </c>
      <c r="G226" t="s">
        <v>453</v>
      </c>
      <c r="H226" t="s">
        <v>786</v>
      </c>
      <c r="I226" t="s">
        <v>1303</v>
      </c>
      <c r="K226" t="s">
        <v>454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-1</v>
      </c>
      <c r="Y226">
        <v>0</v>
      </c>
      <c r="Z226" t="s">
        <v>1306</v>
      </c>
      <c r="AA226" t="s">
        <v>1306</v>
      </c>
      <c r="AB226" t="s">
        <v>1306</v>
      </c>
      <c r="AC226" t="s">
        <v>1306</v>
      </c>
      <c r="AD226" t="s">
        <v>1306</v>
      </c>
      <c r="AE226" t="s">
        <v>1306</v>
      </c>
      <c r="AF226" t="s">
        <v>1306</v>
      </c>
      <c r="AG226" t="s">
        <v>1306</v>
      </c>
      <c r="AH226" t="s">
        <v>1306</v>
      </c>
      <c r="AI226" t="s">
        <v>1306</v>
      </c>
      <c r="AJ226" t="s">
        <v>1306</v>
      </c>
      <c r="AK226" t="s">
        <v>1306</v>
      </c>
      <c r="AL226" t="s">
        <v>1306</v>
      </c>
      <c r="AM226" t="s">
        <v>1306</v>
      </c>
      <c r="AN226" t="s">
        <v>1307</v>
      </c>
      <c r="AO226" t="s">
        <v>1308</v>
      </c>
      <c r="AQ226" t="s">
        <v>1309</v>
      </c>
      <c r="AR226">
        <v>0</v>
      </c>
      <c r="AS226">
        <v>0</v>
      </c>
      <c r="AU226" t="s">
        <v>1307</v>
      </c>
      <c r="AV226" t="s">
        <v>1308</v>
      </c>
      <c r="AX226" t="s">
        <v>1309</v>
      </c>
      <c r="AY226">
        <v>0</v>
      </c>
      <c r="AZ226">
        <v>0</v>
      </c>
      <c r="BB226" t="s">
        <v>1307</v>
      </c>
      <c r="BC226" t="s">
        <v>1308</v>
      </c>
      <c r="BE226" t="s">
        <v>1309</v>
      </c>
      <c r="BG226">
        <v>0</v>
      </c>
      <c r="BH226">
        <v>0</v>
      </c>
    </row>
    <row r="227" spans="1:60">
      <c r="A227">
        <v>470</v>
      </c>
      <c r="B227" t="s">
        <v>455</v>
      </c>
      <c r="C227" t="s">
        <v>1299</v>
      </c>
      <c r="D227">
        <v>2009</v>
      </c>
      <c r="E227" t="s">
        <v>1300</v>
      </c>
      <c r="F227">
        <v>5</v>
      </c>
      <c r="G227" t="s">
        <v>456</v>
      </c>
      <c r="H227" t="s">
        <v>786</v>
      </c>
      <c r="I227" t="s">
        <v>1303</v>
      </c>
      <c r="K227" t="s">
        <v>859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-2</v>
      </c>
      <c r="Y227">
        <v>0</v>
      </c>
      <c r="Z227" t="s">
        <v>1306</v>
      </c>
      <c r="AA227" t="s">
        <v>1306</v>
      </c>
      <c r="AB227" t="s">
        <v>1306</v>
      </c>
      <c r="AC227" t="s">
        <v>1306</v>
      </c>
      <c r="AD227" t="s">
        <v>1306</v>
      </c>
      <c r="AE227" t="s">
        <v>1306</v>
      </c>
      <c r="AF227" t="s">
        <v>1306</v>
      </c>
      <c r="AG227" t="s">
        <v>1306</v>
      </c>
      <c r="AH227" t="s">
        <v>1306</v>
      </c>
      <c r="AI227" t="s">
        <v>1306</v>
      </c>
      <c r="AJ227" t="s">
        <v>1306</v>
      </c>
      <c r="AK227" t="s">
        <v>1306</v>
      </c>
      <c r="AL227" t="s">
        <v>1306</v>
      </c>
      <c r="AM227" t="s">
        <v>1306</v>
      </c>
      <c r="AN227" t="s">
        <v>923</v>
      </c>
      <c r="AO227" t="s">
        <v>788</v>
      </c>
      <c r="AP227" t="s">
        <v>457</v>
      </c>
      <c r="AQ227" t="s">
        <v>1373</v>
      </c>
      <c r="AR227">
        <v>1</v>
      </c>
      <c r="AS227">
        <v>0</v>
      </c>
      <c r="AT227" t="s">
        <v>458</v>
      </c>
      <c r="AU227" t="s">
        <v>1307</v>
      </c>
      <c r="AV227" t="s">
        <v>1308</v>
      </c>
      <c r="AX227" t="s">
        <v>1309</v>
      </c>
      <c r="AY227">
        <v>0</v>
      </c>
      <c r="AZ227">
        <v>0</v>
      </c>
      <c r="BB227" t="s">
        <v>1307</v>
      </c>
      <c r="BC227" t="s">
        <v>1308</v>
      </c>
      <c r="BE227" t="s">
        <v>1309</v>
      </c>
      <c r="BG227">
        <v>0</v>
      </c>
      <c r="BH227">
        <v>0</v>
      </c>
    </row>
    <row r="228" spans="1:60">
      <c r="A228">
        <v>471</v>
      </c>
      <c r="B228" t="s">
        <v>459</v>
      </c>
      <c r="C228" t="s">
        <v>1299</v>
      </c>
      <c r="D228">
        <v>2009</v>
      </c>
      <c r="E228" t="s">
        <v>1300</v>
      </c>
      <c r="F228">
        <v>1</v>
      </c>
      <c r="G228" t="s">
        <v>459</v>
      </c>
      <c r="H228" t="s">
        <v>786</v>
      </c>
      <c r="I228" t="s">
        <v>1303</v>
      </c>
      <c r="K228" t="s">
        <v>460</v>
      </c>
      <c r="L228">
        <v>0</v>
      </c>
      <c r="M228">
        <v>0</v>
      </c>
      <c r="N228">
        <v>-10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t="s">
        <v>1306</v>
      </c>
      <c r="AA228" t="s">
        <v>1306</v>
      </c>
      <c r="AB228" t="s">
        <v>1306</v>
      </c>
      <c r="AC228" t="s">
        <v>1306</v>
      </c>
      <c r="AD228" t="s">
        <v>1306</v>
      </c>
      <c r="AE228" t="s">
        <v>1306</v>
      </c>
      <c r="AF228" t="s">
        <v>1306</v>
      </c>
      <c r="AG228" t="s">
        <v>1306</v>
      </c>
      <c r="AH228" t="s">
        <v>1306</v>
      </c>
      <c r="AI228" t="s">
        <v>1306</v>
      </c>
      <c r="AJ228" t="s">
        <v>1306</v>
      </c>
      <c r="AK228" t="s">
        <v>1306</v>
      </c>
      <c r="AL228" t="s">
        <v>1306</v>
      </c>
      <c r="AM228" t="s">
        <v>1306</v>
      </c>
      <c r="AN228" t="s">
        <v>1307</v>
      </c>
      <c r="AO228" t="s">
        <v>1308</v>
      </c>
      <c r="AQ228" t="s">
        <v>1309</v>
      </c>
      <c r="AR228">
        <v>0</v>
      </c>
      <c r="AS228">
        <v>0</v>
      </c>
      <c r="AU228" t="s">
        <v>1307</v>
      </c>
      <c r="AV228" t="s">
        <v>1308</v>
      </c>
      <c r="AX228" t="s">
        <v>1309</v>
      </c>
      <c r="AY228">
        <v>0</v>
      </c>
      <c r="AZ228">
        <v>0</v>
      </c>
      <c r="BB228" t="s">
        <v>1307</v>
      </c>
      <c r="BC228" t="s">
        <v>1308</v>
      </c>
      <c r="BE228" t="s">
        <v>1309</v>
      </c>
      <c r="BG228">
        <v>0</v>
      </c>
      <c r="BH228">
        <v>0</v>
      </c>
    </row>
    <row r="229" spans="1:60">
      <c r="A229">
        <v>472</v>
      </c>
      <c r="B229" t="s">
        <v>461</v>
      </c>
      <c r="C229" t="s">
        <v>1299</v>
      </c>
      <c r="D229">
        <v>2009</v>
      </c>
      <c r="E229" t="s">
        <v>1300</v>
      </c>
      <c r="F229">
        <v>7</v>
      </c>
      <c r="G229" t="s">
        <v>462</v>
      </c>
      <c r="H229" t="s">
        <v>786</v>
      </c>
      <c r="I229" t="s">
        <v>1303</v>
      </c>
      <c r="K229" t="s">
        <v>791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1360</v>
      </c>
      <c r="AA229" t="s">
        <v>1306</v>
      </c>
      <c r="AB229" t="s">
        <v>1306</v>
      </c>
      <c r="AC229" t="s">
        <v>1306</v>
      </c>
      <c r="AD229" t="s">
        <v>1306</v>
      </c>
      <c r="AE229" t="s">
        <v>1306</v>
      </c>
      <c r="AF229" t="s">
        <v>1306</v>
      </c>
      <c r="AG229" t="s">
        <v>1306</v>
      </c>
      <c r="AH229" t="s">
        <v>1306</v>
      </c>
      <c r="AI229" t="s">
        <v>1306</v>
      </c>
      <c r="AJ229" t="s">
        <v>1306</v>
      </c>
      <c r="AK229" t="s">
        <v>1306</v>
      </c>
      <c r="AL229" t="s">
        <v>1306</v>
      </c>
      <c r="AM229" t="s">
        <v>1306</v>
      </c>
      <c r="AN229" t="s">
        <v>1307</v>
      </c>
      <c r="AO229" t="s">
        <v>1308</v>
      </c>
      <c r="AQ229" t="s">
        <v>1309</v>
      </c>
      <c r="AR229">
        <v>0</v>
      </c>
      <c r="AS229">
        <v>0</v>
      </c>
      <c r="AU229" t="s">
        <v>1307</v>
      </c>
      <c r="AV229" t="s">
        <v>1308</v>
      </c>
      <c r="AX229" t="s">
        <v>1309</v>
      </c>
      <c r="AY229">
        <v>0</v>
      </c>
      <c r="AZ229">
        <v>0</v>
      </c>
      <c r="BB229" t="s">
        <v>1307</v>
      </c>
      <c r="BC229" t="s">
        <v>1308</v>
      </c>
      <c r="BE229" t="s">
        <v>1309</v>
      </c>
      <c r="BG229">
        <v>0</v>
      </c>
      <c r="BH229">
        <v>0</v>
      </c>
    </row>
    <row r="230" spans="1:60">
      <c r="A230">
        <v>473</v>
      </c>
      <c r="B230" t="s">
        <v>463</v>
      </c>
      <c r="C230" t="s">
        <v>1299</v>
      </c>
      <c r="D230">
        <v>2009</v>
      </c>
      <c r="E230" t="s">
        <v>1300</v>
      </c>
      <c r="F230">
        <v>6</v>
      </c>
      <c r="G230" t="s">
        <v>464</v>
      </c>
      <c r="H230" t="s">
        <v>786</v>
      </c>
      <c r="I230" t="s">
        <v>1303</v>
      </c>
      <c r="K230" t="s">
        <v>791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1363</v>
      </c>
      <c r="AA230" t="s">
        <v>1306</v>
      </c>
      <c r="AB230" t="s">
        <v>1306</v>
      </c>
      <c r="AC230" t="s">
        <v>1306</v>
      </c>
      <c r="AD230" t="s">
        <v>1306</v>
      </c>
      <c r="AE230" t="s">
        <v>1306</v>
      </c>
      <c r="AF230" t="s">
        <v>1306</v>
      </c>
      <c r="AG230" t="s">
        <v>1306</v>
      </c>
      <c r="AH230" t="s">
        <v>1306</v>
      </c>
      <c r="AI230" t="s">
        <v>1306</v>
      </c>
      <c r="AJ230" t="s">
        <v>1306</v>
      </c>
      <c r="AK230" t="s">
        <v>1306</v>
      </c>
      <c r="AL230" t="s">
        <v>1306</v>
      </c>
      <c r="AM230" t="s">
        <v>1306</v>
      </c>
      <c r="AN230" t="s">
        <v>1307</v>
      </c>
      <c r="AO230" t="s">
        <v>1308</v>
      </c>
      <c r="AQ230" t="s">
        <v>1309</v>
      </c>
      <c r="AR230">
        <v>0</v>
      </c>
      <c r="AS230">
        <v>0</v>
      </c>
      <c r="AU230" t="s">
        <v>1307</v>
      </c>
      <c r="AV230" t="s">
        <v>1308</v>
      </c>
      <c r="AX230" t="s">
        <v>1309</v>
      </c>
      <c r="AY230">
        <v>0</v>
      </c>
      <c r="AZ230">
        <v>0</v>
      </c>
      <c r="BB230" t="s">
        <v>1307</v>
      </c>
      <c r="BC230" t="s">
        <v>1308</v>
      </c>
      <c r="BE230" t="s">
        <v>1309</v>
      </c>
      <c r="BG230">
        <v>0</v>
      </c>
      <c r="BH230">
        <v>0</v>
      </c>
    </row>
    <row r="231" spans="1:60">
      <c r="A231">
        <v>474</v>
      </c>
      <c r="B231" t="s">
        <v>465</v>
      </c>
      <c r="C231" t="s">
        <v>1299</v>
      </c>
      <c r="D231">
        <v>2009</v>
      </c>
      <c r="E231" t="s">
        <v>1300</v>
      </c>
      <c r="F231">
        <v>4</v>
      </c>
      <c r="G231" t="s">
        <v>466</v>
      </c>
      <c r="H231" t="s">
        <v>786</v>
      </c>
      <c r="I231" t="s">
        <v>1303</v>
      </c>
      <c r="K231" t="s">
        <v>467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-1</v>
      </c>
      <c r="Y231">
        <v>0</v>
      </c>
      <c r="Z231" t="s">
        <v>1306</v>
      </c>
      <c r="AA231" t="s">
        <v>1306</v>
      </c>
      <c r="AB231" t="s">
        <v>1306</v>
      </c>
      <c r="AC231" t="s">
        <v>1306</v>
      </c>
      <c r="AD231" t="s">
        <v>1306</v>
      </c>
      <c r="AE231" t="s">
        <v>1306</v>
      </c>
      <c r="AF231" t="s">
        <v>1306</v>
      </c>
      <c r="AG231" t="s">
        <v>1306</v>
      </c>
      <c r="AH231" t="s">
        <v>1306</v>
      </c>
      <c r="AI231" t="s">
        <v>1306</v>
      </c>
      <c r="AJ231" t="s">
        <v>1306</v>
      </c>
      <c r="AK231" t="s">
        <v>1306</v>
      </c>
      <c r="AL231" t="s">
        <v>1306</v>
      </c>
      <c r="AM231" t="s">
        <v>1306</v>
      </c>
      <c r="AN231" t="s">
        <v>1307</v>
      </c>
      <c r="AO231" t="s">
        <v>1308</v>
      </c>
      <c r="AQ231" t="s">
        <v>1309</v>
      </c>
      <c r="AR231">
        <v>0</v>
      </c>
      <c r="AS231">
        <v>0</v>
      </c>
      <c r="AU231" t="s">
        <v>1307</v>
      </c>
      <c r="AV231" t="s">
        <v>1308</v>
      </c>
      <c r="AX231" t="s">
        <v>1309</v>
      </c>
      <c r="AY231">
        <v>0</v>
      </c>
      <c r="AZ231">
        <v>0</v>
      </c>
      <c r="BB231" t="s">
        <v>1307</v>
      </c>
      <c r="BC231" t="s">
        <v>1308</v>
      </c>
      <c r="BE231" t="s">
        <v>1309</v>
      </c>
      <c r="BG231">
        <v>0</v>
      </c>
      <c r="BH231">
        <v>0</v>
      </c>
    </row>
    <row r="232" spans="1:60">
      <c r="A232">
        <v>475</v>
      </c>
      <c r="B232" t="s">
        <v>468</v>
      </c>
      <c r="C232" t="s">
        <v>1299</v>
      </c>
      <c r="D232">
        <v>2009</v>
      </c>
      <c r="E232" t="s">
        <v>1300</v>
      </c>
      <c r="F232">
        <v>6</v>
      </c>
      <c r="G232" t="s">
        <v>468</v>
      </c>
      <c r="H232" t="s">
        <v>786</v>
      </c>
      <c r="I232" t="s">
        <v>1303</v>
      </c>
      <c r="K232" t="s">
        <v>469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-1</v>
      </c>
      <c r="Y232">
        <v>0</v>
      </c>
      <c r="Z232" t="s">
        <v>1306</v>
      </c>
      <c r="AA232" t="s">
        <v>1306</v>
      </c>
      <c r="AB232" t="s">
        <v>1306</v>
      </c>
      <c r="AC232" t="s">
        <v>1306</v>
      </c>
      <c r="AD232" t="s">
        <v>1306</v>
      </c>
      <c r="AE232" t="s">
        <v>1306</v>
      </c>
      <c r="AF232" t="s">
        <v>1306</v>
      </c>
      <c r="AG232" t="s">
        <v>1306</v>
      </c>
      <c r="AH232" t="s">
        <v>1306</v>
      </c>
      <c r="AI232" t="s">
        <v>1306</v>
      </c>
      <c r="AJ232" t="s">
        <v>1306</v>
      </c>
      <c r="AK232" t="s">
        <v>1306</v>
      </c>
      <c r="AL232" t="s">
        <v>1306</v>
      </c>
      <c r="AM232" t="s">
        <v>1306</v>
      </c>
      <c r="AN232" t="s">
        <v>1307</v>
      </c>
      <c r="AO232" t="s">
        <v>1308</v>
      </c>
      <c r="AQ232" t="s">
        <v>1309</v>
      </c>
      <c r="AR232">
        <v>0</v>
      </c>
      <c r="AS232">
        <v>0</v>
      </c>
      <c r="AU232" t="s">
        <v>1307</v>
      </c>
      <c r="AV232" t="s">
        <v>1308</v>
      </c>
      <c r="AX232" t="s">
        <v>1309</v>
      </c>
      <c r="AY232">
        <v>0</v>
      </c>
      <c r="AZ232">
        <v>0</v>
      </c>
      <c r="BB232" t="s">
        <v>1307</v>
      </c>
      <c r="BC232" t="s">
        <v>1308</v>
      </c>
      <c r="BE232" t="s">
        <v>1309</v>
      </c>
      <c r="BG232">
        <v>0</v>
      </c>
      <c r="BH232">
        <v>0</v>
      </c>
    </row>
    <row r="233" spans="1:60">
      <c r="A233">
        <v>476</v>
      </c>
      <c r="B233" t="s">
        <v>470</v>
      </c>
      <c r="C233" t="s">
        <v>1299</v>
      </c>
      <c r="D233">
        <v>2009</v>
      </c>
      <c r="E233" t="s">
        <v>1300</v>
      </c>
      <c r="F233">
        <v>6</v>
      </c>
      <c r="G233" t="s">
        <v>470</v>
      </c>
      <c r="H233" t="s">
        <v>786</v>
      </c>
      <c r="I233" t="s">
        <v>1303</v>
      </c>
      <c r="K233" t="s">
        <v>799</v>
      </c>
      <c r="L233">
        <v>0</v>
      </c>
      <c r="M233">
        <v>0</v>
      </c>
      <c r="N233">
        <v>-5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 t="s">
        <v>1306</v>
      </c>
      <c r="AA233" t="s">
        <v>1306</v>
      </c>
      <c r="AB233" t="s">
        <v>1306</v>
      </c>
      <c r="AC233" t="s">
        <v>1306</v>
      </c>
      <c r="AD233" t="s">
        <v>1306</v>
      </c>
      <c r="AE233" t="s">
        <v>1306</v>
      </c>
      <c r="AF233" t="s">
        <v>1306</v>
      </c>
      <c r="AG233" t="s">
        <v>1306</v>
      </c>
      <c r="AH233" t="s">
        <v>1306</v>
      </c>
      <c r="AI233" t="s">
        <v>1306</v>
      </c>
      <c r="AJ233" t="s">
        <v>1306</v>
      </c>
      <c r="AK233" t="s">
        <v>1306</v>
      </c>
      <c r="AL233" t="s">
        <v>1306</v>
      </c>
      <c r="AM233" t="s">
        <v>1306</v>
      </c>
      <c r="AN233" t="s">
        <v>1307</v>
      </c>
      <c r="AO233" t="s">
        <v>1308</v>
      </c>
      <c r="AQ233" t="s">
        <v>1309</v>
      </c>
      <c r="AR233">
        <v>0</v>
      </c>
      <c r="AS233">
        <v>0</v>
      </c>
      <c r="AU233" t="s">
        <v>1307</v>
      </c>
      <c r="AV233" t="s">
        <v>1308</v>
      </c>
      <c r="AX233" t="s">
        <v>1309</v>
      </c>
      <c r="AY233">
        <v>0</v>
      </c>
      <c r="AZ233">
        <v>0</v>
      </c>
      <c r="BB233" t="s">
        <v>1307</v>
      </c>
      <c r="BC233" t="s">
        <v>1308</v>
      </c>
      <c r="BE233" t="s">
        <v>1309</v>
      </c>
      <c r="BG233">
        <v>0</v>
      </c>
      <c r="BH233">
        <v>0</v>
      </c>
    </row>
    <row r="234" spans="1:60">
      <c r="A234">
        <v>477</v>
      </c>
      <c r="B234" t="s">
        <v>471</v>
      </c>
      <c r="C234" t="s">
        <v>1299</v>
      </c>
      <c r="D234">
        <v>2009</v>
      </c>
      <c r="E234" t="s">
        <v>1300</v>
      </c>
      <c r="F234">
        <v>3</v>
      </c>
      <c r="G234" t="s">
        <v>472</v>
      </c>
      <c r="H234" t="s">
        <v>786</v>
      </c>
      <c r="I234" t="s">
        <v>1303</v>
      </c>
      <c r="K234" t="s">
        <v>1071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3</v>
      </c>
      <c r="S234">
        <v>3</v>
      </c>
      <c r="T234">
        <v>3</v>
      </c>
      <c r="U234">
        <v>0</v>
      </c>
      <c r="V234">
        <v>0</v>
      </c>
      <c r="W234">
        <v>0</v>
      </c>
      <c r="X234">
        <v>1</v>
      </c>
      <c r="Y234">
        <v>0</v>
      </c>
      <c r="Z234" t="s">
        <v>1306</v>
      </c>
      <c r="AA234" t="s">
        <v>1306</v>
      </c>
      <c r="AB234" t="s">
        <v>1306</v>
      </c>
      <c r="AC234" t="s">
        <v>1306</v>
      </c>
      <c r="AD234" t="s">
        <v>1306</v>
      </c>
      <c r="AE234" t="s">
        <v>1306</v>
      </c>
      <c r="AF234" t="s">
        <v>1306</v>
      </c>
      <c r="AG234" t="s">
        <v>1306</v>
      </c>
      <c r="AH234" t="s">
        <v>1306</v>
      </c>
      <c r="AI234" t="s">
        <v>1306</v>
      </c>
      <c r="AJ234" t="s">
        <v>1306</v>
      </c>
      <c r="AK234" t="s">
        <v>1306</v>
      </c>
      <c r="AL234" t="s">
        <v>1306</v>
      </c>
      <c r="AM234" t="s">
        <v>1306</v>
      </c>
      <c r="AN234" t="s">
        <v>1307</v>
      </c>
      <c r="AO234" t="s">
        <v>1308</v>
      </c>
      <c r="AQ234" t="s">
        <v>1309</v>
      </c>
      <c r="AR234">
        <v>0</v>
      </c>
      <c r="AS234">
        <v>0</v>
      </c>
      <c r="AU234" t="s">
        <v>1307</v>
      </c>
      <c r="AV234" t="s">
        <v>1308</v>
      </c>
      <c r="AX234" t="s">
        <v>1309</v>
      </c>
      <c r="AY234">
        <v>0</v>
      </c>
      <c r="AZ234">
        <v>0</v>
      </c>
      <c r="BB234" t="s">
        <v>1307</v>
      </c>
      <c r="BC234" t="s">
        <v>1308</v>
      </c>
      <c r="BE234" t="s">
        <v>1309</v>
      </c>
      <c r="BG234">
        <v>0</v>
      </c>
      <c r="BH234">
        <v>0</v>
      </c>
    </row>
    <row r="235" spans="1:60">
      <c r="A235">
        <v>478</v>
      </c>
      <c r="B235" t="s">
        <v>473</v>
      </c>
      <c r="C235" t="s">
        <v>1299</v>
      </c>
      <c r="D235">
        <v>2009</v>
      </c>
      <c r="E235" t="s">
        <v>1300</v>
      </c>
      <c r="F235">
        <v>6</v>
      </c>
      <c r="G235" t="s">
        <v>474</v>
      </c>
      <c r="H235" t="s">
        <v>786</v>
      </c>
      <c r="I235" t="s">
        <v>1303</v>
      </c>
      <c r="K235" t="s">
        <v>475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 t="s">
        <v>1306</v>
      </c>
      <c r="AA235" t="s">
        <v>1306</v>
      </c>
      <c r="AB235" t="s">
        <v>1306</v>
      </c>
      <c r="AC235" t="s">
        <v>1306</v>
      </c>
      <c r="AD235" t="s">
        <v>1306</v>
      </c>
      <c r="AE235" t="s">
        <v>1306</v>
      </c>
      <c r="AF235" t="s">
        <v>1306</v>
      </c>
      <c r="AG235" t="s">
        <v>1306</v>
      </c>
      <c r="AH235" t="s">
        <v>1306</v>
      </c>
      <c r="AI235" t="s">
        <v>1306</v>
      </c>
      <c r="AJ235" t="s">
        <v>1306</v>
      </c>
      <c r="AK235" t="s">
        <v>1306</v>
      </c>
      <c r="AL235" t="s">
        <v>1306</v>
      </c>
      <c r="AM235" t="s">
        <v>1306</v>
      </c>
      <c r="AN235" t="s">
        <v>1307</v>
      </c>
      <c r="AO235" t="s">
        <v>1308</v>
      </c>
      <c r="AQ235" t="s">
        <v>1309</v>
      </c>
      <c r="AR235">
        <v>0</v>
      </c>
      <c r="AS235">
        <v>0</v>
      </c>
      <c r="AU235" t="s">
        <v>1307</v>
      </c>
      <c r="AV235" t="s">
        <v>1308</v>
      </c>
      <c r="AX235" t="s">
        <v>1309</v>
      </c>
      <c r="AY235">
        <v>0</v>
      </c>
      <c r="AZ235">
        <v>0</v>
      </c>
      <c r="BB235" t="s">
        <v>1307</v>
      </c>
      <c r="BC235" t="s">
        <v>1308</v>
      </c>
      <c r="BE235" t="s">
        <v>1309</v>
      </c>
      <c r="BG235">
        <v>0</v>
      </c>
      <c r="BH235">
        <v>0</v>
      </c>
    </row>
    <row r="236" spans="1:60">
      <c r="A236">
        <v>479</v>
      </c>
      <c r="B236" t="s">
        <v>476</v>
      </c>
      <c r="C236" t="s">
        <v>1299</v>
      </c>
      <c r="D236">
        <v>2009</v>
      </c>
      <c r="E236" t="s">
        <v>1300</v>
      </c>
      <c r="F236">
        <v>6</v>
      </c>
      <c r="G236" t="s">
        <v>477</v>
      </c>
      <c r="H236" t="s">
        <v>786</v>
      </c>
      <c r="I236" t="s">
        <v>1303</v>
      </c>
      <c r="K236" t="s">
        <v>799</v>
      </c>
      <c r="L236">
        <v>0</v>
      </c>
      <c r="M236">
        <v>0</v>
      </c>
      <c r="N236">
        <v>0</v>
      </c>
      <c r="O236">
        <v>-10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 t="s">
        <v>1306</v>
      </c>
      <c r="AA236" t="s">
        <v>1306</v>
      </c>
      <c r="AB236" t="s">
        <v>1306</v>
      </c>
      <c r="AC236" t="s">
        <v>1306</v>
      </c>
      <c r="AD236" t="s">
        <v>1306</v>
      </c>
      <c r="AE236" t="s">
        <v>1306</v>
      </c>
      <c r="AF236" t="s">
        <v>1306</v>
      </c>
      <c r="AG236" t="s">
        <v>1306</v>
      </c>
      <c r="AH236" t="s">
        <v>1306</v>
      </c>
      <c r="AI236" t="s">
        <v>1306</v>
      </c>
      <c r="AJ236" t="s">
        <v>1306</v>
      </c>
      <c r="AK236" t="s">
        <v>1306</v>
      </c>
      <c r="AL236" t="s">
        <v>1306</v>
      </c>
      <c r="AM236" t="s">
        <v>1306</v>
      </c>
      <c r="AN236" t="s">
        <v>1345</v>
      </c>
      <c r="AO236" t="s">
        <v>1218</v>
      </c>
      <c r="AP236" t="s">
        <v>1218</v>
      </c>
      <c r="AQ236" t="s">
        <v>1309</v>
      </c>
      <c r="AR236">
        <v>0</v>
      </c>
      <c r="AS236">
        <v>0</v>
      </c>
      <c r="AT236" t="s">
        <v>478</v>
      </c>
      <c r="AU236" t="s">
        <v>1307</v>
      </c>
      <c r="AV236" t="s">
        <v>1308</v>
      </c>
      <c r="AX236" t="s">
        <v>1309</v>
      </c>
      <c r="AY236">
        <v>0</v>
      </c>
      <c r="AZ236">
        <v>0</v>
      </c>
      <c r="BB236" t="s">
        <v>1307</v>
      </c>
      <c r="BC236" t="s">
        <v>1308</v>
      </c>
      <c r="BE236" t="s">
        <v>1309</v>
      </c>
      <c r="BG236">
        <v>0</v>
      </c>
      <c r="BH236">
        <v>0</v>
      </c>
    </row>
    <row r="237" spans="1:60">
      <c r="A237">
        <v>480</v>
      </c>
      <c r="B237" t="s">
        <v>479</v>
      </c>
      <c r="C237" t="s">
        <v>1299</v>
      </c>
      <c r="D237">
        <v>2009</v>
      </c>
      <c r="E237" t="s">
        <v>1300</v>
      </c>
      <c r="F237">
        <v>1</v>
      </c>
      <c r="G237" t="s">
        <v>480</v>
      </c>
      <c r="H237" t="s">
        <v>786</v>
      </c>
      <c r="I237" t="s">
        <v>1303</v>
      </c>
      <c r="K237" t="s">
        <v>481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-1</v>
      </c>
      <c r="Y237">
        <v>0</v>
      </c>
      <c r="Z237" t="s">
        <v>1306</v>
      </c>
      <c r="AA237" t="s">
        <v>1306</v>
      </c>
      <c r="AB237" t="s">
        <v>1306</v>
      </c>
      <c r="AC237" t="s">
        <v>1306</v>
      </c>
      <c r="AD237" t="s">
        <v>1306</v>
      </c>
      <c r="AE237" t="s">
        <v>1306</v>
      </c>
      <c r="AF237" t="s">
        <v>1306</v>
      </c>
      <c r="AG237" t="s">
        <v>1306</v>
      </c>
      <c r="AH237" t="s">
        <v>1306</v>
      </c>
      <c r="AI237" t="s">
        <v>1306</v>
      </c>
      <c r="AJ237" t="s">
        <v>1306</v>
      </c>
      <c r="AK237" t="s">
        <v>1306</v>
      </c>
      <c r="AL237" t="s">
        <v>1306</v>
      </c>
      <c r="AM237" t="s">
        <v>1306</v>
      </c>
      <c r="AN237" t="s">
        <v>1307</v>
      </c>
      <c r="AO237" t="s">
        <v>1308</v>
      </c>
      <c r="AQ237" t="s">
        <v>1309</v>
      </c>
      <c r="AR237">
        <v>0</v>
      </c>
      <c r="AS237">
        <v>0</v>
      </c>
      <c r="AU237" t="s">
        <v>1307</v>
      </c>
      <c r="AV237" t="s">
        <v>1308</v>
      </c>
      <c r="AX237" t="s">
        <v>1309</v>
      </c>
      <c r="AY237">
        <v>0</v>
      </c>
      <c r="AZ237">
        <v>0</v>
      </c>
      <c r="BB237" t="s">
        <v>1307</v>
      </c>
      <c r="BC237" t="s">
        <v>1308</v>
      </c>
      <c r="BE237" t="s">
        <v>1309</v>
      </c>
      <c r="BG237">
        <v>0</v>
      </c>
      <c r="BH237">
        <v>0</v>
      </c>
    </row>
    <row r="238" spans="1:60">
      <c r="A238">
        <v>481</v>
      </c>
      <c r="B238" t="s">
        <v>482</v>
      </c>
      <c r="C238" t="s">
        <v>1299</v>
      </c>
      <c r="D238">
        <v>2009</v>
      </c>
      <c r="E238" t="s">
        <v>1300</v>
      </c>
      <c r="F238">
        <v>0</v>
      </c>
      <c r="G238" t="s">
        <v>483</v>
      </c>
      <c r="H238" t="s">
        <v>786</v>
      </c>
      <c r="I238" t="s">
        <v>1303</v>
      </c>
      <c r="K238" t="s">
        <v>859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-2</v>
      </c>
      <c r="Y238">
        <v>0</v>
      </c>
      <c r="Z238" t="s">
        <v>1306</v>
      </c>
      <c r="AA238" t="s">
        <v>1306</v>
      </c>
      <c r="AB238" t="s">
        <v>1306</v>
      </c>
      <c r="AC238" t="s">
        <v>1306</v>
      </c>
      <c r="AD238" t="s">
        <v>1306</v>
      </c>
      <c r="AE238" t="s">
        <v>1306</v>
      </c>
      <c r="AF238" t="s">
        <v>1306</v>
      </c>
      <c r="AG238" t="s">
        <v>1306</v>
      </c>
      <c r="AH238" t="s">
        <v>1306</v>
      </c>
      <c r="AI238" t="s">
        <v>1306</v>
      </c>
      <c r="AJ238" t="s">
        <v>1306</v>
      </c>
      <c r="AK238" t="s">
        <v>1306</v>
      </c>
      <c r="AL238" t="s">
        <v>1306</v>
      </c>
      <c r="AM238" t="s">
        <v>1306</v>
      </c>
      <c r="AN238" t="s">
        <v>1307</v>
      </c>
      <c r="AO238" t="s">
        <v>861</v>
      </c>
      <c r="AP238" t="s">
        <v>484</v>
      </c>
      <c r="AQ238" t="s">
        <v>1373</v>
      </c>
      <c r="AR238">
        <v>1</v>
      </c>
      <c r="AS238">
        <v>0</v>
      </c>
      <c r="AT238" t="s">
        <v>562</v>
      </c>
      <c r="AU238" t="s">
        <v>1307</v>
      </c>
      <c r="AV238" t="s">
        <v>1308</v>
      </c>
      <c r="AX238" t="s">
        <v>1309</v>
      </c>
      <c r="AY238">
        <v>0</v>
      </c>
      <c r="AZ238">
        <v>0</v>
      </c>
      <c r="BB238" t="s">
        <v>1307</v>
      </c>
      <c r="BC238" t="s">
        <v>1308</v>
      </c>
      <c r="BE238" t="s">
        <v>1309</v>
      </c>
      <c r="BG238">
        <v>0</v>
      </c>
      <c r="BH238">
        <v>0</v>
      </c>
    </row>
    <row r="239" spans="1:60">
      <c r="A239">
        <v>482</v>
      </c>
      <c r="B239" t="s">
        <v>485</v>
      </c>
      <c r="C239" t="s">
        <v>1299</v>
      </c>
      <c r="D239">
        <v>2009</v>
      </c>
      <c r="E239" t="s">
        <v>1300</v>
      </c>
      <c r="F239">
        <v>5</v>
      </c>
      <c r="G239" t="s">
        <v>486</v>
      </c>
      <c r="H239" t="s">
        <v>487</v>
      </c>
      <c r="I239" t="s">
        <v>488</v>
      </c>
      <c r="J239" t="s">
        <v>489</v>
      </c>
      <c r="L239">
        <v>15</v>
      </c>
      <c r="M239">
        <v>15</v>
      </c>
      <c r="N239">
        <v>10</v>
      </c>
      <c r="O239">
        <v>6</v>
      </c>
      <c r="P239">
        <v>2</v>
      </c>
      <c r="Q239">
        <v>6</v>
      </c>
      <c r="R239">
        <v>3</v>
      </c>
      <c r="S239">
        <v>0</v>
      </c>
      <c r="T239">
        <v>5</v>
      </c>
      <c r="U239">
        <v>2</v>
      </c>
      <c r="V239">
        <v>1</v>
      </c>
      <c r="W239">
        <v>0</v>
      </c>
      <c r="X239">
        <v>2</v>
      </c>
      <c r="Y239">
        <v>0</v>
      </c>
      <c r="Z239" t="s">
        <v>1332</v>
      </c>
      <c r="AA239" t="s">
        <v>803</v>
      </c>
      <c r="AB239" t="s">
        <v>1009</v>
      </c>
      <c r="AC239" t="s">
        <v>1306</v>
      </c>
      <c r="AD239" t="s">
        <v>1306</v>
      </c>
      <c r="AE239" t="s">
        <v>1306</v>
      </c>
      <c r="AF239" t="s">
        <v>1306</v>
      </c>
      <c r="AG239" t="s">
        <v>777</v>
      </c>
      <c r="AH239" t="s">
        <v>977</v>
      </c>
      <c r="AI239" t="s">
        <v>1306</v>
      </c>
      <c r="AJ239" t="s">
        <v>1306</v>
      </c>
      <c r="AK239" t="s">
        <v>1306</v>
      </c>
      <c r="AL239" t="s">
        <v>1306</v>
      </c>
      <c r="AM239" t="s">
        <v>1306</v>
      </c>
      <c r="AN239" t="s">
        <v>795</v>
      </c>
      <c r="AO239" t="s">
        <v>490</v>
      </c>
      <c r="AP239" t="s">
        <v>491</v>
      </c>
      <c r="AQ239" t="s">
        <v>1373</v>
      </c>
      <c r="AR239">
        <v>2</v>
      </c>
      <c r="AS239">
        <v>0</v>
      </c>
      <c r="AT239" t="s">
        <v>492</v>
      </c>
      <c r="AU239" t="s">
        <v>795</v>
      </c>
      <c r="AV239" t="s">
        <v>490</v>
      </c>
      <c r="AW239" t="s">
        <v>493</v>
      </c>
      <c r="AX239" t="s">
        <v>1373</v>
      </c>
      <c r="AY239">
        <v>1</v>
      </c>
      <c r="AZ239">
        <v>0</v>
      </c>
      <c r="BA239" t="s">
        <v>494</v>
      </c>
      <c r="BB239" t="s">
        <v>1307</v>
      </c>
      <c r="BC239" t="s">
        <v>1308</v>
      </c>
      <c r="BE239" t="s">
        <v>1309</v>
      </c>
      <c r="BG239">
        <v>0</v>
      </c>
      <c r="BH239">
        <v>0</v>
      </c>
    </row>
    <row r="240" spans="1:60">
      <c r="A240">
        <v>495</v>
      </c>
      <c r="B240" t="s">
        <v>495</v>
      </c>
      <c r="C240" t="s">
        <v>1299</v>
      </c>
      <c r="D240">
        <v>2009</v>
      </c>
      <c r="E240" t="s">
        <v>1300</v>
      </c>
      <c r="F240">
        <v>2</v>
      </c>
      <c r="G240" t="s">
        <v>496</v>
      </c>
      <c r="H240" t="s">
        <v>487</v>
      </c>
      <c r="I240" t="s">
        <v>488</v>
      </c>
      <c r="J240" t="s">
        <v>497</v>
      </c>
      <c r="L240">
        <v>70</v>
      </c>
      <c r="M240">
        <v>60</v>
      </c>
      <c r="N240">
        <v>20</v>
      </c>
      <c r="O240">
        <v>25</v>
      </c>
      <c r="P240">
        <v>3</v>
      </c>
      <c r="Q240">
        <v>6</v>
      </c>
      <c r="R240">
        <v>6</v>
      </c>
      <c r="S240">
        <v>5</v>
      </c>
      <c r="T240">
        <v>7</v>
      </c>
      <c r="U240">
        <v>10</v>
      </c>
      <c r="V240">
        <v>1</v>
      </c>
      <c r="W240">
        <v>0</v>
      </c>
      <c r="X240">
        <v>0</v>
      </c>
      <c r="Y240">
        <v>0</v>
      </c>
      <c r="Z240" t="s">
        <v>1323</v>
      </c>
      <c r="AA240" t="s">
        <v>975</v>
      </c>
      <c r="AB240" t="s">
        <v>1019</v>
      </c>
      <c r="AC240" t="s">
        <v>1306</v>
      </c>
      <c r="AD240" t="s">
        <v>1306</v>
      </c>
      <c r="AE240" t="s">
        <v>1306</v>
      </c>
      <c r="AF240" t="s">
        <v>1306</v>
      </c>
      <c r="AG240" t="s">
        <v>498</v>
      </c>
      <c r="AH240" t="s">
        <v>1306</v>
      </c>
      <c r="AI240" t="s">
        <v>1306</v>
      </c>
      <c r="AJ240" t="s">
        <v>1306</v>
      </c>
      <c r="AK240" t="s">
        <v>1306</v>
      </c>
      <c r="AL240" t="s">
        <v>1306</v>
      </c>
      <c r="AM240" t="s">
        <v>1306</v>
      </c>
      <c r="AN240" t="s">
        <v>795</v>
      </c>
      <c r="AO240" t="s">
        <v>490</v>
      </c>
      <c r="AP240" t="s">
        <v>491</v>
      </c>
      <c r="AQ240" t="s">
        <v>1373</v>
      </c>
      <c r="AR240">
        <v>3</v>
      </c>
      <c r="AS240">
        <v>0</v>
      </c>
      <c r="AT240" t="s">
        <v>492</v>
      </c>
      <c r="AU240" t="s">
        <v>795</v>
      </c>
      <c r="AV240" t="s">
        <v>490</v>
      </c>
      <c r="AW240" t="s">
        <v>499</v>
      </c>
      <c r="AX240" t="s">
        <v>1373</v>
      </c>
      <c r="AY240">
        <v>1</v>
      </c>
      <c r="AZ240">
        <v>0</v>
      </c>
      <c r="BA240" t="s">
        <v>500</v>
      </c>
      <c r="BB240" t="s">
        <v>1307</v>
      </c>
      <c r="BC240" t="s">
        <v>1308</v>
      </c>
      <c r="BE240" t="s">
        <v>1309</v>
      </c>
      <c r="BG240">
        <v>0</v>
      </c>
      <c r="BH240">
        <v>0</v>
      </c>
    </row>
    <row r="241" spans="1:60">
      <c r="A241">
        <v>483</v>
      </c>
      <c r="B241" t="s">
        <v>501</v>
      </c>
      <c r="C241" t="s">
        <v>1299</v>
      </c>
      <c r="D241">
        <v>2009</v>
      </c>
      <c r="E241" t="s">
        <v>1300</v>
      </c>
      <c r="F241">
        <v>2</v>
      </c>
      <c r="G241" t="s">
        <v>502</v>
      </c>
      <c r="H241" t="s">
        <v>487</v>
      </c>
      <c r="I241" t="s">
        <v>488</v>
      </c>
      <c r="J241" t="s">
        <v>503</v>
      </c>
      <c r="L241">
        <v>30</v>
      </c>
      <c r="M241">
        <v>25</v>
      </c>
      <c r="N241">
        <v>6</v>
      </c>
      <c r="O241">
        <v>8</v>
      </c>
      <c r="P241">
        <v>2</v>
      </c>
      <c r="Q241">
        <v>2</v>
      </c>
      <c r="R241">
        <v>1</v>
      </c>
      <c r="S241">
        <v>2</v>
      </c>
      <c r="T241">
        <v>1</v>
      </c>
      <c r="U241">
        <v>5</v>
      </c>
      <c r="V241">
        <v>1</v>
      </c>
      <c r="W241">
        <v>0</v>
      </c>
      <c r="X241">
        <v>0</v>
      </c>
      <c r="Y241">
        <v>0</v>
      </c>
      <c r="Z241" t="s">
        <v>1355</v>
      </c>
      <c r="AA241" t="s">
        <v>975</v>
      </c>
      <c r="AB241" t="s">
        <v>1009</v>
      </c>
      <c r="AC241" t="s">
        <v>1306</v>
      </c>
      <c r="AD241" t="s">
        <v>1306</v>
      </c>
      <c r="AE241" t="s">
        <v>1306</v>
      </c>
      <c r="AF241" t="s">
        <v>1306</v>
      </c>
      <c r="AG241" t="s">
        <v>750</v>
      </c>
      <c r="AH241" t="s">
        <v>977</v>
      </c>
      <c r="AI241" t="s">
        <v>504</v>
      </c>
      <c r="AJ241" t="s">
        <v>1306</v>
      </c>
      <c r="AK241" t="s">
        <v>1306</v>
      </c>
      <c r="AL241" t="s">
        <v>1306</v>
      </c>
      <c r="AM241" t="s">
        <v>1306</v>
      </c>
      <c r="AN241" t="s">
        <v>795</v>
      </c>
      <c r="AO241" t="s">
        <v>490</v>
      </c>
      <c r="AP241" t="s">
        <v>491</v>
      </c>
      <c r="AQ241" t="s">
        <v>1373</v>
      </c>
      <c r="AR241">
        <v>2</v>
      </c>
      <c r="AS241">
        <v>0</v>
      </c>
      <c r="AT241" t="s">
        <v>492</v>
      </c>
      <c r="AU241" t="s">
        <v>795</v>
      </c>
      <c r="AV241" t="s">
        <v>490</v>
      </c>
      <c r="AW241" t="s">
        <v>505</v>
      </c>
      <c r="AX241" t="s">
        <v>1373</v>
      </c>
      <c r="AY241">
        <v>1</v>
      </c>
      <c r="AZ241">
        <v>0</v>
      </c>
      <c r="BA241" t="s">
        <v>926</v>
      </c>
      <c r="BB241" t="s">
        <v>1307</v>
      </c>
      <c r="BC241" t="s">
        <v>1308</v>
      </c>
      <c r="BE241" t="s">
        <v>1309</v>
      </c>
      <c r="BG241">
        <v>0</v>
      </c>
      <c r="BH241">
        <v>0</v>
      </c>
    </row>
    <row r="242" spans="1:60">
      <c r="A242">
        <v>496</v>
      </c>
      <c r="B242" t="s">
        <v>506</v>
      </c>
      <c r="C242" t="s">
        <v>1299</v>
      </c>
      <c r="D242">
        <v>2009</v>
      </c>
      <c r="E242" t="s">
        <v>1300</v>
      </c>
      <c r="F242">
        <v>2</v>
      </c>
      <c r="G242" t="s">
        <v>507</v>
      </c>
      <c r="H242" t="s">
        <v>487</v>
      </c>
      <c r="I242" t="s">
        <v>488</v>
      </c>
      <c r="J242" t="s">
        <v>508</v>
      </c>
      <c r="L242">
        <v>70</v>
      </c>
      <c r="M242">
        <v>70</v>
      </c>
      <c r="N242">
        <v>20</v>
      </c>
      <c r="O242">
        <v>25</v>
      </c>
      <c r="P242">
        <v>3</v>
      </c>
      <c r="Q242">
        <v>5</v>
      </c>
      <c r="R242">
        <v>6</v>
      </c>
      <c r="S242">
        <v>5</v>
      </c>
      <c r="T242">
        <v>5</v>
      </c>
      <c r="U242">
        <v>10</v>
      </c>
      <c r="V242">
        <v>1</v>
      </c>
      <c r="W242">
        <v>0</v>
      </c>
      <c r="X242">
        <v>0</v>
      </c>
      <c r="Y242">
        <v>0</v>
      </c>
      <c r="Z242" t="s">
        <v>1326</v>
      </c>
      <c r="AA242" t="s">
        <v>975</v>
      </c>
      <c r="AB242" t="s">
        <v>1019</v>
      </c>
      <c r="AC242" t="s">
        <v>1306</v>
      </c>
      <c r="AD242" t="s">
        <v>1306</v>
      </c>
      <c r="AE242" t="s">
        <v>1306</v>
      </c>
      <c r="AF242" t="s">
        <v>1306</v>
      </c>
      <c r="AG242" t="s">
        <v>498</v>
      </c>
      <c r="AH242" t="s">
        <v>1306</v>
      </c>
      <c r="AI242" t="s">
        <v>1306</v>
      </c>
      <c r="AJ242" t="s">
        <v>1306</v>
      </c>
      <c r="AK242" t="s">
        <v>1306</v>
      </c>
      <c r="AL242" t="s">
        <v>1306</v>
      </c>
      <c r="AM242" t="s">
        <v>1306</v>
      </c>
      <c r="AN242" t="s">
        <v>795</v>
      </c>
      <c r="AO242" t="s">
        <v>490</v>
      </c>
      <c r="AP242" t="s">
        <v>491</v>
      </c>
      <c r="AQ242" t="s">
        <v>1373</v>
      </c>
      <c r="AR242">
        <v>3</v>
      </c>
      <c r="AS242">
        <v>0</v>
      </c>
      <c r="AT242" t="s">
        <v>492</v>
      </c>
      <c r="AU242" t="s">
        <v>795</v>
      </c>
      <c r="AV242" t="s">
        <v>490</v>
      </c>
      <c r="AW242" t="s">
        <v>509</v>
      </c>
      <c r="AX242" t="s">
        <v>1373</v>
      </c>
      <c r="AY242">
        <v>1</v>
      </c>
      <c r="AZ242">
        <v>0</v>
      </c>
      <c r="BA242" t="s">
        <v>510</v>
      </c>
      <c r="BB242" t="s">
        <v>1307</v>
      </c>
      <c r="BC242" t="s">
        <v>1308</v>
      </c>
      <c r="BE242" t="s">
        <v>1309</v>
      </c>
      <c r="BG242">
        <v>0</v>
      </c>
      <c r="BH242">
        <v>0</v>
      </c>
    </row>
    <row r="243" spans="1:60">
      <c r="A243">
        <v>263</v>
      </c>
      <c r="B243" t="s">
        <v>511</v>
      </c>
      <c r="C243" t="s">
        <v>1299</v>
      </c>
      <c r="D243">
        <v>2009</v>
      </c>
      <c r="E243" t="s">
        <v>1300</v>
      </c>
      <c r="F243">
        <v>2</v>
      </c>
      <c r="G243" t="s">
        <v>512</v>
      </c>
      <c r="H243" t="s">
        <v>487</v>
      </c>
      <c r="I243" t="s">
        <v>488</v>
      </c>
      <c r="J243" t="s">
        <v>513</v>
      </c>
      <c r="L243">
        <v>10</v>
      </c>
      <c r="M243">
        <v>15</v>
      </c>
      <c r="N243">
        <v>10</v>
      </c>
      <c r="O243">
        <v>6</v>
      </c>
      <c r="P243">
        <v>3</v>
      </c>
      <c r="Q243">
        <v>5</v>
      </c>
      <c r="R243">
        <v>2</v>
      </c>
      <c r="S243">
        <v>0</v>
      </c>
      <c r="T243">
        <v>3</v>
      </c>
      <c r="U243">
        <v>2</v>
      </c>
      <c r="V243">
        <v>1</v>
      </c>
      <c r="W243">
        <v>0</v>
      </c>
      <c r="X243">
        <v>0</v>
      </c>
      <c r="Y243">
        <v>0</v>
      </c>
      <c r="Z243" t="s">
        <v>1350</v>
      </c>
      <c r="AA243" t="s">
        <v>803</v>
      </c>
      <c r="AB243" t="s">
        <v>1009</v>
      </c>
      <c r="AC243" t="s">
        <v>1306</v>
      </c>
      <c r="AD243" t="s">
        <v>1306</v>
      </c>
      <c r="AE243" t="s">
        <v>1306</v>
      </c>
      <c r="AF243" t="s">
        <v>1306</v>
      </c>
      <c r="AG243" t="s">
        <v>1306</v>
      </c>
      <c r="AH243" t="s">
        <v>1306</v>
      </c>
      <c r="AI243" t="s">
        <v>1306</v>
      </c>
      <c r="AJ243" t="s">
        <v>1306</v>
      </c>
      <c r="AK243" t="s">
        <v>1306</v>
      </c>
      <c r="AL243" t="s">
        <v>1306</v>
      </c>
      <c r="AM243" t="s">
        <v>1306</v>
      </c>
      <c r="AN243" t="s">
        <v>795</v>
      </c>
      <c r="AO243" t="s">
        <v>490</v>
      </c>
      <c r="AP243" t="s">
        <v>491</v>
      </c>
      <c r="AQ243" t="s">
        <v>1373</v>
      </c>
      <c r="AR243">
        <v>3</v>
      </c>
      <c r="AS243">
        <v>0</v>
      </c>
      <c r="AT243" t="s">
        <v>492</v>
      </c>
      <c r="AU243" t="s">
        <v>1307</v>
      </c>
      <c r="AV243" t="s">
        <v>1308</v>
      </c>
      <c r="AX243" t="s">
        <v>1309</v>
      </c>
      <c r="AY243">
        <v>0</v>
      </c>
      <c r="AZ243">
        <v>0</v>
      </c>
      <c r="BB243" t="s">
        <v>1307</v>
      </c>
      <c r="BC243" t="s">
        <v>1308</v>
      </c>
      <c r="BE243" t="s">
        <v>1309</v>
      </c>
      <c r="BG243">
        <v>0</v>
      </c>
      <c r="BH243">
        <v>0</v>
      </c>
    </row>
    <row r="244" spans="1:60">
      <c r="A244">
        <v>257</v>
      </c>
      <c r="B244" t="s">
        <v>514</v>
      </c>
      <c r="C244" t="s">
        <v>1299</v>
      </c>
      <c r="D244">
        <v>2009</v>
      </c>
      <c r="E244" t="s">
        <v>1300</v>
      </c>
      <c r="F244">
        <v>6</v>
      </c>
      <c r="G244" t="s">
        <v>514</v>
      </c>
      <c r="H244" t="s">
        <v>487</v>
      </c>
      <c r="I244" t="s">
        <v>488</v>
      </c>
      <c r="J244" t="s">
        <v>515</v>
      </c>
      <c r="L244">
        <v>15</v>
      </c>
      <c r="M244">
        <v>6</v>
      </c>
      <c r="N244">
        <v>3</v>
      </c>
      <c r="O244">
        <v>3</v>
      </c>
      <c r="P244">
        <v>1</v>
      </c>
      <c r="Q244">
        <v>3</v>
      </c>
      <c r="R244">
        <v>5</v>
      </c>
      <c r="S244">
        <v>1</v>
      </c>
      <c r="T244">
        <v>3</v>
      </c>
      <c r="U244">
        <v>1</v>
      </c>
      <c r="V244">
        <v>1</v>
      </c>
      <c r="W244">
        <v>0</v>
      </c>
      <c r="X244">
        <v>0</v>
      </c>
      <c r="Y244">
        <v>0</v>
      </c>
      <c r="Z244" t="s">
        <v>1350</v>
      </c>
      <c r="AA244" t="s">
        <v>803</v>
      </c>
      <c r="AB244" t="s">
        <v>1009</v>
      </c>
      <c r="AC244" t="s">
        <v>1306</v>
      </c>
      <c r="AD244" t="s">
        <v>1306</v>
      </c>
      <c r="AE244" t="s">
        <v>1306</v>
      </c>
      <c r="AF244" t="s">
        <v>1306</v>
      </c>
      <c r="AG244" t="s">
        <v>777</v>
      </c>
      <c r="AH244" t="s">
        <v>1306</v>
      </c>
      <c r="AI244" t="s">
        <v>1306</v>
      </c>
      <c r="AJ244" t="s">
        <v>1306</v>
      </c>
      <c r="AK244" t="s">
        <v>1306</v>
      </c>
      <c r="AL244" t="s">
        <v>1306</v>
      </c>
      <c r="AM244" t="s">
        <v>1306</v>
      </c>
      <c r="AN244" t="s">
        <v>795</v>
      </c>
      <c r="AO244" t="s">
        <v>490</v>
      </c>
      <c r="AP244" t="s">
        <v>491</v>
      </c>
      <c r="AQ244" t="s">
        <v>1373</v>
      </c>
      <c r="AR244">
        <v>1</v>
      </c>
      <c r="AS244">
        <v>0</v>
      </c>
      <c r="AT244" t="s">
        <v>492</v>
      </c>
      <c r="AU244" t="s">
        <v>1307</v>
      </c>
      <c r="AV244" t="s">
        <v>1308</v>
      </c>
      <c r="AX244" t="s">
        <v>1309</v>
      </c>
      <c r="AY244">
        <v>0</v>
      </c>
      <c r="AZ244">
        <v>0</v>
      </c>
      <c r="BB244" t="s">
        <v>1307</v>
      </c>
      <c r="BC244" t="s">
        <v>1308</v>
      </c>
      <c r="BE244" t="s">
        <v>1309</v>
      </c>
      <c r="BG244">
        <v>0</v>
      </c>
      <c r="BH244">
        <v>0</v>
      </c>
    </row>
    <row r="245" spans="1:60">
      <c r="A245">
        <v>527</v>
      </c>
      <c r="B245" t="s">
        <v>516</v>
      </c>
      <c r="C245" t="s">
        <v>1299</v>
      </c>
      <c r="D245">
        <v>2009</v>
      </c>
      <c r="E245" t="s">
        <v>1300</v>
      </c>
      <c r="F245">
        <v>0</v>
      </c>
      <c r="G245" t="s">
        <v>517</v>
      </c>
      <c r="H245" t="s">
        <v>487</v>
      </c>
      <c r="I245" t="s">
        <v>1303</v>
      </c>
      <c r="J245" t="s">
        <v>489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1</v>
      </c>
      <c r="W245">
        <v>0</v>
      </c>
      <c r="X245">
        <v>0</v>
      </c>
      <c r="Y245">
        <v>0</v>
      </c>
      <c r="Z245" t="s">
        <v>1332</v>
      </c>
      <c r="AA245" t="s">
        <v>803</v>
      </c>
      <c r="AB245" t="s">
        <v>1009</v>
      </c>
      <c r="AC245" t="s">
        <v>1306</v>
      </c>
      <c r="AD245" t="s">
        <v>1306</v>
      </c>
      <c r="AE245" t="s">
        <v>1306</v>
      </c>
      <c r="AF245" t="s">
        <v>1306</v>
      </c>
      <c r="AG245" t="s">
        <v>777</v>
      </c>
      <c r="AH245" t="s">
        <v>977</v>
      </c>
      <c r="AI245" t="s">
        <v>1306</v>
      </c>
      <c r="AJ245" t="s">
        <v>1306</v>
      </c>
      <c r="AK245" t="s">
        <v>1306</v>
      </c>
      <c r="AL245" t="s">
        <v>1306</v>
      </c>
      <c r="AM245" t="s">
        <v>1306</v>
      </c>
      <c r="AN245" t="s">
        <v>795</v>
      </c>
      <c r="AO245" t="s">
        <v>490</v>
      </c>
      <c r="AP245" t="s">
        <v>491</v>
      </c>
      <c r="AQ245" t="s">
        <v>1373</v>
      </c>
      <c r="AR245">
        <v>2</v>
      </c>
      <c r="AS245">
        <v>0</v>
      </c>
      <c r="AT245" t="s">
        <v>492</v>
      </c>
      <c r="AU245" t="s">
        <v>795</v>
      </c>
      <c r="AV245" t="s">
        <v>490</v>
      </c>
      <c r="AW245" t="s">
        <v>493</v>
      </c>
      <c r="AX245" t="s">
        <v>1373</v>
      </c>
      <c r="AY245">
        <v>1</v>
      </c>
      <c r="AZ245">
        <v>0</v>
      </c>
      <c r="BA245" t="s">
        <v>494</v>
      </c>
      <c r="BB245" t="s">
        <v>1307</v>
      </c>
      <c r="BC245" t="s">
        <v>1308</v>
      </c>
      <c r="BE245" t="s">
        <v>1309</v>
      </c>
      <c r="BG245">
        <v>0</v>
      </c>
      <c r="BH245">
        <v>0</v>
      </c>
    </row>
    <row r="246" spans="1:60">
      <c r="A246">
        <v>502</v>
      </c>
      <c r="B246" t="s">
        <v>518</v>
      </c>
      <c r="C246" t="s">
        <v>1299</v>
      </c>
      <c r="D246">
        <v>2009</v>
      </c>
      <c r="E246" t="s">
        <v>1300</v>
      </c>
      <c r="F246">
        <v>7</v>
      </c>
      <c r="G246" t="s">
        <v>519</v>
      </c>
      <c r="H246" t="s">
        <v>487</v>
      </c>
      <c r="I246" t="s">
        <v>1303</v>
      </c>
      <c r="J246" t="s">
        <v>520</v>
      </c>
      <c r="L246">
        <v>5</v>
      </c>
      <c r="M246">
        <v>10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 t="s">
        <v>498</v>
      </c>
      <c r="AA246" t="s">
        <v>521</v>
      </c>
      <c r="AB246" t="s">
        <v>1306</v>
      </c>
      <c r="AC246" t="s">
        <v>1306</v>
      </c>
      <c r="AD246" t="s">
        <v>1306</v>
      </c>
      <c r="AE246" t="s">
        <v>1306</v>
      </c>
      <c r="AF246" t="s">
        <v>1306</v>
      </c>
      <c r="AG246" t="s">
        <v>1306</v>
      </c>
      <c r="AH246" t="s">
        <v>1306</v>
      </c>
      <c r="AI246" t="s">
        <v>1306</v>
      </c>
      <c r="AJ246" t="s">
        <v>1306</v>
      </c>
      <c r="AK246" t="s">
        <v>1306</v>
      </c>
      <c r="AL246" t="s">
        <v>1306</v>
      </c>
      <c r="AM246" t="s">
        <v>1306</v>
      </c>
      <c r="AN246" t="s">
        <v>1307</v>
      </c>
      <c r="AO246" t="s">
        <v>1308</v>
      </c>
      <c r="AQ246" t="s">
        <v>1309</v>
      </c>
      <c r="AR246">
        <v>0</v>
      </c>
      <c r="AS246">
        <v>0</v>
      </c>
      <c r="AU246" t="s">
        <v>1307</v>
      </c>
      <c r="AV246" t="s">
        <v>1308</v>
      </c>
      <c r="AX246" t="s">
        <v>1309</v>
      </c>
      <c r="AY246">
        <v>0</v>
      </c>
      <c r="AZ246">
        <v>0</v>
      </c>
      <c r="BB246" t="s">
        <v>1307</v>
      </c>
      <c r="BC246" t="s">
        <v>1308</v>
      </c>
      <c r="BE246" t="s">
        <v>1309</v>
      </c>
      <c r="BG246">
        <v>0</v>
      </c>
      <c r="BH246">
        <v>0</v>
      </c>
    </row>
    <row r="247" spans="1:60">
      <c r="A247">
        <v>248</v>
      </c>
      <c r="B247" t="s">
        <v>522</v>
      </c>
      <c r="C247" t="s">
        <v>1299</v>
      </c>
      <c r="D247">
        <v>2009</v>
      </c>
      <c r="E247" t="s">
        <v>1300</v>
      </c>
      <c r="F247">
        <v>5</v>
      </c>
      <c r="G247" t="s">
        <v>523</v>
      </c>
      <c r="H247" t="s">
        <v>487</v>
      </c>
      <c r="I247" t="s">
        <v>1303</v>
      </c>
      <c r="J247" t="s">
        <v>524</v>
      </c>
      <c r="L247">
        <v>7</v>
      </c>
      <c r="M247">
        <v>25</v>
      </c>
      <c r="N247">
        <v>6</v>
      </c>
      <c r="O247">
        <v>9</v>
      </c>
      <c r="P247">
        <v>2</v>
      </c>
      <c r="Q247">
        <v>6</v>
      </c>
      <c r="R247">
        <v>6</v>
      </c>
      <c r="S247">
        <v>4</v>
      </c>
      <c r="T247">
        <v>3</v>
      </c>
      <c r="U247">
        <v>3</v>
      </c>
      <c r="V247">
        <v>1</v>
      </c>
      <c r="W247">
        <v>0</v>
      </c>
      <c r="X247">
        <v>0</v>
      </c>
      <c r="Y247">
        <v>0</v>
      </c>
      <c r="Z247" t="s">
        <v>1341</v>
      </c>
      <c r="AA247" t="s">
        <v>803</v>
      </c>
      <c r="AB247" t="s">
        <v>1009</v>
      </c>
      <c r="AC247" t="s">
        <v>1306</v>
      </c>
      <c r="AD247" t="s">
        <v>1306</v>
      </c>
      <c r="AE247" t="s">
        <v>1306</v>
      </c>
      <c r="AF247" t="s">
        <v>1306</v>
      </c>
      <c r="AG247" t="s">
        <v>1306</v>
      </c>
      <c r="AH247" t="s">
        <v>1306</v>
      </c>
      <c r="AI247" t="s">
        <v>1306</v>
      </c>
      <c r="AJ247" t="s">
        <v>1306</v>
      </c>
      <c r="AK247" t="s">
        <v>1306</v>
      </c>
      <c r="AL247" t="s">
        <v>1306</v>
      </c>
      <c r="AM247" t="s">
        <v>1306</v>
      </c>
      <c r="AN247" t="s">
        <v>795</v>
      </c>
      <c r="AO247" t="s">
        <v>490</v>
      </c>
      <c r="AP247" t="s">
        <v>491</v>
      </c>
      <c r="AQ247" t="s">
        <v>1373</v>
      </c>
      <c r="AR247">
        <v>2</v>
      </c>
      <c r="AS247">
        <v>0</v>
      </c>
      <c r="AT247" t="s">
        <v>492</v>
      </c>
      <c r="AU247" t="s">
        <v>795</v>
      </c>
      <c r="AV247" t="s">
        <v>490</v>
      </c>
      <c r="AW247" t="s">
        <v>493</v>
      </c>
      <c r="AX247" t="s">
        <v>1373</v>
      </c>
      <c r="AY247">
        <v>1</v>
      </c>
      <c r="AZ247">
        <v>0</v>
      </c>
      <c r="BA247" t="s">
        <v>494</v>
      </c>
      <c r="BB247" t="s">
        <v>1307</v>
      </c>
      <c r="BC247" t="s">
        <v>1308</v>
      </c>
      <c r="BE247" t="s">
        <v>1309</v>
      </c>
      <c r="BG247">
        <v>0</v>
      </c>
      <c r="BH247">
        <v>0</v>
      </c>
    </row>
    <row r="248" spans="1:60">
      <c r="A248">
        <v>485</v>
      </c>
      <c r="B248" t="s">
        <v>525</v>
      </c>
      <c r="C248" t="s">
        <v>1299</v>
      </c>
      <c r="D248">
        <v>2009</v>
      </c>
      <c r="E248" t="s">
        <v>1300</v>
      </c>
      <c r="F248">
        <v>7</v>
      </c>
      <c r="G248" t="s">
        <v>526</v>
      </c>
      <c r="H248" t="s">
        <v>487</v>
      </c>
      <c r="I248" t="s">
        <v>1303</v>
      </c>
      <c r="J248" t="s">
        <v>527</v>
      </c>
      <c r="L248">
        <v>10</v>
      </c>
      <c r="M248">
        <v>5</v>
      </c>
      <c r="N248">
        <v>6</v>
      </c>
      <c r="O248">
        <v>2</v>
      </c>
      <c r="P248">
        <v>1</v>
      </c>
      <c r="Q248">
        <v>1</v>
      </c>
      <c r="R248">
        <v>1</v>
      </c>
      <c r="S248">
        <v>1</v>
      </c>
      <c r="T248">
        <v>2</v>
      </c>
      <c r="U248">
        <v>1</v>
      </c>
      <c r="V248">
        <v>1</v>
      </c>
      <c r="W248">
        <v>0</v>
      </c>
      <c r="X248">
        <v>0</v>
      </c>
      <c r="Y248">
        <v>0</v>
      </c>
      <c r="Z248" t="s">
        <v>1332</v>
      </c>
      <c r="AA248" t="s">
        <v>803</v>
      </c>
      <c r="AB248" t="s">
        <v>1009</v>
      </c>
      <c r="AC248" t="s">
        <v>1306</v>
      </c>
      <c r="AD248" t="s">
        <v>1306</v>
      </c>
      <c r="AE248" t="s">
        <v>1306</v>
      </c>
      <c r="AF248" t="s">
        <v>1306</v>
      </c>
      <c r="AG248" t="s">
        <v>777</v>
      </c>
      <c r="AH248" t="s">
        <v>1306</v>
      </c>
      <c r="AI248" t="s">
        <v>1306</v>
      </c>
      <c r="AJ248" t="s">
        <v>1306</v>
      </c>
      <c r="AK248" t="s">
        <v>1306</v>
      </c>
      <c r="AL248" t="s">
        <v>1306</v>
      </c>
      <c r="AM248" t="s">
        <v>1306</v>
      </c>
      <c r="AN248" t="s">
        <v>795</v>
      </c>
      <c r="AO248" t="s">
        <v>490</v>
      </c>
      <c r="AP248" t="s">
        <v>491</v>
      </c>
      <c r="AQ248" t="s">
        <v>1373</v>
      </c>
      <c r="AR248">
        <v>1</v>
      </c>
      <c r="AS248">
        <v>0</v>
      </c>
      <c r="AT248" t="s">
        <v>492</v>
      </c>
      <c r="AU248" t="s">
        <v>1307</v>
      </c>
      <c r="AV248" t="s">
        <v>1308</v>
      </c>
      <c r="AX248" t="s">
        <v>1309</v>
      </c>
      <c r="AY248">
        <v>0</v>
      </c>
      <c r="AZ248">
        <v>0</v>
      </c>
      <c r="BB248" t="s">
        <v>1307</v>
      </c>
      <c r="BC248" t="s">
        <v>1308</v>
      </c>
      <c r="BE248" t="s">
        <v>1309</v>
      </c>
      <c r="BG248">
        <v>0</v>
      </c>
      <c r="BH248">
        <v>0</v>
      </c>
    </row>
    <row r="249" spans="1:60">
      <c r="A249">
        <v>528</v>
      </c>
      <c r="B249" t="s">
        <v>356</v>
      </c>
      <c r="C249" t="s">
        <v>1299</v>
      </c>
      <c r="D249">
        <v>2009</v>
      </c>
      <c r="E249" t="s">
        <v>1300</v>
      </c>
      <c r="F249">
        <v>7</v>
      </c>
      <c r="G249" t="s">
        <v>357</v>
      </c>
      <c r="H249" t="s">
        <v>487</v>
      </c>
      <c r="I249" t="s">
        <v>1303</v>
      </c>
      <c r="J249" t="s">
        <v>358</v>
      </c>
      <c r="L249">
        <v>10</v>
      </c>
      <c r="M249">
        <v>15</v>
      </c>
      <c r="N249">
        <v>12</v>
      </c>
      <c r="O249">
        <v>6</v>
      </c>
      <c r="P249">
        <v>3</v>
      </c>
      <c r="Q249">
        <v>7</v>
      </c>
      <c r="R249">
        <v>5</v>
      </c>
      <c r="S249">
        <v>1</v>
      </c>
      <c r="T249">
        <v>5</v>
      </c>
      <c r="U249">
        <v>2</v>
      </c>
      <c r="V249">
        <v>1</v>
      </c>
      <c r="W249">
        <v>0</v>
      </c>
      <c r="X249">
        <v>0</v>
      </c>
      <c r="Y249">
        <v>0</v>
      </c>
      <c r="Z249" t="s">
        <v>1332</v>
      </c>
      <c r="AA249" t="s">
        <v>803</v>
      </c>
      <c r="AB249" t="s">
        <v>1009</v>
      </c>
      <c r="AC249" t="s">
        <v>1306</v>
      </c>
      <c r="AD249" t="s">
        <v>1306</v>
      </c>
      <c r="AE249" t="s">
        <v>1306</v>
      </c>
      <c r="AF249" t="s">
        <v>1306</v>
      </c>
      <c r="AG249" t="s">
        <v>707</v>
      </c>
      <c r="AH249" t="s">
        <v>1306</v>
      </c>
      <c r="AI249" t="s">
        <v>1306</v>
      </c>
      <c r="AJ249" t="s">
        <v>1306</v>
      </c>
      <c r="AK249" t="s">
        <v>1306</v>
      </c>
      <c r="AL249" t="s">
        <v>1306</v>
      </c>
      <c r="AM249" t="s">
        <v>1306</v>
      </c>
      <c r="AN249" t="s">
        <v>795</v>
      </c>
      <c r="AO249" t="s">
        <v>490</v>
      </c>
      <c r="AP249" t="s">
        <v>491</v>
      </c>
      <c r="AQ249" t="s">
        <v>1373</v>
      </c>
      <c r="AR249">
        <v>3</v>
      </c>
      <c r="AS249">
        <v>0</v>
      </c>
      <c r="AT249" t="s">
        <v>492</v>
      </c>
      <c r="AU249" t="s">
        <v>1307</v>
      </c>
      <c r="AV249" t="s">
        <v>1308</v>
      </c>
      <c r="AX249" t="s">
        <v>1309</v>
      </c>
      <c r="AY249">
        <v>0</v>
      </c>
      <c r="AZ249">
        <v>0</v>
      </c>
      <c r="BB249" t="s">
        <v>1307</v>
      </c>
      <c r="BC249" t="s">
        <v>1308</v>
      </c>
      <c r="BE249" t="s">
        <v>1309</v>
      </c>
      <c r="BG249">
        <v>0</v>
      </c>
      <c r="BH249">
        <v>0</v>
      </c>
    </row>
    <row r="250" spans="1:60">
      <c r="A250">
        <v>529</v>
      </c>
      <c r="B250" t="s">
        <v>359</v>
      </c>
      <c r="C250" t="s">
        <v>1299</v>
      </c>
      <c r="D250">
        <v>2009</v>
      </c>
      <c r="E250" t="s">
        <v>1300</v>
      </c>
      <c r="F250">
        <v>2</v>
      </c>
      <c r="G250" t="s">
        <v>360</v>
      </c>
      <c r="H250" t="s">
        <v>487</v>
      </c>
      <c r="I250" t="s">
        <v>1303</v>
      </c>
      <c r="J250" t="s">
        <v>361</v>
      </c>
      <c r="L250">
        <v>35</v>
      </c>
      <c r="M250">
        <v>25</v>
      </c>
      <c r="N250">
        <v>10</v>
      </c>
      <c r="O250">
        <v>9</v>
      </c>
      <c r="P250">
        <v>2</v>
      </c>
      <c r="Q250">
        <v>6</v>
      </c>
      <c r="R250">
        <v>6</v>
      </c>
      <c r="S250">
        <v>1</v>
      </c>
      <c r="T250">
        <v>3</v>
      </c>
      <c r="U250">
        <v>4</v>
      </c>
      <c r="V250">
        <v>1</v>
      </c>
      <c r="W250">
        <v>0</v>
      </c>
      <c r="X250">
        <v>0</v>
      </c>
      <c r="Y250">
        <v>0</v>
      </c>
      <c r="Z250" t="s">
        <v>1332</v>
      </c>
      <c r="AA250" t="s">
        <v>803</v>
      </c>
      <c r="AB250" t="s">
        <v>1009</v>
      </c>
      <c r="AC250" t="s">
        <v>1306</v>
      </c>
      <c r="AD250" t="s">
        <v>1306</v>
      </c>
      <c r="AE250" t="s">
        <v>1306</v>
      </c>
      <c r="AF250" t="s">
        <v>1306</v>
      </c>
      <c r="AG250" t="s">
        <v>707</v>
      </c>
      <c r="AH250" t="s">
        <v>1306</v>
      </c>
      <c r="AI250" t="s">
        <v>1306</v>
      </c>
      <c r="AJ250" t="s">
        <v>1306</v>
      </c>
      <c r="AK250" t="s">
        <v>1306</v>
      </c>
      <c r="AL250" t="s">
        <v>1306</v>
      </c>
      <c r="AM250" t="s">
        <v>1306</v>
      </c>
      <c r="AN250" t="s">
        <v>795</v>
      </c>
      <c r="AO250" t="s">
        <v>490</v>
      </c>
      <c r="AP250" t="s">
        <v>491</v>
      </c>
      <c r="AQ250" t="s">
        <v>1373</v>
      </c>
      <c r="AR250">
        <v>3</v>
      </c>
      <c r="AS250">
        <v>0</v>
      </c>
      <c r="AT250" t="s">
        <v>492</v>
      </c>
      <c r="AU250" t="s">
        <v>795</v>
      </c>
      <c r="AV250" t="s">
        <v>490</v>
      </c>
      <c r="AW250" t="s">
        <v>493</v>
      </c>
      <c r="AX250" t="s">
        <v>1373</v>
      </c>
      <c r="AY250">
        <v>2</v>
      </c>
      <c r="AZ250">
        <v>0</v>
      </c>
      <c r="BA250" t="s">
        <v>494</v>
      </c>
      <c r="BB250" t="s">
        <v>1307</v>
      </c>
      <c r="BC250" t="s">
        <v>1308</v>
      </c>
      <c r="BE250" t="s">
        <v>1309</v>
      </c>
      <c r="BG250">
        <v>0</v>
      </c>
      <c r="BH250">
        <v>0</v>
      </c>
    </row>
    <row r="251" spans="1:60">
      <c r="A251">
        <v>486</v>
      </c>
      <c r="B251" t="s">
        <v>362</v>
      </c>
      <c r="C251" t="s">
        <v>1299</v>
      </c>
      <c r="D251">
        <v>2009</v>
      </c>
      <c r="E251" t="s">
        <v>1300</v>
      </c>
      <c r="F251">
        <v>7</v>
      </c>
      <c r="G251" t="s">
        <v>363</v>
      </c>
      <c r="H251" t="s">
        <v>487</v>
      </c>
      <c r="I251" t="s">
        <v>488</v>
      </c>
      <c r="J251" t="s">
        <v>358</v>
      </c>
      <c r="L251">
        <v>10</v>
      </c>
      <c r="M251">
        <v>15</v>
      </c>
      <c r="N251">
        <v>12</v>
      </c>
      <c r="O251">
        <v>6</v>
      </c>
      <c r="P251">
        <v>3</v>
      </c>
      <c r="Q251">
        <v>7</v>
      </c>
      <c r="R251">
        <v>5</v>
      </c>
      <c r="S251">
        <v>1</v>
      </c>
      <c r="T251">
        <v>5</v>
      </c>
      <c r="U251">
        <v>2</v>
      </c>
      <c r="V251">
        <v>1</v>
      </c>
      <c r="W251">
        <v>0</v>
      </c>
      <c r="X251">
        <v>0</v>
      </c>
      <c r="Y251">
        <v>0</v>
      </c>
      <c r="Z251" t="s">
        <v>1332</v>
      </c>
      <c r="AA251" t="s">
        <v>803</v>
      </c>
      <c r="AB251" t="s">
        <v>1009</v>
      </c>
      <c r="AC251" t="s">
        <v>1306</v>
      </c>
      <c r="AD251" t="s">
        <v>1306</v>
      </c>
      <c r="AE251" t="s">
        <v>1306</v>
      </c>
      <c r="AF251" t="s">
        <v>1306</v>
      </c>
      <c r="AG251" t="s">
        <v>707</v>
      </c>
      <c r="AH251" t="s">
        <v>1306</v>
      </c>
      <c r="AI251" t="s">
        <v>1306</v>
      </c>
      <c r="AJ251" t="s">
        <v>1306</v>
      </c>
      <c r="AK251" t="s">
        <v>1306</v>
      </c>
      <c r="AL251" t="s">
        <v>1306</v>
      </c>
      <c r="AM251" t="s">
        <v>1306</v>
      </c>
      <c r="AN251" t="s">
        <v>795</v>
      </c>
      <c r="AO251" t="s">
        <v>490</v>
      </c>
      <c r="AP251" t="s">
        <v>491</v>
      </c>
      <c r="AQ251" t="s">
        <v>1373</v>
      </c>
      <c r="AR251">
        <v>3</v>
      </c>
      <c r="AS251">
        <v>0</v>
      </c>
      <c r="AT251" t="s">
        <v>492</v>
      </c>
      <c r="AU251" t="s">
        <v>1307</v>
      </c>
      <c r="AV251" t="s">
        <v>1308</v>
      </c>
      <c r="AX251" t="s">
        <v>1309</v>
      </c>
      <c r="AY251">
        <v>0</v>
      </c>
      <c r="AZ251">
        <v>0</v>
      </c>
      <c r="BB251" t="s">
        <v>1307</v>
      </c>
      <c r="BC251" t="s">
        <v>1308</v>
      </c>
      <c r="BE251" t="s">
        <v>1309</v>
      </c>
      <c r="BG251">
        <v>0</v>
      </c>
      <c r="BH251">
        <v>0</v>
      </c>
    </row>
    <row r="252" spans="1:60">
      <c r="A252">
        <v>487</v>
      </c>
      <c r="B252" t="s">
        <v>364</v>
      </c>
      <c r="C252" t="s">
        <v>1299</v>
      </c>
      <c r="D252">
        <v>2009</v>
      </c>
      <c r="E252" t="s">
        <v>1300</v>
      </c>
      <c r="F252">
        <v>2</v>
      </c>
      <c r="G252" t="s">
        <v>365</v>
      </c>
      <c r="H252" t="s">
        <v>487</v>
      </c>
      <c r="I252" t="s">
        <v>488</v>
      </c>
      <c r="J252" t="s">
        <v>361</v>
      </c>
      <c r="L252">
        <v>35</v>
      </c>
      <c r="M252">
        <v>25</v>
      </c>
      <c r="N252">
        <v>10</v>
      </c>
      <c r="O252">
        <v>9</v>
      </c>
      <c r="P252">
        <v>2</v>
      </c>
      <c r="Q252">
        <v>6</v>
      </c>
      <c r="R252">
        <v>6</v>
      </c>
      <c r="S252">
        <v>1</v>
      </c>
      <c r="T252">
        <v>3</v>
      </c>
      <c r="U252">
        <v>4</v>
      </c>
      <c r="V252">
        <v>1</v>
      </c>
      <c r="W252">
        <v>0</v>
      </c>
      <c r="X252">
        <v>0</v>
      </c>
      <c r="Y252">
        <v>0</v>
      </c>
      <c r="Z252" t="s">
        <v>1332</v>
      </c>
      <c r="AA252" t="s">
        <v>803</v>
      </c>
      <c r="AB252" t="s">
        <v>1009</v>
      </c>
      <c r="AC252" t="s">
        <v>1306</v>
      </c>
      <c r="AD252" t="s">
        <v>1306</v>
      </c>
      <c r="AE252" t="s">
        <v>1306</v>
      </c>
      <c r="AF252" t="s">
        <v>1306</v>
      </c>
      <c r="AG252" t="s">
        <v>707</v>
      </c>
      <c r="AH252" t="s">
        <v>1306</v>
      </c>
      <c r="AI252" t="s">
        <v>1306</v>
      </c>
      <c r="AJ252" t="s">
        <v>1306</v>
      </c>
      <c r="AK252" t="s">
        <v>1306</v>
      </c>
      <c r="AL252" t="s">
        <v>1306</v>
      </c>
      <c r="AM252" t="s">
        <v>1306</v>
      </c>
      <c r="AN252" t="s">
        <v>795</v>
      </c>
      <c r="AO252" t="s">
        <v>490</v>
      </c>
      <c r="AP252" t="s">
        <v>491</v>
      </c>
      <c r="AQ252" t="s">
        <v>1373</v>
      </c>
      <c r="AR252">
        <v>3</v>
      </c>
      <c r="AS252">
        <v>0</v>
      </c>
      <c r="AT252" t="s">
        <v>492</v>
      </c>
      <c r="AU252" t="s">
        <v>795</v>
      </c>
      <c r="AV252" t="s">
        <v>490</v>
      </c>
      <c r="AW252" t="s">
        <v>493</v>
      </c>
      <c r="AX252" t="s">
        <v>1373</v>
      </c>
      <c r="AY252">
        <v>2</v>
      </c>
      <c r="AZ252">
        <v>0</v>
      </c>
      <c r="BA252" t="s">
        <v>494</v>
      </c>
      <c r="BB252" t="s">
        <v>1307</v>
      </c>
      <c r="BC252" t="s">
        <v>1308</v>
      </c>
      <c r="BE252" t="s">
        <v>1309</v>
      </c>
      <c r="BG252">
        <v>0</v>
      </c>
      <c r="BH252">
        <v>0</v>
      </c>
    </row>
    <row r="253" spans="1:60">
      <c r="A253">
        <v>488</v>
      </c>
      <c r="B253" t="s">
        <v>366</v>
      </c>
      <c r="C253" t="s">
        <v>1299</v>
      </c>
      <c r="D253">
        <v>2009</v>
      </c>
      <c r="E253" t="s">
        <v>1300</v>
      </c>
      <c r="F253">
        <v>4</v>
      </c>
      <c r="G253" t="s">
        <v>366</v>
      </c>
      <c r="H253" t="s">
        <v>487</v>
      </c>
      <c r="I253" t="s">
        <v>1303</v>
      </c>
      <c r="J253" t="s">
        <v>367</v>
      </c>
      <c r="L253">
        <v>5</v>
      </c>
      <c r="M253">
        <v>5</v>
      </c>
      <c r="N253">
        <v>6</v>
      </c>
      <c r="O253">
        <v>3</v>
      </c>
      <c r="P253">
        <v>2</v>
      </c>
      <c r="Q253">
        <v>8</v>
      </c>
      <c r="R253">
        <v>5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4</v>
      </c>
      <c r="Y253">
        <v>0</v>
      </c>
      <c r="Z253" t="s">
        <v>1350</v>
      </c>
      <c r="AA253" t="s">
        <v>803</v>
      </c>
      <c r="AB253" t="s">
        <v>1009</v>
      </c>
      <c r="AC253" t="s">
        <v>1306</v>
      </c>
      <c r="AD253" t="s">
        <v>1306</v>
      </c>
      <c r="AE253" t="s">
        <v>1306</v>
      </c>
      <c r="AF253" t="s">
        <v>1306</v>
      </c>
      <c r="AG253" t="s">
        <v>1306</v>
      </c>
      <c r="AH253" t="s">
        <v>1306</v>
      </c>
      <c r="AI253" t="s">
        <v>1306</v>
      </c>
      <c r="AJ253" t="s">
        <v>1306</v>
      </c>
      <c r="AK253" t="s">
        <v>1306</v>
      </c>
      <c r="AL253" t="s">
        <v>1306</v>
      </c>
      <c r="AM253" t="s">
        <v>1306</v>
      </c>
      <c r="AN253" t="s">
        <v>795</v>
      </c>
      <c r="AO253" t="s">
        <v>490</v>
      </c>
      <c r="AP253" t="s">
        <v>491</v>
      </c>
      <c r="AQ253" t="s">
        <v>1373</v>
      </c>
      <c r="AR253">
        <v>1</v>
      </c>
      <c r="AS253">
        <v>0</v>
      </c>
      <c r="AT253" t="s">
        <v>492</v>
      </c>
      <c r="AU253" t="s">
        <v>1307</v>
      </c>
      <c r="AV253" t="s">
        <v>1308</v>
      </c>
      <c r="AX253" t="s">
        <v>1309</v>
      </c>
      <c r="AY253">
        <v>0</v>
      </c>
      <c r="AZ253">
        <v>0</v>
      </c>
      <c r="BB253" t="s">
        <v>1307</v>
      </c>
      <c r="BC253" t="s">
        <v>1308</v>
      </c>
      <c r="BE253" t="s">
        <v>1309</v>
      </c>
      <c r="BG253">
        <v>0</v>
      </c>
      <c r="BH253">
        <v>0</v>
      </c>
    </row>
    <row r="254" spans="1:60">
      <c r="A254">
        <v>484</v>
      </c>
      <c r="B254" t="s">
        <v>368</v>
      </c>
      <c r="C254" t="s">
        <v>1299</v>
      </c>
      <c r="D254">
        <v>2009</v>
      </c>
      <c r="E254" t="s">
        <v>1300</v>
      </c>
      <c r="F254">
        <v>0</v>
      </c>
      <c r="G254" t="s">
        <v>369</v>
      </c>
      <c r="H254" t="s">
        <v>487</v>
      </c>
      <c r="I254" t="s">
        <v>488</v>
      </c>
      <c r="J254" t="s">
        <v>370</v>
      </c>
      <c r="L254">
        <v>35</v>
      </c>
      <c r="M254">
        <v>25</v>
      </c>
      <c r="N254">
        <v>10</v>
      </c>
      <c r="O254">
        <v>9</v>
      </c>
      <c r="P254">
        <v>2</v>
      </c>
      <c r="Q254">
        <v>4</v>
      </c>
      <c r="R254">
        <v>2</v>
      </c>
      <c r="S254">
        <v>2</v>
      </c>
      <c r="T254">
        <v>4</v>
      </c>
      <c r="U254">
        <v>4</v>
      </c>
      <c r="V254">
        <v>1</v>
      </c>
      <c r="W254">
        <v>0</v>
      </c>
      <c r="X254">
        <v>0</v>
      </c>
      <c r="Y254">
        <v>0</v>
      </c>
      <c r="Z254" t="s">
        <v>1341</v>
      </c>
      <c r="AA254" t="s">
        <v>803</v>
      </c>
      <c r="AB254" t="s">
        <v>1009</v>
      </c>
      <c r="AC254" t="s">
        <v>1306</v>
      </c>
      <c r="AD254" t="s">
        <v>1306</v>
      </c>
      <c r="AE254" t="s">
        <v>1306</v>
      </c>
      <c r="AF254" t="s">
        <v>1306</v>
      </c>
      <c r="AG254" t="s">
        <v>1306</v>
      </c>
      <c r="AH254" t="s">
        <v>1306</v>
      </c>
      <c r="AI254" t="s">
        <v>1306</v>
      </c>
      <c r="AJ254" t="s">
        <v>1306</v>
      </c>
      <c r="AK254" t="s">
        <v>1306</v>
      </c>
      <c r="AL254" t="s">
        <v>1306</v>
      </c>
      <c r="AM254" t="s">
        <v>1306</v>
      </c>
      <c r="AN254" t="s">
        <v>795</v>
      </c>
      <c r="AO254" t="s">
        <v>490</v>
      </c>
      <c r="AP254" t="s">
        <v>491</v>
      </c>
      <c r="AQ254" t="s">
        <v>1373</v>
      </c>
      <c r="AR254">
        <v>2</v>
      </c>
      <c r="AS254">
        <v>0</v>
      </c>
      <c r="AT254" t="s">
        <v>492</v>
      </c>
      <c r="AU254" t="s">
        <v>795</v>
      </c>
      <c r="AV254" t="s">
        <v>490</v>
      </c>
      <c r="AW254" t="s">
        <v>493</v>
      </c>
      <c r="AX254" t="s">
        <v>1373</v>
      </c>
      <c r="AY254">
        <v>2</v>
      </c>
      <c r="AZ254">
        <v>0</v>
      </c>
      <c r="BA254" t="s">
        <v>494</v>
      </c>
      <c r="BB254" t="s">
        <v>1307</v>
      </c>
      <c r="BC254" t="s">
        <v>1308</v>
      </c>
      <c r="BE254" t="s">
        <v>1309</v>
      </c>
      <c r="BG254">
        <v>0</v>
      </c>
      <c r="BH254">
        <v>0</v>
      </c>
    </row>
    <row r="255" spans="1:60">
      <c r="A255">
        <v>249</v>
      </c>
      <c r="B255" t="s">
        <v>371</v>
      </c>
      <c r="C255" t="s">
        <v>1299</v>
      </c>
      <c r="D255">
        <v>2009</v>
      </c>
      <c r="E255" t="s">
        <v>1300</v>
      </c>
      <c r="F255">
        <v>1</v>
      </c>
      <c r="G255" t="s">
        <v>372</v>
      </c>
      <c r="H255" t="s">
        <v>487</v>
      </c>
      <c r="I255" t="s">
        <v>488</v>
      </c>
      <c r="J255" t="s">
        <v>373</v>
      </c>
      <c r="L255">
        <v>925</v>
      </c>
      <c r="M255">
        <v>20</v>
      </c>
      <c r="N255">
        <v>10</v>
      </c>
      <c r="O255">
        <v>6</v>
      </c>
      <c r="P255">
        <v>3</v>
      </c>
      <c r="Q255">
        <v>3</v>
      </c>
      <c r="R255">
        <v>4</v>
      </c>
      <c r="S255">
        <v>2</v>
      </c>
      <c r="T255">
        <v>3</v>
      </c>
      <c r="U255">
        <v>3</v>
      </c>
      <c r="V255">
        <v>1</v>
      </c>
      <c r="W255">
        <v>0</v>
      </c>
      <c r="X255">
        <v>0</v>
      </c>
      <c r="Y255">
        <v>0</v>
      </c>
      <c r="Z255" t="s">
        <v>1341</v>
      </c>
      <c r="AA255" t="s">
        <v>803</v>
      </c>
      <c r="AB255" t="s">
        <v>1009</v>
      </c>
      <c r="AC255" t="s">
        <v>1306</v>
      </c>
      <c r="AD255" t="s">
        <v>1306</v>
      </c>
      <c r="AE255" t="s">
        <v>1306</v>
      </c>
      <c r="AF255" t="s">
        <v>1306</v>
      </c>
      <c r="AG255" t="s">
        <v>1306</v>
      </c>
      <c r="AH255" t="s">
        <v>1306</v>
      </c>
      <c r="AI255" t="s">
        <v>1306</v>
      </c>
      <c r="AJ255" t="s">
        <v>1306</v>
      </c>
      <c r="AK255" t="s">
        <v>1306</v>
      </c>
      <c r="AL255" t="s">
        <v>1306</v>
      </c>
      <c r="AM255" t="s">
        <v>1306</v>
      </c>
      <c r="AN255" t="s">
        <v>795</v>
      </c>
      <c r="AO255" t="s">
        <v>490</v>
      </c>
      <c r="AP255" t="s">
        <v>491</v>
      </c>
      <c r="AQ255" t="s">
        <v>1373</v>
      </c>
      <c r="AR255">
        <v>2</v>
      </c>
      <c r="AS255">
        <v>0</v>
      </c>
      <c r="AT255" t="s">
        <v>492</v>
      </c>
      <c r="AU255" t="s">
        <v>795</v>
      </c>
      <c r="AV255" t="s">
        <v>490</v>
      </c>
      <c r="AW255" t="s">
        <v>493</v>
      </c>
      <c r="AX255" t="s">
        <v>1373</v>
      </c>
      <c r="AY255">
        <v>1</v>
      </c>
      <c r="AZ255">
        <v>0</v>
      </c>
      <c r="BA255" t="s">
        <v>494</v>
      </c>
      <c r="BB255" t="s">
        <v>1307</v>
      </c>
      <c r="BC255" t="s">
        <v>1308</v>
      </c>
      <c r="BE255" t="s">
        <v>1309</v>
      </c>
      <c r="BG255">
        <v>0</v>
      </c>
      <c r="BH255">
        <v>0</v>
      </c>
    </row>
    <row r="256" spans="1:60">
      <c r="A256">
        <v>489</v>
      </c>
      <c r="B256" t="s">
        <v>374</v>
      </c>
      <c r="C256" t="s">
        <v>1299</v>
      </c>
      <c r="D256">
        <v>2009</v>
      </c>
      <c r="E256" t="s">
        <v>1300</v>
      </c>
      <c r="F256">
        <v>7</v>
      </c>
      <c r="G256" t="s">
        <v>374</v>
      </c>
      <c r="H256" t="s">
        <v>487</v>
      </c>
      <c r="I256" t="s">
        <v>488</v>
      </c>
      <c r="J256" t="s">
        <v>375</v>
      </c>
      <c r="L256">
        <v>5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2</v>
      </c>
      <c r="U256">
        <v>0</v>
      </c>
      <c r="V256">
        <v>1</v>
      </c>
      <c r="W256">
        <v>0</v>
      </c>
      <c r="X256">
        <v>4</v>
      </c>
      <c r="Y256">
        <v>0</v>
      </c>
      <c r="Z256" t="s">
        <v>1332</v>
      </c>
      <c r="AA256" t="s">
        <v>803</v>
      </c>
      <c r="AB256" t="s">
        <v>1009</v>
      </c>
      <c r="AC256" t="s">
        <v>1306</v>
      </c>
      <c r="AD256" t="s">
        <v>1306</v>
      </c>
      <c r="AE256" t="s">
        <v>1306</v>
      </c>
      <c r="AF256" t="s">
        <v>1306</v>
      </c>
      <c r="AG256" t="s">
        <v>1306</v>
      </c>
      <c r="AH256" t="s">
        <v>1306</v>
      </c>
      <c r="AI256" t="s">
        <v>1306</v>
      </c>
      <c r="AJ256" t="s">
        <v>1306</v>
      </c>
      <c r="AK256" t="s">
        <v>1306</v>
      </c>
      <c r="AL256" t="s">
        <v>1306</v>
      </c>
      <c r="AM256" t="s">
        <v>1306</v>
      </c>
      <c r="AN256" t="s">
        <v>1307</v>
      </c>
      <c r="AO256" t="s">
        <v>1308</v>
      </c>
      <c r="AQ256" t="s">
        <v>1309</v>
      </c>
      <c r="AR256">
        <v>0</v>
      </c>
      <c r="AS256">
        <v>0</v>
      </c>
      <c r="AU256" t="s">
        <v>1307</v>
      </c>
      <c r="AV256" t="s">
        <v>1308</v>
      </c>
      <c r="AX256" t="s">
        <v>1309</v>
      </c>
      <c r="AY256">
        <v>0</v>
      </c>
      <c r="AZ256">
        <v>0</v>
      </c>
      <c r="BB256" t="s">
        <v>1307</v>
      </c>
      <c r="BC256" t="s">
        <v>1308</v>
      </c>
      <c r="BE256" t="s">
        <v>1309</v>
      </c>
      <c r="BG256">
        <v>0</v>
      </c>
      <c r="BH256">
        <v>0</v>
      </c>
    </row>
    <row r="257" spans="1:60">
      <c r="A257">
        <v>490</v>
      </c>
      <c r="B257" t="s">
        <v>376</v>
      </c>
      <c r="C257" t="s">
        <v>1299</v>
      </c>
      <c r="D257">
        <v>2009</v>
      </c>
      <c r="E257" t="s">
        <v>1300</v>
      </c>
      <c r="F257">
        <v>3</v>
      </c>
      <c r="G257" t="s">
        <v>376</v>
      </c>
      <c r="H257" t="s">
        <v>487</v>
      </c>
      <c r="I257" t="s">
        <v>1303</v>
      </c>
      <c r="J257" t="s">
        <v>377</v>
      </c>
      <c r="L257">
        <v>5</v>
      </c>
      <c r="M257">
        <v>4</v>
      </c>
      <c r="N257">
        <v>3</v>
      </c>
      <c r="O257">
        <v>1</v>
      </c>
      <c r="P257">
        <v>1</v>
      </c>
      <c r="Q257">
        <v>2</v>
      </c>
      <c r="R257">
        <v>6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4</v>
      </c>
      <c r="Y257">
        <v>0</v>
      </c>
      <c r="Z257" t="s">
        <v>1350</v>
      </c>
      <c r="AA257" t="s">
        <v>803</v>
      </c>
      <c r="AB257" t="s">
        <v>1009</v>
      </c>
      <c r="AC257" t="s">
        <v>1306</v>
      </c>
      <c r="AD257" t="s">
        <v>1306</v>
      </c>
      <c r="AE257" t="s">
        <v>1306</v>
      </c>
      <c r="AF257" t="s">
        <v>1306</v>
      </c>
      <c r="AG257" t="s">
        <v>1306</v>
      </c>
      <c r="AH257" t="s">
        <v>1306</v>
      </c>
      <c r="AI257" t="s">
        <v>1306</v>
      </c>
      <c r="AJ257" t="s">
        <v>1306</v>
      </c>
      <c r="AK257" t="s">
        <v>1306</v>
      </c>
      <c r="AL257" t="s">
        <v>1306</v>
      </c>
      <c r="AM257" t="s">
        <v>1306</v>
      </c>
      <c r="AN257" t="s">
        <v>795</v>
      </c>
      <c r="AO257" t="s">
        <v>490</v>
      </c>
      <c r="AP257" t="s">
        <v>491</v>
      </c>
      <c r="AQ257" t="s">
        <v>1373</v>
      </c>
      <c r="AR257">
        <v>1</v>
      </c>
      <c r="AS257">
        <v>0</v>
      </c>
      <c r="AT257" t="s">
        <v>492</v>
      </c>
      <c r="AU257" t="s">
        <v>1307</v>
      </c>
      <c r="AV257" t="s">
        <v>1308</v>
      </c>
      <c r="AX257" t="s">
        <v>1309</v>
      </c>
      <c r="AY257">
        <v>0</v>
      </c>
      <c r="AZ257">
        <v>0</v>
      </c>
      <c r="BB257" t="s">
        <v>1307</v>
      </c>
      <c r="BC257" t="s">
        <v>1308</v>
      </c>
      <c r="BE257" t="s">
        <v>1309</v>
      </c>
      <c r="BG257">
        <v>0</v>
      </c>
      <c r="BH257">
        <v>0</v>
      </c>
    </row>
    <row r="258" spans="1:60">
      <c r="A258">
        <v>491</v>
      </c>
      <c r="B258" t="s">
        <v>378</v>
      </c>
      <c r="C258" t="s">
        <v>1299</v>
      </c>
      <c r="D258">
        <v>2009</v>
      </c>
      <c r="E258" t="s">
        <v>1300</v>
      </c>
      <c r="F258">
        <v>7</v>
      </c>
      <c r="G258" t="s">
        <v>379</v>
      </c>
      <c r="H258" t="s">
        <v>487</v>
      </c>
      <c r="I258" t="s">
        <v>1303</v>
      </c>
      <c r="J258" t="s">
        <v>380</v>
      </c>
      <c r="L258">
        <v>8</v>
      </c>
      <c r="M258">
        <v>40</v>
      </c>
      <c r="N258">
        <v>8</v>
      </c>
      <c r="O258">
        <v>15</v>
      </c>
      <c r="P258">
        <v>2</v>
      </c>
      <c r="Q258">
        <v>7</v>
      </c>
      <c r="R258">
        <v>5</v>
      </c>
      <c r="S258">
        <v>2</v>
      </c>
      <c r="T258">
        <v>3</v>
      </c>
      <c r="U258">
        <v>6</v>
      </c>
      <c r="V258">
        <v>1</v>
      </c>
      <c r="W258">
        <v>0</v>
      </c>
      <c r="X258">
        <v>0</v>
      </c>
      <c r="Y258">
        <v>0</v>
      </c>
      <c r="Z258" t="s">
        <v>1355</v>
      </c>
      <c r="AA258" t="s">
        <v>803</v>
      </c>
      <c r="AB258" t="s">
        <v>1009</v>
      </c>
      <c r="AC258" t="s">
        <v>1306</v>
      </c>
      <c r="AD258" t="s">
        <v>1306</v>
      </c>
      <c r="AE258" t="s">
        <v>1306</v>
      </c>
      <c r="AF258" t="s">
        <v>1306</v>
      </c>
      <c r="AG258" t="s">
        <v>1306</v>
      </c>
      <c r="AH258" t="s">
        <v>1306</v>
      </c>
      <c r="AI258" t="s">
        <v>1306</v>
      </c>
      <c r="AJ258" t="s">
        <v>1306</v>
      </c>
      <c r="AK258" t="s">
        <v>1306</v>
      </c>
      <c r="AL258" t="s">
        <v>1306</v>
      </c>
      <c r="AM258" t="s">
        <v>1306</v>
      </c>
      <c r="AN258" t="s">
        <v>795</v>
      </c>
      <c r="AO258" t="s">
        <v>490</v>
      </c>
      <c r="AP258" t="s">
        <v>491</v>
      </c>
      <c r="AQ258" t="s">
        <v>1373</v>
      </c>
      <c r="AR258">
        <v>3</v>
      </c>
      <c r="AS258">
        <v>0</v>
      </c>
      <c r="AT258" t="s">
        <v>492</v>
      </c>
      <c r="AU258" t="s">
        <v>795</v>
      </c>
      <c r="AV258" t="s">
        <v>490</v>
      </c>
      <c r="AW258" t="s">
        <v>493</v>
      </c>
      <c r="AX258" t="s">
        <v>1373</v>
      </c>
      <c r="AY258">
        <v>3</v>
      </c>
      <c r="AZ258">
        <v>0</v>
      </c>
      <c r="BA258" t="s">
        <v>494</v>
      </c>
      <c r="BB258" t="s">
        <v>1307</v>
      </c>
      <c r="BC258" t="s">
        <v>1308</v>
      </c>
      <c r="BE258" t="s">
        <v>1309</v>
      </c>
      <c r="BG258">
        <v>0</v>
      </c>
      <c r="BH258">
        <v>0</v>
      </c>
    </row>
    <row r="259" spans="1:60">
      <c r="A259">
        <v>518</v>
      </c>
      <c r="B259" t="s">
        <v>381</v>
      </c>
      <c r="C259" t="s">
        <v>1299</v>
      </c>
      <c r="D259">
        <v>2009</v>
      </c>
      <c r="E259" t="s">
        <v>1300</v>
      </c>
      <c r="F259">
        <v>1</v>
      </c>
      <c r="G259" t="s">
        <v>382</v>
      </c>
      <c r="H259" t="s">
        <v>487</v>
      </c>
      <c r="I259" t="s">
        <v>488</v>
      </c>
      <c r="J259" t="s">
        <v>383</v>
      </c>
      <c r="L259">
        <v>10</v>
      </c>
      <c r="M259">
        <v>12</v>
      </c>
      <c r="N259">
        <v>10</v>
      </c>
      <c r="O259">
        <v>5</v>
      </c>
      <c r="P259">
        <v>3</v>
      </c>
      <c r="Q259">
        <v>5</v>
      </c>
      <c r="R259">
        <v>2</v>
      </c>
      <c r="S259">
        <v>0</v>
      </c>
      <c r="T259">
        <v>2</v>
      </c>
      <c r="U259">
        <v>1</v>
      </c>
      <c r="V259">
        <v>1</v>
      </c>
      <c r="W259">
        <v>0</v>
      </c>
      <c r="X259">
        <v>0</v>
      </c>
      <c r="Y259">
        <v>0</v>
      </c>
      <c r="Z259" t="s">
        <v>1332</v>
      </c>
      <c r="AA259" t="s">
        <v>803</v>
      </c>
      <c r="AB259" t="s">
        <v>1009</v>
      </c>
      <c r="AC259" t="s">
        <v>1306</v>
      </c>
      <c r="AD259" t="s">
        <v>1306</v>
      </c>
      <c r="AE259" t="s">
        <v>1306</v>
      </c>
      <c r="AF259" t="s">
        <v>1306</v>
      </c>
      <c r="AG259" t="s">
        <v>1306</v>
      </c>
      <c r="AH259" t="s">
        <v>1306</v>
      </c>
      <c r="AI259" t="s">
        <v>1306</v>
      </c>
      <c r="AJ259" t="s">
        <v>1306</v>
      </c>
      <c r="AK259" t="s">
        <v>1306</v>
      </c>
      <c r="AL259" t="s">
        <v>1306</v>
      </c>
      <c r="AM259" t="s">
        <v>1306</v>
      </c>
      <c r="AN259" t="s">
        <v>795</v>
      </c>
      <c r="AO259" t="s">
        <v>490</v>
      </c>
      <c r="AP259" t="s">
        <v>491</v>
      </c>
      <c r="AQ259" t="s">
        <v>1373</v>
      </c>
      <c r="AR259">
        <v>3</v>
      </c>
      <c r="AS259">
        <v>0</v>
      </c>
      <c r="AT259" t="s">
        <v>492</v>
      </c>
      <c r="AU259" t="s">
        <v>1307</v>
      </c>
      <c r="AV259" t="s">
        <v>1308</v>
      </c>
      <c r="AX259" t="s">
        <v>1309</v>
      </c>
      <c r="AY259">
        <v>0</v>
      </c>
      <c r="AZ259">
        <v>0</v>
      </c>
      <c r="BB259" t="s">
        <v>1307</v>
      </c>
      <c r="BC259" t="s">
        <v>1308</v>
      </c>
      <c r="BE259" t="s">
        <v>1309</v>
      </c>
      <c r="BG259">
        <v>0</v>
      </c>
      <c r="BH259">
        <v>0</v>
      </c>
    </row>
    <row r="260" spans="1:60">
      <c r="A260">
        <v>492</v>
      </c>
      <c r="B260" t="s">
        <v>384</v>
      </c>
      <c r="C260" t="s">
        <v>1299</v>
      </c>
      <c r="D260">
        <v>2009</v>
      </c>
      <c r="E260" t="s">
        <v>1300</v>
      </c>
      <c r="F260">
        <v>1</v>
      </c>
      <c r="G260" t="s">
        <v>385</v>
      </c>
      <c r="H260" t="s">
        <v>487</v>
      </c>
      <c r="I260" t="s">
        <v>488</v>
      </c>
      <c r="J260" t="s">
        <v>386</v>
      </c>
      <c r="L260">
        <v>20</v>
      </c>
      <c r="M260">
        <v>15</v>
      </c>
      <c r="N260">
        <v>15</v>
      </c>
      <c r="O260">
        <v>6</v>
      </c>
      <c r="P260">
        <v>2</v>
      </c>
      <c r="Q260">
        <v>4</v>
      </c>
      <c r="R260">
        <v>2</v>
      </c>
      <c r="S260">
        <v>1</v>
      </c>
      <c r="T260">
        <v>2</v>
      </c>
      <c r="U260">
        <v>2</v>
      </c>
      <c r="V260">
        <v>1</v>
      </c>
      <c r="W260">
        <v>0</v>
      </c>
      <c r="X260">
        <v>0</v>
      </c>
      <c r="Y260">
        <v>0</v>
      </c>
      <c r="Z260" t="s">
        <v>1332</v>
      </c>
      <c r="AA260" t="s">
        <v>803</v>
      </c>
      <c r="AB260" t="s">
        <v>1009</v>
      </c>
      <c r="AC260" t="s">
        <v>1306</v>
      </c>
      <c r="AD260" t="s">
        <v>1306</v>
      </c>
      <c r="AE260" t="s">
        <v>1306</v>
      </c>
      <c r="AF260" t="s">
        <v>1306</v>
      </c>
      <c r="AG260" t="s">
        <v>703</v>
      </c>
      <c r="AH260" t="s">
        <v>1306</v>
      </c>
      <c r="AI260" t="s">
        <v>1306</v>
      </c>
      <c r="AJ260" t="s">
        <v>1306</v>
      </c>
      <c r="AK260" t="s">
        <v>1306</v>
      </c>
      <c r="AL260" t="s">
        <v>1306</v>
      </c>
      <c r="AM260" t="s">
        <v>1306</v>
      </c>
      <c r="AN260" t="s">
        <v>795</v>
      </c>
      <c r="AO260" t="s">
        <v>490</v>
      </c>
      <c r="AP260" t="s">
        <v>491</v>
      </c>
      <c r="AQ260" t="s">
        <v>1373</v>
      </c>
      <c r="AR260">
        <v>2</v>
      </c>
      <c r="AS260">
        <v>0</v>
      </c>
      <c r="AT260" t="s">
        <v>492</v>
      </c>
      <c r="AU260" t="s">
        <v>1307</v>
      </c>
      <c r="AV260" t="s">
        <v>1308</v>
      </c>
      <c r="AX260" t="s">
        <v>1309</v>
      </c>
      <c r="AY260">
        <v>0</v>
      </c>
      <c r="AZ260">
        <v>0</v>
      </c>
      <c r="BB260" t="s">
        <v>1307</v>
      </c>
      <c r="BC260" t="s">
        <v>1308</v>
      </c>
      <c r="BE260" t="s">
        <v>1309</v>
      </c>
      <c r="BG260">
        <v>0</v>
      </c>
      <c r="BH260">
        <v>0</v>
      </c>
    </row>
    <row r="261" spans="1:60">
      <c r="A261">
        <v>493</v>
      </c>
      <c r="B261" t="s">
        <v>387</v>
      </c>
      <c r="C261" t="s">
        <v>1299</v>
      </c>
      <c r="D261">
        <v>2009</v>
      </c>
      <c r="E261" t="s">
        <v>1300</v>
      </c>
      <c r="F261">
        <v>2</v>
      </c>
      <c r="G261" t="s">
        <v>388</v>
      </c>
      <c r="H261" t="s">
        <v>487</v>
      </c>
      <c r="I261" t="s">
        <v>488</v>
      </c>
      <c r="J261" t="s">
        <v>389</v>
      </c>
      <c r="L261">
        <v>25</v>
      </c>
      <c r="M261">
        <v>25</v>
      </c>
      <c r="N261">
        <v>10</v>
      </c>
      <c r="O261">
        <v>8</v>
      </c>
      <c r="P261">
        <v>2</v>
      </c>
      <c r="Q261">
        <v>7</v>
      </c>
      <c r="R261">
        <v>4</v>
      </c>
      <c r="S261">
        <v>1</v>
      </c>
      <c r="T261">
        <v>4</v>
      </c>
      <c r="U261">
        <v>3</v>
      </c>
      <c r="V261">
        <v>1</v>
      </c>
      <c r="W261">
        <v>0</v>
      </c>
      <c r="X261">
        <v>0</v>
      </c>
      <c r="Y261">
        <v>0</v>
      </c>
      <c r="Z261" t="s">
        <v>1332</v>
      </c>
      <c r="AA261" t="s">
        <v>803</v>
      </c>
      <c r="AB261" t="s">
        <v>1009</v>
      </c>
      <c r="AC261" t="s">
        <v>1306</v>
      </c>
      <c r="AD261" t="s">
        <v>1306</v>
      </c>
      <c r="AE261" t="s">
        <v>1306</v>
      </c>
      <c r="AF261" t="s">
        <v>1306</v>
      </c>
      <c r="AG261" t="s">
        <v>703</v>
      </c>
      <c r="AH261" t="s">
        <v>1306</v>
      </c>
      <c r="AI261" t="s">
        <v>1306</v>
      </c>
      <c r="AJ261" t="s">
        <v>1306</v>
      </c>
      <c r="AK261" t="s">
        <v>1306</v>
      </c>
      <c r="AL261" t="s">
        <v>1306</v>
      </c>
      <c r="AM261" t="s">
        <v>1306</v>
      </c>
      <c r="AN261" t="s">
        <v>795</v>
      </c>
      <c r="AO261" t="s">
        <v>490</v>
      </c>
      <c r="AP261" t="s">
        <v>491</v>
      </c>
      <c r="AQ261" t="s">
        <v>1373</v>
      </c>
      <c r="AR261">
        <v>2</v>
      </c>
      <c r="AS261">
        <v>0</v>
      </c>
      <c r="AT261" t="s">
        <v>492</v>
      </c>
      <c r="AU261" t="s">
        <v>795</v>
      </c>
      <c r="AV261" t="s">
        <v>490</v>
      </c>
      <c r="AW261" t="s">
        <v>493</v>
      </c>
      <c r="AX261" t="s">
        <v>1373</v>
      </c>
      <c r="AY261">
        <v>1</v>
      </c>
      <c r="AZ261">
        <v>0</v>
      </c>
      <c r="BA261" t="s">
        <v>494</v>
      </c>
      <c r="BB261" t="s">
        <v>1307</v>
      </c>
      <c r="BC261" t="s">
        <v>1308</v>
      </c>
      <c r="BE261" t="s">
        <v>1309</v>
      </c>
      <c r="BG261">
        <v>0</v>
      </c>
      <c r="BH261">
        <v>0</v>
      </c>
    </row>
    <row r="262" spans="1:60">
      <c r="A262">
        <v>494</v>
      </c>
      <c r="B262" t="s">
        <v>390</v>
      </c>
      <c r="C262" t="s">
        <v>1299</v>
      </c>
      <c r="D262">
        <v>2009</v>
      </c>
      <c r="E262" t="s">
        <v>1300</v>
      </c>
      <c r="F262">
        <v>6</v>
      </c>
      <c r="G262" t="s">
        <v>391</v>
      </c>
      <c r="H262" t="s">
        <v>487</v>
      </c>
      <c r="I262" t="s">
        <v>488</v>
      </c>
      <c r="J262" t="s">
        <v>392</v>
      </c>
      <c r="L262">
        <v>30</v>
      </c>
      <c r="M262">
        <v>25</v>
      </c>
      <c r="N262">
        <v>10</v>
      </c>
      <c r="O262">
        <v>9</v>
      </c>
      <c r="P262">
        <v>2</v>
      </c>
      <c r="Q262">
        <v>8</v>
      </c>
      <c r="R262">
        <v>6</v>
      </c>
      <c r="S262">
        <v>1</v>
      </c>
      <c r="T262">
        <v>4</v>
      </c>
      <c r="U262">
        <v>4</v>
      </c>
      <c r="V262">
        <v>1</v>
      </c>
      <c r="W262">
        <v>0</v>
      </c>
      <c r="X262">
        <v>0</v>
      </c>
      <c r="Y262">
        <v>0</v>
      </c>
      <c r="Z262" t="s">
        <v>1332</v>
      </c>
      <c r="AA262" t="s">
        <v>803</v>
      </c>
      <c r="AB262" t="s">
        <v>1009</v>
      </c>
      <c r="AC262" t="s">
        <v>1306</v>
      </c>
      <c r="AD262" t="s">
        <v>1306</v>
      </c>
      <c r="AE262" t="s">
        <v>1306</v>
      </c>
      <c r="AF262" t="s">
        <v>1306</v>
      </c>
      <c r="AG262" t="s">
        <v>703</v>
      </c>
      <c r="AH262" t="s">
        <v>1306</v>
      </c>
      <c r="AI262" t="s">
        <v>1306</v>
      </c>
      <c r="AJ262" t="s">
        <v>1306</v>
      </c>
      <c r="AK262" t="s">
        <v>1306</v>
      </c>
      <c r="AL262" t="s">
        <v>1306</v>
      </c>
      <c r="AM262" t="s">
        <v>1306</v>
      </c>
      <c r="AN262" t="s">
        <v>795</v>
      </c>
      <c r="AO262" t="s">
        <v>490</v>
      </c>
      <c r="AP262" t="s">
        <v>491</v>
      </c>
      <c r="AQ262" t="s">
        <v>1373</v>
      </c>
      <c r="AR262">
        <v>2</v>
      </c>
      <c r="AS262">
        <v>0</v>
      </c>
      <c r="AT262" t="s">
        <v>492</v>
      </c>
      <c r="AU262" t="s">
        <v>795</v>
      </c>
      <c r="AV262" t="s">
        <v>490</v>
      </c>
      <c r="AW262" t="s">
        <v>493</v>
      </c>
      <c r="AX262" t="s">
        <v>1373</v>
      </c>
      <c r="AY262">
        <v>2</v>
      </c>
      <c r="AZ262">
        <v>0</v>
      </c>
      <c r="BA262" t="s">
        <v>494</v>
      </c>
      <c r="BB262" t="s">
        <v>1307</v>
      </c>
      <c r="BC262" t="s">
        <v>1308</v>
      </c>
      <c r="BE262" t="s">
        <v>1309</v>
      </c>
      <c r="BG262">
        <v>0</v>
      </c>
      <c r="BH262">
        <v>0</v>
      </c>
    </row>
    <row r="263" spans="1:60">
      <c r="A263">
        <v>260</v>
      </c>
      <c r="B263" t="s">
        <v>393</v>
      </c>
      <c r="C263" t="s">
        <v>1299</v>
      </c>
      <c r="D263">
        <v>2009</v>
      </c>
      <c r="E263" t="s">
        <v>1300</v>
      </c>
      <c r="F263">
        <v>4</v>
      </c>
      <c r="G263" t="s">
        <v>394</v>
      </c>
      <c r="H263" t="s">
        <v>487</v>
      </c>
      <c r="I263" t="s">
        <v>488</v>
      </c>
      <c r="J263" t="s">
        <v>395</v>
      </c>
      <c r="L263">
        <v>20</v>
      </c>
      <c r="M263">
        <v>15</v>
      </c>
      <c r="N263">
        <v>10</v>
      </c>
      <c r="O263">
        <v>6</v>
      </c>
      <c r="P263">
        <v>2</v>
      </c>
      <c r="Q263">
        <v>4</v>
      </c>
      <c r="R263">
        <v>2</v>
      </c>
      <c r="S263">
        <v>2</v>
      </c>
      <c r="T263">
        <v>2</v>
      </c>
      <c r="U263">
        <v>2</v>
      </c>
      <c r="V263">
        <v>1</v>
      </c>
      <c r="W263">
        <v>0</v>
      </c>
      <c r="X263">
        <v>0</v>
      </c>
      <c r="Y263">
        <v>0</v>
      </c>
      <c r="Z263" t="s">
        <v>1350</v>
      </c>
      <c r="AA263" t="s">
        <v>803</v>
      </c>
      <c r="AB263" t="s">
        <v>1009</v>
      </c>
      <c r="AC263" t="s">
        <v>1306</v>
      </c>
      <c r="AD263" t="s">
        <v>1306</v>
      </c>
      <c r="AE263" t="s">
        <v>1306</v>
      </c>
      <c r="AF263" t="s">
        <v>1306</v>
      </c>
      <c r="AG263" t="s">
        <v>1306</v>
      </c>
      <c r="AH263" t="s">
        <v>1306</v>
      </c>
      <c r="AI263" t="s">
        <v>1306</v>
      </c>
      <c r="AJ263" t="s">
        <v>1306</v>
      </c>
      <c r="AK263" t="s">
        <v>1306</v>
      </c>
      <c r="AL263" t="s">
        <v>1306</v>
      </c>
      <c r="AM263" t="s">
        <v>1306</v>
      </c>
      <c r="AN263" t="s">
        <v>795</v>
      </c>
      <c r="AO263" t="s">
        <v>490</v>
      </c>
      <c r="AP263" t="s">
        <v>491</v>
      </c>
      <c r="AQ263" t="s">
        <v>1373</v>
      </c>
      <c r="AR263">
        <v>2</v>
      </c>
      <c r="AS263">
        <v>0</v>
      </c>
      <c r="AT263" t="s">
        <v>492</v>
      </c>
      <c r="AU263" t="s">
        <v>795</v>
      </c>
      <c r="AV263" t="s">
        <v>490</v>
      </c>
      <c r="AW263" t="s">
        <v>493</v>
      </c>
      <c r="AX263" t="s">
        <v>1373</v>
      </c>
      <c r="AY263">
        <v>1</v>
      </c>
      <c r="AZ263">
        <v>0</v>
      </c>
      <c r="BA263" t="s">
        <v>494</v>
      </c>
      <c r="BB263" t="s">
        <v>1307</v>
      </c>
      <c r="BC263" t="s">
        <v>1308</v>
      </c>
      <c r="BE263" t="s">
        <v>1309</v>
      </c>
      <c r="BG263">
        <v>0</v>
      </c>
      <c r="BH263">
        <v>0</v>
      </c>
    </row>
    <row r="264" spans="1:60">
      <c r="A264">
        <v>497</v>
      </c>
      <c r="B264" t="s">
        <v>396</v>
      </c>
      <c r="C264" t="s">
        <v>1299</v>
      </c>
      <c r="D264">
        <v>2009</v>
      </c>
      <c r="E264" t="s">
        <v>1300</v>
      </c>
      <c r="F264">
        <v>3</v>
      </c>
      <c r="G264" t="s">
        <v>396</v>
      </c>
      <c r="H264" t="s">
        <v>487</v>
      </c>
      <c r="I264" t="s">
        <v>488</v>
      </c>
      <c r="J264" t="s">
        <v>397</v>
      </c>
      <c r="L264">
        <v>5</v>
      </c>
      <c r="M264">
        <v>5</v>
      </c>
      <c r="N264">
        <v>3</v>
      </c>
      <c r="O264">
        <v>2</v>
      </c>
      <c r="P264">
        <v>1</v>
      </c>
      <c r="Q264">
        <v>1</v>
      </c>
      <c r="R264">
        <v>1</v>
      </c>
      <c r="S264">
        <v>2</v>
      </c>
      <c r="T264">
        <v>1</v>
      </c>
      <c r="U264">
        <v>0</v>
      </c>
      <c r="V264">
        <v>1</v>
      </c>
      <c r="W264">
        <v>0</v>
      </c>
      <c r="X264">
        <v>0</v>
      </c>
      <c r="Y264">
        <v>0</v>
      </c>
      <c r="Z264" t="s">
        <v>1332</v>
      </c>
      <c r="AA264" t="s">
        <v>975</v>
      </c>
      <c r="AB264" t="s">
        <v>1009</v>
      </c>
      <c r="AC264" t="s">
        <v>1306</v>
      </c>
      <c r="AD264" t="s">
        <v>1306</v>
      </c>
      <c r="AE264" t="s">
        <v>1306</v>
      </c>
      <c r="AF264" t="s">
        <v>1306</v>
      </c>
      <c r="AG264" t="s">
        <v>504</v>
      </c>
      <c r="AH264" t="s">
        <v>1306</v>
      </c>
      <c r="AI264" t="s">
        <v>1306</v>
      </c>
      <c r="AJ264" t="s">
        <v>1306</v>
      </c>
      <c r="AK264" t="s">
        <v>1306</v>
      </c>
      <c r="AL264" t="s">
        <v>1306</v>
      </c>
      <c r="AM264" t="s">
        <v>1306</v>
      </c>
      <c r="AN264" t="s">
        <v>795</v>
      </c>
      <c r="AO264" t="s">
        <v>490</v>
      </c>
      <c r="AP264" t="s">
        <v>491</v>
      </c>
      <c r="AQ264" t="s">
        <v>1373</v>
      </c>
      <c r="AR264">
        <v>1</v>
      </c>
      <c r="AS264">
        <v>0</v>
      </c>
      <c r="AT264" t="s">
        <v>492</v>
      </c>
      <c r="AU264" t="s">
        <v>1307</v>
      </c>
      <c r="AV264" t="s">
        <v>1308</v>
      </c>
      <c r="AX264" t="s">
        <v>1309</v>
      </c>
      <c r="AY264">
        <v>0</v>
      </c>
      <c r="AZ264">
        <v>0</v>
      </c>
      <c r="BB264" t="s">
        <v>1307</v>
      </c>
      <c r="BC264" t="s">
        <v>1308</v>
      </c>
      <c r="BE264" t="s">
        <v>1309</v>
      </c>
      <c r="BG264">
        <v>0</v>
      </c>
      <c r="BH264">
        <v>0</v>
      </c>
    </row>
    <row r="265" spans="1:60">
      <c r="A265">
        <v>498</v>
      </c>
      <c r="B265" t="s">
        <v>398</v>
      </c>
      <c r="C265" t="s">
        <v>1299</v>
      </c>
      <c r="D265">
        <v>2009</v>
      </c>
      <c r="E265" t="s">
        <v>1300</v>
      </c>
      <c r="F265">
        <v>3</v>
      </c>
      <c r="G265" t="s">
        <v>399</v>
      </c>
      <c r="H265" t="s">
        <v>487</v>
      </c>
      <c r="I265" t="s">
        <v>488</v>
      </c>
      <c r="J265" t="s">
        <v>400</v>
      </c>
      <c r="L265">
        <v>25</v>
      </c>
      <c r="M265">
        <v>20</v>
      </c>
      <c r="N265">
        <v>10</v>
      </c>
      <c r="O265">
        <v>6</v>
      </c>
      <c r="P265">
        <v>2</v>
      </c>
      <c r="Q265">
        <v>7</v>
      </c>
      <c r="R265">
        <v>1</v>
      </c>
      <c r="S265">
        <v>0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 t="s">
        <v>1332</v>
      </c>
      <c r="AA265" t="s">
        <v>975</v>
      </c>
      <c r="AB265" t="s">
        <v>1009</v>
      </c>
      <c r="AC265" t="s">
        <v>1306</v>
      </c>
      <c r="AD265" t="s">
        <v>1306</v>
      </c>
      <c r="AE265" t="s">
        <v>1306</v>
      </c>
      <c r="AF265" t="s">
        <v>1306</v>
      </c>
      <c r="AG265" t="s">
        <v>977</v>
      </c>
      <c r="AH265" t="s">
        <v>504</v>
      </c>
      <c r="AI265" t="s">
        <v>1306</v>
      </c>
      <c r="AJ265" t="s">
        <v>1306</v>
      </c>
      <c r="AK265" t="s">
        <v>1306</v>
      </c>
      <c r="AL265" t="s">
        <v>1306</v>
      </c>
      <c r="AM265" t="s">
        <v>1306</v>
      </c>
      <c r="AN265" t="s">
        <v>795</v>
      </c>
      <c r="AO265" t="s">
        <v>490</v>
      </c>
      <c r="AP265" t="s">
        <v>491</v>
      </c>
      <c r="AQ265" t="s">
        <v>1373</v>
      </c>
      <c r="AR265">
        <v>2</v>
      </c>
      <c r="AS265">
        <v>0</v>
      </c>
      <c r="AT265" t="s">
        <v>492</v>
      </c>
      <c r="AU265" t="s">
        <v>795</v>
      </c>
      <c r="AV265" t="s">
        <v>490</v>
      </c>
      <c r="AW265" t="s">
        <v>493</v>
      </c>
      <c r="AX265" t="s">
        <v>1373</v>
      </c>
      <c r="AY265">
        <v>2</v>
      </c>
      <c r="AZ265">
        <v>0</v>
      </c>
      <c r="BA265" t="s">
        <v>494</v>
      </c>
      <c r="BB265" t="s">
        <v>1307</v>
      </c>
      <c r="BC265" t="s">
        <v>1308</v>
      </c>
      <c r="BE265" t="s">
        <v>1309</v>
      </c>
      <c r="BG265">
        <v>0</v>
      </c>
      <c r="BH265">
        <v>0</v>
      </c>
    </row>
    <row r="266" spans="1:60">
      <c r="A266">
        <v>499</v>
      </c>
      <c r="B266" t="s">
        <v>401</v>
      </c>
      <c r="C266" t="s">
        <v>1299</v>
      </c>
      <c r="D266">
        <v>2009</v>
      </c>
      <c r="E266" t="s">
        <v>1300</v>
      </c>
      <c r="F266">
        <v>7</v>
      </c>
      <c r="G266" t="s">
        <v>402</v>
      </c>
      <c r="H266" t="s">
        <v>487</v>
      </c>
      <c r="I266" t="s">
        <v>488</v>
      </c>
      <c r="J266" t="s">
        <v>403</v>
      </c>
      <c r="L266">
        <v>40</v>
      </c>
      <c r="M266">
        <v>60</v>
      </c>
      <c r="N266">
        <v>15</v>
      </c>
      <c r="O266">
        <v>20</v>
      </c>
      <c r="P266">
        <v>4</v>
      </c>
      <c r="Q266">
        <v>7</v>
      </c>
      <c r="R266">
        <v>3</v>
      </c>
      <c r="S266">
        <v>6</v>
      </c>
      <c r="T266">
        <v>3</v>
      </c>
      <c r="U266">
        <v>6</v>
      </c>
      <c r="V266">
        <v>1</v>
      </c>
      <c r="W266">
        <v>0</v>
      </c>
      <c r="X266">
        <v>0</v>
      </c>
      <c r="Y266">
        <v>0</v>
      </c>
      <c r="Z266" t="s">
        <v>1332</v>
      </c>
      <c r="AA266" t="s">
        <v>975</v>
      </c>
      <c r="AB266" t="s">
        <v>1019</v>
      </c>
      <c r="AC266" t="s">
        <v>1306</v>
      </c>
      <c r="AD266" t="s">
        <v>1306</v>
      </c>
      <c r="AE266" t="s">
        <v>1306</v>
      </c>
      <c r="AF266" t="s">
        <v>1306</v>
      </c>
      <c r="AG266" t="s">
        <v>504</v>
      </c>
      <c r="AH266" t="s">
        <v>1306</v>
      </c>
      <c r="AI266" t="s">
        <v>1306</v>
      </c>
      <c r="AJ266" t="s">
        <v>1306</v>
      </c>
      <c r="AK266" t="s">
        <v>1306</v>
      </c>
      <c r="AL266" t="s">
        <v>1306</v>
      </c>
      <c r="AM266" t="s">
        <v>1306</v>
      </c>
      <c r="AN266" t="s">
        <v>795</v>
      </c>
      <c r="AO266" t="s">
        <v>490</v>
      </c>
      <c r="AP266" t="s">
        <v>491</v>
      </c>
      <c r="AQ266" t="s">
        <v>1373</v>
      </c>
      <c r="AR266">
        <v>3</v>
      </c>
      <c r="AS266">
        <v>0</v>
      </c>
      <c r="AT266" t="s">
        <v>492</v>
      </c>
      <c r="AU266" t="s">
        <v>795</v>
      </c>
      <c r="AV266" t="s">
        <v>490</v>
      </c>
      <c r="AW266" t="s">
        <v>404</v>
      </c>
      <c r="AX266" t="s">
        <v>1373</v>
      </c>
      <c r="AY266">
        <v>2</v>
      </c>
      <c r="AZ266">
        <v>0</v>
      </c>
      <c r="BA266" t="s">
        <v>405</v>
      </c>
      <c r="BB266" t="s">
        <v>1307</v>
      </c>
      <c r="BC266" t="s">
        <v>1308</v>
      </c>
      <c r="BE266" t="s">
        <v>1309</v>
      </c>
      <c r="BG266">
        <v>0</v>
      </c>
      <c r="BH266">
        <v>0</v>
      </c>
    </row>
    <row r="267" spans="1:60">
      <c r="A267">
        <v>500</v>
      </c>
      <c r="B267" t="s">
        <v>406</v>
      </c>
      <c r="C267" t="s">
        <v>1299</v>
      </c>
      <c r="D267">
        <v>2009</v>
      </c>
      <c r="E267" t="s">
        <v>1300</v>
      </c>
      <c r="F267">
        <v>2</v>
      </c>
      <c r="G267" t="s">
        <v>407</v>
      </c>
      <c r="H267" t="s">
        <v>487</v>
      </c>
      <c r="I267" t="s">
        <v>488</v>
      </c>
      <c r="J267" t="s">
        <v>408</v>
      </c>
      <c r="L267">
        <v>40</v>
      </c>
      <c r="M267">
        <v>60</v>
      </c>
      <c r="N267">
        <v>15</v>
      </c>
      <c r="O267">
        <v>22</v>
      </c>
      <c r="P267">
        <v>3</v>
      </c>
      <c r="Q267">
        <v>7</v>
      </c>
      <c r="R267">
        <v>5</v>
      </c>
      <c r="S267">
        <v>4</v>
      </c>
      <c r="T267">
        <v>5</v>
      </c>
      <c r="U267">
        <v>6</v>
      </c>
      <c r="V267">
        <v>1</v>
      </c>
      <c r="W267">
        <v>0</v>
      </c>
      <c r="X267">
        <v>0</v>
      </c>
      <c r="Y267">
        <v>0</v>
      </c>
      <c r="Z267" t="s">
        <v>409</v>
      </c>
      <c r="AA267" t="s">
        <v>803</v>
      </c>
      <c r="AB267" t="s">
        <v>1019</v>
      </c>
      <c r="AC267" t="s">
        <v>1306</v>
      </c>
      <c r="AD267" t="s">
        <v>1306</v>
      </c>
      <c r="AE267" t="s">
        <v>1306</v>
      </c>
      <c r="AF267" t="s">
        <v>1306</v>
      </c>
      <c r="AG267" t="s">
        <v>750</v>
      </c>
      <c r="AH267" t="s">
        <v>1306</v>
      </c>
      <c r="AI267" t="s">
        <v>1306</v>
      </c>
      <c r="AJ267" t="s">
        <v>1306</v>
      </c>
      <c r="AK267" t="s">
        <v>1306</v>
      </c>
      <c r="AL267" t="s">
        <v>1306</v>
      </c>
      <c r="AM267" t="s">
        <v>1306</v>
      </c>
      <c r="AN267" t="s">
        <v>795</v>
      </c>
      <c r="AO267" t="s">
        <v>490</v>
      </c>
      <c r="AP267" t="s">
        <v>491</v>
      </c>
      <c r="AQ267" t="s">
        <v>1373</v>
      </c>
      <c r="AR267">
        <v>3</v>
      </c>
      <c r="AS267">
        <v>0</v>
      </c>
      <c r="AT267" t="s">
        <v>492</v>
      </c>
      <c r="AU267" t="s">
        <v>795</v>
      </c>
      <c r="AV267" t="s">
        <v>490</v>
      </c>
      <c r="AW267" t="s">
        <v>410</v>
      </c>
      <c r="AX267" t="s">
        <v>1373</v>
      </c>
      <c r="AY267">
        <v>1</v>
      </c>
      <c r="AZ267">
        <v>0</v>
      </c>
      <c r="BA267" t="s">
        <v>411</v>
      </c>
      <c r="BB267" t="s">
        <v>1307</v>
      </c>
      <c r="BC267" t="s">
        <v>1308</v>
      </c>
      <c r="BE267" t="s">
        <v>1309</v>
      </c>
      <c r="BG267">
        <v>0</v>
      </c>
      <c r="BH267">
        <v>0</v>
      </c>
    </row>
    <row r="268" spans="1:60">
      <c r="A268">
        <v>262</v>
      </c>
      <c r="B268" t="s">
        <v>412</v>
      </c>
      <c r="C268" t="s">
        <v>1299</v>
      </c>
      <c r="D268">
        <v>2009</v>
      </c>
      <c r="E268" t="s">
        <v>1300</v>
      </c>
      <c r="F268">
        <v>2</v>
      </c>
      <c r="G268" t="s">
        <v>412</v>
      </c>
      <c r="H268" t="s">
        <v>487</v>
      </c>
      <c r="I268" t="s">
        <v>488</v>
      </c>
      <c r="J268" t="s">
        <v>413</v>
      </c>
      <c r="L268">
        <v>5</v>
      </c>
      <c r="M268">
        <v>4</v>
      </c>
      <c r="N268">
        <v>3</v>
      </c>
      <c r="O268">
        <v>1</v>
      </c>
      <c r="P268">
        <v>3</v>
      </c>
      <c r="Q268">
        <v>3</v>
      </c>
      <c r="R268">
        <v>0</v>
      </c>
      <c r="S268">
        <v>0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0</v>
      </c>
      <c r="Z268" t="s">
        <v>1350</v>
      </c>
      <c r="AA268" t="s">
        <v>803</v>
      </c>
      <c r="AB268" t="s">
        <v>1009</v>
      </c>
      <c r="AC268" t="s">
        <v>1306</v>
      </c>
      <c r="AD268" t="s">
        <v>1306</v>
      </c>
      <c r="AE268" t="s">
        <v>1306</v>
      </c>
      <c r="AF268" t="s">
        <v>1306</v>
      </c>
      <c r="AG268" t="s">
        <v>1306</v>
      </c>
      <c r="AH268" t="s">
        <v>1306</v>
      </c>
      <c r="AI268" t="s">
        <v>1306</v>
      </c>
      <c r="AJ268" t="s">
        <v>1306</v>
      </c>
      <c r="AK268" t="s">
        <v>1306</v>
      </c>
      <c r="AL268" t="s">
        <v>1306</v>
      </c>
      <c r="AM268" t="s">
        <v>1306</v>
      </c>
      <c r="AN268" t="s">
        <v>795</v>
      </c>
      <c r="AO268" t="s">
        <v>490</v>
      </c>
      <c r="AP268" t="s">
        <v>491</v>
      </c>
      <c r="AQ268" t="s">
        <v>1373</v>
      </c>
      <c r="AR268">
        <v>1</v>
      </c>
      <c r="AS268">
        <v>0</v>
      </c>
      <c r="AT268" t="s">
        <v>492</v>
      </c>
      <c r="AU268" t="s">
        <v>1307</v>
      </c>
      <c r="AV268" t="s">
        <v>1308</v>
      </c>
      <c r="AX268" t="s">
        <v>1309</v>
      </c>
      <c r="AY268">
        <v>0</v>
      </c>
      <c r="AZ268">
        <v>0</v>
      </c>
      <c r="BB268" t="s">
        <v>1307</v>
      </c>
      <c r="BC268" t="s">
        <v>1308</v>
      </c>
      <c r="BE268" t="s">
        <v>1309</v>
      </c>
      <c r="BG268">
        <v>0</v>
      </c>
      <c r="BH268">
        <v>0</v>
      </c>
    </row>
    <row r="269" spans="1:60">
      <c r="A269">
        <v>250</v>
      </c>
      <c r="B269" t="s">
        <v>414</v>
      </c>
      <c r="C269" t="s">
        <v>1299</v>
      </c>
      <c r="D269">
        <v>2009</v>
      </c>
      <c r="E269" t="s">
        <v>1300</v>
      </c>
      <c r="F269">
        <v>3</v>
      </c>
      <c r="G269" t="s">
        <v>415</v>
      </c>
      <c r="H269" t="s">
        <v>487</v>
      </c>
      <c r="I269" t="s">
        <v>488</v>
      </c>
      <c r="J269" t="s">
        <v>416</v>
      </c>
      <c r="L269">
        <v>10</v>
      </c>
      <c r="M269">
        <v>10</v>
      </c>
      <c r="N269">
        <v>10</v>
      </c>
      <c r="O269">
        <v>6</v>
      </c>
      <c r="P269">
        <v>3</v>
      </c>
      <c r="Q269">
        <v>3</v>
      </c>
      <c r="R269">
        <v>1</v>
      </c>
      <c r="S269">
        <v>1</v>
      </c>
      <c r="T269">
        <v>2</v>
      </c>
      <c r="U269">
        <v>2</v>
      </c>
      <c r="V269">
        <v>1</v>
      </c>
      <c r="W269">
        <v>0</v>
      </c>
      <c r="X269">
        <v>0</v>
      </c>
      <c r="Y269">
        <v>0</v>
      </c>
      <c r="Z269" t="s">
        <v>1355</v>
      </c>
      <c r="AA269" t="s">
        <v>803</v>
      </c>
      <c r="AB269" t="s">
        <v>1009</v>
      </c>
      <c r="AC269" t="s">
        <v>1306</v>
      </c>
      <c r="AD269" t="s">
        <v>1306</v>
      </c>
      <c r="AE269" t="s">
        <v>1306</v>
      </c>
      <c r="AF269" t="s">
        <v>1306</v>
      </c>
      <c r="AG269" t="s">
        <v>1306</v>
      </c>
      <c r="AH269" t="s">
        <v>1306</v>
      </c>
      <c r="AI269" t="s">
        <v>1306</v>
      </c>
      <c r="AJ269" t="s">
        <v>1306</v>
      </c>
      <c r="AK269" t="s">
        <v>1306</v>
      </c>
      <c r="AL269" t="s">
        <v>1306</v>
      </c>
      <c r="AM269" t="s">
        <v>1306</v>
      </c>
      <c r="AN269" t="s">
        <v>795</v>
      </c>
      <c r="AO269" t="s">
        <v>490</v>
      </c>
      <c r="AP269" t="s">
        <v>491</v>
      </c>
      <c r="AQ269" t="s">
        <v>1373</v>
      </c>
      <c r="AR269">
        <v>3</v>
      </c>
      <c r="AS269">
        <v>0</v>
      </c>
      <c r="AT269" t="s">
        <v>492</v>
      </c>
      <c r="AU269" t="s">
        <v>1307</v>
      </c>
      <c r="AV269" t="s">
        <v>1308</v>
      </c>
      <c r="AX269" t="s">
        <v>1309</v>
      </c>
      <c r="AY269">
        <v>0</v>
      </c>
      <c r="AZ269">
        <v>0</v>
      </c>
      <c r="BB269" t="s">
        <v>1307</v>
      </c>
      <c r="BC269" t="s">
        <v>1308</v>
      </c>
      <c r="BE269" t="s">
        <v>1309</v>
      </c>
      <c r="BG269">
        <v>0</v>
      </c>
      <c r="BH269">
        <v>0</v>
      </c>
    </row>
    <row r="270" spans="1:60">
      <c r="A270">
        <v>501</v>
      </c>
      <c r="B270" t="s">
        <v>417</v>
      </c>
      <c r="C270" t="s">
        <v>1299</v>
      </c>
      <c r="D270">
        <v>2009</v>
      </c>
      <c r="E270" t="s">
        <v>1300</v>
      </c>
      <c r="F270">
        <v>6</v>
      </c>
      <c r="G270" t="s">
        <v>418</v>
      </c>
      <c r="H270" t="s">
        <v>487</v>
      </c>
      <c r="I270" t="s">
        <v>488</v>
      </c>
      <c r="J270" t="s">
        <v>419</v>
      </c>
      <c r="L270">
        <v>50</v>
      </c>
      <c r="M270">
        <v>40</v>
      </c>
      <c r="N270">
        <v>10</v>
      </c>
      <c r="O270">
        <v>20</v>
      </c>
      <c r="P270">
        <v>2</v>
      </c>
      <c r="Q270">
        <v>5</v>
      </c>
      <c r="R270">
        <v>1</v>
      </c>
      <c r="S270">
        <v>2</v>
      </c>
      <c r="T270">
        <v>2</v>
      </c>
      <c r="U270">
        <v>4</v>
      </c>
      <c r="V270">
        <v>1</v>
      </c>
      <c r="W270">
        <v>0</v>
      </c>
      <c r="X270">
        <v>0</v>
      </c>
      <c r="Y270">
        <v>0</v>
      </c>
      <c r="Z270" t="s">
        <v>1355</v>
      </c>
      <c r="AA270" t="s">
        <v>975</v>
      </c>
      <c r="AB270" t="s">
        <v>1009</v>
      </c>
      <c r="AC270" t="s">
        <v>1306</v>
      </c>
      <c r="AD270" t="s">
        <v>1306</v>
      </c>
      <c r="AE270" t="s">
        <v>1306</v>
      </c>
      <c r="AF270" t="s">
        <v>1306</v>
      </c>
      <c r="AG270" t="s">
        <v>750</v>
      </c>
      <c r="AH270" t="s">
        <v>977</v>
      </c>
      <c r="AI270" t="s">
        <v>504</v>
      </c>
      <c r="AJ270" t="s">
        <v>1306</v>
      </c>
      <c r="AK270" t="s">
        <v>1306</v>
      </c>
      <c r="AL270" t="s">
        <v>1306</v>
      </c>
      <c r="AM270" t="s">
        <v>1306</v>
      </c>
      <c r="AN270" t="s">
        <v>795</v>
      </c>
      <c r="AO270" t="s">
        <v>490</v>
      </c>
      <c r="AP270" t="s">
        <v>491</v>
      </c>
      <c r="AQ270" t="s">
        <v>1373</v>
      </c>
      <c r="AR270">
        <v>2</v>
      </c>
      <c r="AS270">
        <v>0</v>
      </c>
      <c r="AT270" t="s">
        <v>492</v>
      </c>
      <c r="AU270" t="s">
        <v>795</v>
      </c>
      <c r="AV270" t="s">
        <v>490</v>
      </c>
      <c r="AW270" t="s">
        <v>420</v>
      </c>
      <c r="AX270" t="s">
        <v>1373</v>
      </c>
      <c r="AY270">
        <v>1</v>
      </c>
      <c r="AZ270">
        <v>0</v>
      </c>
      <c r="BA270" t="s">
        <v>421</v>
      </c>
      <c r="BB270" t="s">
        <v>1307</v>
      </c>
      <c r="BC270" t="s">
        <v>1308</v>
      </c>
      <c r="BE270" t="s">
        <v>1309</v>
      </c>
      <c r="BG270">
        <v>0</v>
      </c>
      <c r="BH270">
        <v>0</v>
      </c>
    </row>
    <row r="271" spans="1:60">
      <c r="A271">
        <v>251</v>
      </c>
      <c r="B271" t="s">
        <v>422</v>
      </c>
      <c r="C271" t="s">
        <v>1299</v>
      </c>
      <c r="D271">
        <v>2009</v>
      </c>
      <c r="E271" t="s">
        <v>1300</v>
      </c>
      <c r="F271">
        <v>5</v>
      </c>
      <c r="G271" t="s">
        <v>423</v>
      </c>
      <c r="H271" t="s">
        <v>487</v>
      </c>
      <c r="I271" t="s">
        <v>488</v>
      </c>
      <c r="J271" t="s">
        <v>424</v>
      </c>
      <c r="L271">
        <v>40</v>
      </c>
      <c r="M271">
        <v>40</v>
      </c>
      <c r="N271">
        <v>10</v>
      </c>
      <c r="O271">
        <v>15</v>
      </c>
      <c r="P271">
        <v>2</v>
      </c>
      <c r="Q271">
        <v>6</v>
      </c>
      <c r="R271">
        <v>2</v>
      </c>
      <c r="S271">
        <v>4</v>
      </c>
      <c r="T271">
        <v>4</v>
      </c>
      <c r="U271">
        <v>7</v>
      </c>
      <c r="V271">
        <v>1</v>
      </c>
      <c r="W271">
        <v>0</v>
      </c>
      <c r="X271">
        <v>0</v>
      </c>
      <c r="Y271">
        <v>0</v>
      </c>
      <c r="Z271" t="s">
        <v>1355</v>
      </c>
      <c r="AA271" t="s">
        <v>803</v>
      </c>
      <c r="AB271" t="s">
        <v>1009</v>
      </c>
      <c r="AC271" t="s">
        <v>1306</v>
      </c>
      <c r="AD271" t="s">
        <v>1306</v>
      </c>
      <c r="AE271" t="s">
        <v>1306</v>
      </c>
      <c r="AF271" t="s">
        <v>1306</v>
      </c>
      <c r="AG271" t="s">
        <v>1306</v>
      </c>
      <c r="AH271" t="s">
        <v>1306</v>
      </c>
      <c r="AI271" t="s">
        <v>1306</v>
      </c>
      <c r="AJ271" t="s">
        <v>1306</v>
      </c>
      <c r="AK271" t="s">
        <v>1306</v>
      </c>
      <c r="AL271" t="s">
        <v>1306</v>
      </c>
      <c r="AM271" t="s">
        <v>1306</v>
      </c>
      <c r="AN271" t="s">
        <v>795</v>
      </c>
      <c r="AO271" t="s">
        <v>490</v>
      </c>
      <c r="AP271" t="s">
        <v>491</v>
      </c>
      <c r="AQ271" t="s">
        <v>1373</v>
      </c>
      <c r="AR271">
        <v>2</v>
      </c>
      <c r="AS271">
        <v>0</v>
      </c>
      <c r="AT271" t="s">
        <v>492</v>
      </c>
      <c r="AU271" t="s">
        <v>795</v>
      </c>
      <c r="AV271" t="s">
        <v>490</v>
      </c>
      <c r="AW271" t="s">
        <v>493</v>
      </c>
      <c r="AX271" t="s">
        <v>1373</v>
      </c>
      <c r="AY271">
        <v>3</v>
      </c>
      <c r="AZ271">
        <v>0</v>
      </c>
      <c r="BA271" t="s">
        <v>494</v>
      </c>
      <c r="BB271" t="s">
        <v>1307</v>
      </c>
      <c r="BC271" t="s">
        <v>1308</v>
      </c>
      <c r="BE271" t="s">
        <v>1309</v>
      </c>
      <c r="BG271">
        <v>0</v>
      </c>
      <c r="BH271">
        <v>0</v>
      </c>
    </row>
    <row r="272" spans="1:60">
      <c r="A272">
        <v>519</v>
      </c>
      <c r="B272" t="s">
        <v>425</v>
      </c>
      <c r="C272" t="s">
        <v>1299</v>
      </c>
      <c r="D272">
        <v>2009</v>
      </c>
      <c r="E272" t="s">
        <v>1300</v>
      </c>
      <c r="F272">
        <v>4</v>
      </c>
      <c r="G272" t="s">
        <v>426</v>
      </c>
      <c r="H272" t="s">
        <v>487</v>
      </c>
      <c r="I272" t="s">
        <v>488</v>
      </c>
      <c r="J272" t="s">
        <v>427</v>
      </c>
      <c r="L272">
        <v>30</v>
      </c>
      <c r="M272">
        <v>20</v>
      </c>
      <c r="N272">
        <v>10</v>
      </c>
      <c r="O272">
        <v>6</v>
      </c>
      <c r="P272">
        <v>0</v>
      </c>
      <c r="Q272">
        <v>4</v>
      </c>
      <c r="R272">
        <v>4</v>
      </c>
      <c r="S272">
        <v>3</v>
      </c>
      <c r="T272">
        <v>4</v>
      </c>
      <c r="U272">
        <v>6</v>
      </c>
      <c r="V272">
        <v>1</v>
      </c>
      <c r="W272">
        <v>0</v>
      </c>
      <c r="X272">
        <v>0</v>
      </c>
      <c r="Y272">
        <v>0</v>
      </c>
      <c r="Z272" t="s">
        <v>1332</v>
      </c>
      <c r="AA272" t="s">
        <v>1008</v>
      </c>
      <c r="AB272" t="s">
        <v>1009</v>
      </c>
      <c r="AC272" t="s">
        <v>1306</v>
      </c>
      <c r="AD272" t="s">
        <v>1306</v>
      </c>
      <c r="AE272" t="s">
        <v>1306</v>
      </c>
      <c r="AF272" t="s">
        <v>1306</v>
      </c>
      <c r="AG272" t="s">
        <v>964</v>
      </c>
      <c r="AH272" t="s">
        <v>1306</v>
      </c>
      <c r="AI272" t="s">
        <v>1306</v>
      </c>
      <c r="AJ272" t="s">
        <v>1306</v>
      </c>
      <c r="AK272" t="s">
        <v>1306</v>
      </c>
      <c r="AL272" t="s">
        <v>1306</v>
      </c>
      <c r="AM272" t="s">
        <v>1306</v>
      </c>
      <c r="AN272" t="s">
        <v>795</v>
      </c>
      <c r="AO272" t="s">
        <v>490</v>
      </c>
      <c r="AP272" t="s">
        <v>491</v>
      </c>
      <c r="AQ272" t="s">
        <v>1373</v>
      </c>
      <c r="AR272">
        <v>2</v>
      </c>
      <c r="AS272">
        <v>0</v>
      </c>
      <c r="AT272" t="s">
        <v>492</v>
      </c>
      <c r="AU272" t="s">
        <v>795</v>
      </c>
      <c r="AV272" t="s">
        <v>490</v>
      </c>
      <c r="AW272" t="s">
        <v>493</v>
      </c>
      <c r="AX272" t="s">
        <v>1373</v>
      </c>
      <c r="AY272">
        <v>1</v>
      </c>
      <c r="AZ272">
        <v>0</v>
      </c>
      <c r="BA272" t="s">
        <v>494</v>
      </c>
      <c r="BB272" t="s">
        <v>1307</v>
      </c>
      <c r="BC272" t="s">
        <v>1308</v>
      </c>
      <c r="BE272" t="s">
        <v>1309</v>
      </c>
      <c r="BG272">
        <v>0</v>
      </c>
      <c r="BH272">
        <v>0</v>
      </c>
    </row>
    <row r="273" spans="1:60">
      <c r="A273">
        <v>264</v>
      </c>
      <c r="B273" t="s">
        <v>428</v>
      </c>
      <c r="C273" t="s">
        <v>1299</v>
      </c>
      <c r="D273">
        <v>2009</v>
      </c>
      <c r="E273" t="s">
        <v>1300</v>
      </c>
      <c r="F273">
        <v>7</v>
      </c>
      <c r="G273" t="s">
        <v>429</v>
      </c>
      <c r="H273" t="s">
        <v>487</v>
      </c>
      <c r="I273" t="s">
        <v>488</v>
      </c>
      <c r="J273" t="s">
        <v>430</v>
      </c>
      <c r="L273">
        <v>30</v>
      </c>
      <c r="M273">
        <v>25</v>
      </c>
      <c r="N273">
        <v>10</v>
      </c>
      <c r="O273">
        <v>8</v>
      </c>
      <c r="P273">
        <v>0</v>
      </c>
      <c r="Q273">
        <v>5</v>
      </c>
      <c r="R273">
        <v>4</v>
      </c>
      <c r="S273">
        <v>3</v>
      </c>
      <c r="T273">
        <v>3</v>
      </c>
      <c r="U273">
        <v>6</v>
      </c>
      <c r="V273">
        <v>1</v>
      </c>
      <c r="W273">
        <v>0</v>
      </c>
      <c r="X273">
        <v>0</v>
      </c>
      <c r="Y273">
        <v>0</v>
      </c>
      <c r="Z273" t="s">
        <v>1350</v>
      </c>
      <c r="AA273" t="s">
        <v>1008</v>
      </c>
      <c r="AB273" t="s">
        <v>1009</v>
      </c>
      <c r="AC273" t="s">
        <v>1306</v>
      </c>
      <c r="AD273" t="s">
        <v>1306</v>
      </c>
      <c r="AE273" t="s">
        <v>1306</v>
      </c>
      <c r="AF273" t="s">
        <v>1306</v>
      </c>
      <c r="AG273" t="s">
        <v>964</v>
      </c>
      <c r="AH273" t="s">
        <v>1306</v>
      </c>
      <c r="AI273" t="s">
        <v>1306</v>
      </c>
      <c r="AJ273" t="s">
        <v>1306</v>
      </c>
      <c r="AK273" t="s">
        <v>1306</v>
      </c>
      <c r="AL273" t="s">
        <v>1306</v>
      </c>
      <c r="AM273" t="s">
        <v>1306</v>
      </c>
      <c r="AN273" t="s">
        <v>795</v>
      </c>
      <c r="AO273" t="s">
        <v>490</v>
      </c>
      <c r="AP273" t="s">
        <v>491</v>
      </c>
      <c r="AQ273" t="s">
        <v>1373</v>
      </c>
      <c r="AR273">
        <v>2</v>
      </c>
      <c r="AS273">
        <v>0</v>
      </c>
      <c r="AT273" t="s">
        <v>492</v>
      </c>
      <c r="AU273" t="s">
        <v>795</v>
      </c>
      <c r="AV273" t="s">
        <v>490</v>
      </c>
      <c r="AW273" t="s">
        <v>493</v>
      </c>
      <c r="AX273" t="s">
        <v>1373</v>
      </c>
      <c r="AY273">
        <v>1</v>
      </c>
      <c r="AZ273">
        <v>0</v>
      </c>
      <c r="BA273" t="s">
        <v>494</v>
      </c>
      <c r="BB273" t="s">
        <v>1307</v>
      </c>
      <c r="BC273" t="s">
        <v>1308</v>
      </c>
      <c r="BE273" t="s">
        <v>1309</v>
      </c>
      <c r="BG273">
        <v>0</v>
      </c>
      <c r="BH273">
        <v>0</v>
      </c>
    </row>
    <row r="274" spans="1:60">
      <c r="A274">
        <v>503</v>
      </c>
      <c r="B274" t="s">
        <v>431</v>
      </c>
      <c r="C274" t="s">
        <v>1299</v>
      </c>
      <c r="D274">
        <v>2009</v>
      </c>
      <c r="E274" t="s">
        <v>1300</v>
      </c>
      <c r="F274">
        <v>5</v>
      </c>
      <c r="G274" t="s">
        <v>432</v>
      </c>
      <c r="H274" t="s">
        <v>487</v>
      </c>
      <c r="I274" t="s">
        <v>488</v>
      </c>
      <c r="J274" t="s">
        <v>433</v>
      </c>
      <c r="L274">
        <v>5</v>
      </c>
      <c r="M274">
        <v>4</v>
      </c>
      <c r="N274">
        <v>3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 t="s">
        <v>803</v>
      </c>
      <c r="AA274" t="s">
        <v>521</v>
      </c>
      <c r="AB274" t="s">
        <v>1306</v>
      </c>
      <c r="AC274" t="s">
        <v>1306</v>
      </c>
      <c r="AD274" t="s">
        <v>1306</v>
      </c>
      <c r="AE274" t="s">
        <v>1306</v>
      </c>
      <c r="AF274" t="s">
        <v>1306</v>
      </c>
      <c r="AG274" t="s">
        <v>1306</v>
      </c>
      <c r="AH274" t="s">
        <v>1306</v>
      </c>
      <c r="AI274" t="s">
        <v>1306</v>
      </c>
      <c r="AJ274" t="s">
        <v>1306</v>
      </c>
      <c r="AK274" t="s">
        <v>1306</v>
      </c>
      <c r="AL274" t="s">
        <v>1306</v>
      </c>
      <c r="AM274" t="s">
        <v>1306</v>
      </c>
      <c r="AN274" t="s">
        <v>1307</v>
      </c>
      <c r="AO274" t="s">
        <v>1308</v>
      </c>
      <c r="AQ274" t="s">
        <v>1309</v>
      </c>
      <c r="AR274">
        <v>0</v>
      </c>
      <c r="AS274">
        <v>0</v>
      </c>
      <c r="AU274" t="s">
        <v>1307</v>
      </c>
      <c r="AV274" t="s">
        <v>1308</v>
      </c>
      <c r="AX274" t="s">
        <v>1309</v>
      </c>
      <c r="AY274">
        <v>0</v>
      </c>
      <c r="AZ274">
        <v>0</v>
      </c>
      <c r="BB274" t="s">
        <v>1307</v>
      </c>
      <c r="BC274" t="s">
        <v>1308</v>
      </c>
      <c r="BE274" t="s">
        <v>1309</v>
      </c>
      <c r="BG274">
        <v>0</v>
      </c>
      <c r="BH274">
        <v>0</v>
      </c>
    </row>
    <row r="275" spans="1:60">
      <c r="A275">
        <v>504</v>
      </c>
      <c r="B275" t="s">
        <v>434</v>
      </c>
      <c r="C275" t="s">
        <v>1299</v>
      </c>
      <c r="D275">
        <v>2009</v>
      </c>
      <c r="E275" t="s">
        <v>1300</v>
      </c>
      <c r="F275">
        <v>7</v>
      </c>
      <c r="G275" t="s">
        <v>435</v>
      </c>
      <c r="H275" t="s">
        <v>487</v>
      </c>
      <c r="I275" t="s">
        <v>488</v>
      </c>
      <c r="J275" t="s">
        <v>436</v>
      </c>
      <c r="L275">
        <v>10</v>
      </c>
      <c r="M275">
        <v>10</v>
      </c>
      <c r="N275">
        <v>3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 t="s">
        <v>803</v>
      </c>
      <c r="AA275" t="s">
        <v>521</v>
      </c>
      <c r="AB275" t="s">
        <v>1306</v>
      </c>
      <c r="AC275" t="s">
        <v>1306</v>
      </c>
      <c r="AD275" t="s">
        <v>1306</v>
      </c>
      <c r="AE275" t="s">
        <v>1306</v>
      </c>
      <c r="AF275" t="s">
        <v>1306</v>
      </c>
      <c r="AG275" t="s">
        <v>1306</v>
      </c>
      <c r="AH275" t="s">
        <v>1306</v>
      </c>
      <c r="AI275" t="s">
        <v>1306</v>
      </c>
      <c r="AJ275" t="s">
        <v>1306</v>
      </c>
      <c r="AK275" t="s">
        <v>1306</v>
      </c>
      <c r="AL275" t="s">
        <v>1306</v>
      </c>
      <c r="AM275" t="s">
        <v>1306</v>
      </c>
      <c r="AN275" t="s">
        <v>1307</v>
      </c>
      <c r="AO275" t="s">
        <v>1308</v>
      </c>
      <c r="AQ275" t="s">
        <v>1309</v>
      </c>
      <c r="AR275">
        <v>0</v>
      </c>
      <c r="AS275">
        <v>0</v>
      </c>
      <c r="AU275" t="s">
        <v>1307</v>
      </c>
      <c r="AV275" t="s">
        <v>1308</v>
      </c>
      <c r="AX275" t="s">
        <v>1309</v>
      </c>
      <c r="AY275">
        <v>0</v>
      </c>
      <c r="AZ275">
        <v>0</v>
      </c>
      <c r="BB275" t="s">
        <v>1307</v>
      </c>
      <c r="BC275" t="s">
        <v>1308</v>
      </c>
      <c r="BE275" t="s">
        <v>1309</v>
      </c>
      <c r="BG275">
        <v>0</v>
      </c>
      <c r="BH275">
        <v>0</v>
      </c>
    </row>
    <row r="276" spans="1:60">
      <c r="A276">
        <v>505</v>
      </c>
      <c r="B276" t="s">
        <v>437</v>
      </c>
      <c r="C276" t="s">
        <v>1299</v>
      </c>
      <c r="D276">
        <v>2009</v>
      </c>
      <c r="E276" t="s">
        <v>1300</v>
      </c>
      <c r="F276">
        <v>2</v>
      </c>
      <c r="G276" t="s">
        <v>438</v>
      </c>
      <c r="H276" t="s">
        <v>487</v>
      </c>
      <c r="I276" t="s">
        <v>488</v>
      </c>
      <c r="J276" t="s">
        <v>439</v>
      </c>
      <c r="L276">
        <v>10</v>
      </c>
      <c r="M276">
        <v>10</v>
      </c>
      <c r="N276">
        <v>10</v>
      </c>
      <c r="O276">
        <v>6</v>
      </c>
      <c r="P276">
        <v>3</v>
      </c>
      <c r="Q276">
        <v>8</v>
      </c>
      <c r="R276">
        <v>3</v>
      </c>
      <c r="S276">
        <v>1</v>
      </c>
      <c r="T276">
        <v>2</v>
      </c>
      <c r="U276">
        <v>2</v>
      </c>
      <c r="V276">
        <v>1</v>
      </c>
      <c r="W276">
        <v>0</v>
      </c>
      <c r="X276">
        <v>0</v>
      </c>
      <c r="Y276">
        <v>0</v>
      </c>
      <c r="Z276" t="s">
        <v>1355</v>
      </c>
      <c r="AA276" t="s">
        <v>803</v>
      </c>
      <c r="AB276" t="s">
        <v>1009</v>
      </c>
      <c r="AC276" t="s">
        <v>1306</v>
      </c>
      <c r="AD276" t="s">
        <v>1306</v>
      </c>
      <c r="AE276" t="s">
        <v>1306</v>
      </c>
      <c r="AF276" t="s">
        <v>1306</v>
      </c>
      <c r="AG276" t="s">
        <v>1306</v>
      </c>
      <c r="AH276" t="s">
        <v>1306</v>
      </c>
      <c r="AI276" t="s">
        <v>1306</v>
      </c>
      <c r="AJ276" t="s">
        <v>1306</v>
      </c>
      <c r="AK276" t="s">
        <v>1306</v>
      </c>
      <c r="AL276" t="s">
        <v>1306</v>
      </c>
      <c r="AM276" t="s">
        <v>1306</v>
      </c>
      <c r="AN276" t="s">
        <v>795</v>
      </c>
      <c r="AO276" t="s">
        <v>490</v>
      </c>
      <c r="AP276" t="s">
        <v>491</v>
      </c>
      <c r="AQ276" t="s">
        <v>1373</v>
      </c>
      <c r="AR276">
        <v>3</v>
      </c>
      <c r="AS276">
        <v>0</v>
      </c>
      <c r="AT276" t="s">
        <v>492</v>
      </c>
      <c r="AU276" t="s">
        <v>1307</v>
      </c>
      <c r="AV276" t="s">
        <v>1308</v>
      </c>
      <c r="AX276" t="s">
        <v>1309</v>
      </c>
      <c r="AY276">
        <v>0</v>
      </c>
      <c r="AZ276">
        <v>0</v>
      </c>
      <c r="BB276" t="s">
        <v>1307</v>
      </c>
      <c r="BC276" t="s">
        <v>1308</v>
      </c>
      <c r="BE276" t="s">
        <v>1309</v>
      </c>
      <c r="BG276">
        <v>0</v>
      </c>
      <c r="BH276">
        <v>0</v>
      </c>
    </row>
    <row r="277" spans="1:60">
      <c r="A277">
        <v>252</v>
      </c>
      <c r="B277" t="s">
        <v>440</v>
      </c>
      <c r="C277" t="s">
        <v>1299</v>
      </c>
      <c r="D277">
        <v>2009</v>
      </c>
      <c r="E277" t="s">
        <v>1300</v>
      </c>
      <c r="F277">
        <v>5</v>
      </c>
      <c r="G277" t="s">
        <v>441</v>
      </c>
      <c r="H277" t="s">
        <v>487</v>
      </c>
      <c r="I277" t="s">
        <v>488</v>
      </c>
      <c r="J277" t="s">
        <v>442</v>
      </c>
      <c r="L277">
        <v>35</v>
      </c>
      <c r="M277">
        <v>25</v>
      </c>
      <c r="N277">
        <v>12</v>
      </c>
      <c r="O277">
        <v>9</v>
      </c>
      <c r="P277">
        <v>2</v>
      </c>
      <c r="Q277">
        <v>4</v>
      </c>
      <c r="R277">
        <v>3</v>
      </c>
      <c r="S277">
        <v>2</v>
      </c>
      <c r="T277">
        <v>4</v>
      </c>
      <c r="U277">
        <v>4</v>
      </c>
      <c r="V277">
        <v>1</v>
      </c>
      <c r="W277">
        <v>0</v>
      </c>
      <c r="X277">
        <v>0</v>
      </c>
      <c r="Y277">
        <v>0</v>
      </c>
      <c r="Z277" t="s">
        <v>1360</v>
      </c>
      <c r="AA277" t="s">
        <v>803</v>
      </c>
      <c r="AB277" t="s">
        <v>1009</v>
      </c>
      <c r="AC277" t="s">
        <v>1306</v>
      </c>
      <c r="AD277" t="s">
        <v>1306</v>
      </c>
      <c r="AE277" t="s">
        <v>1306</v>
      </c>
      <c r="AF277" t="s">
        <v>1306</v>
      </c>
      <c r="AG277" t="s">
        <v>1306</v>
      </c>
      <c r="AH277" t="s">
        <v>1306</v>
      </c>
      <c r="AI277" t="s">
        <v>1306</v>
      </c>
      <c r="AJ277" t="s">
        <v>1306</v>
      </c>
      <c r="AK277" t="s">
        <v>1306</v>
      </c>
      <c r="AL277" t="s">
        <v>1306</v>
      </c>
      <c r="AM277" t="s">
        <v>1306</v>
      </c>
      <c r="AN277" t="s">
        <v>795</v>
      </c>
      <c r="AO277" t="s">
        <v>490</v>
      </c>
      <c r="AP277" t="s">
        <v>491</v>
      </c>
      <c r="AQ277" t="s">
        <v>1373</v>
      </c>
      <c r="AR277">
        <v>2</v>
      </c>
      <c r="AS277">
        <v>0</v>
      </c>
      <c r="AT277" t="s">
        <v>492</v>
      </c>
      <c r="AU277" t="s">
        <v>795</v>
      </c>
      <c r="AV277" t="s">
        <v>490</v>
      </c>
      <c r="AW277" t="s">
        <v>493</v>
      </c>
      <c r="AX277" t="s">
        <v>1373</v>
      </c>
      <c r="AY277">
        <v>1</v>
      </c>
      <c r="AZ277">
        <v>0</v>
      </c>
      <c r="BA277" t="s">
        <v>494</v>
      </c>
      <c r="BB277" t="s">
        <v>1307</v>
      </c>
      <c r="BC277" t="s">
        <v>1308</v>
      </c>
      <c r="BE277" t="s">
        <v>1309</v>
      </c>
      <c r="BG277">
        <v>0</v>
      </c>
      <c r="BH277">
        <v>0</v>
      </c>
    </row>
    <row r="278" spans="1:60">
      <c r="A278">
        <v>256</v>
      </c>
      <c r="B278" t="s">
        <v>443</v>
      </c>
      <c r="C278" t="s">
        <v>1299</v>
      </c>
      <c r="D278">
        <v>2009</v>
      </c>
      <c r="E278" t="s">
        <v>1300</v>
      </c>
      <c r="F278">
        <v>2</v>
      </c>
      <c r="G278" t="s">
        <v>444</v>
      </c>
      <c r="H278" t="s">
        <v>487</v>
      </c>
      <c r="I278" t="s">
        <v>488</v>
      </c>
      <c r="J278" t="s">
        <v>445</v>
      </c>
      <c r="L278">
        <v>40</v>
      </c>
      <c r="M278">
        <v>50</v>
      </c>
      <c r="N278">
        <v>12</v>
      </c>
      <c r="O278">
        <v>17</v>
      </c>
      <c r="P278">
        <v>2</v>
      </c>
      <c r="Q278">
        <v>5</v>
      </c>
      <c r="R278">
        <v>3</v>
      </c>
      <c r="S278">
        <v>2</v>
      </c>
      <c r="T278">
        <v>5</v>
      </c>
      <c r="U278">
        <v>6</v>
      </c>
      <c r="V278">
        <v>1</v>
      </c>
      <c r="W278">
        <v>0</v>
      </c>
      <c r="X278">
        <v>0</v>
      </c>
      <c r="Y278">
        <v>0</v>
      </c>
      <c r="Z278" t="s">
        <v>1360</v>
      </c>
      <c r="AA278" t="s">
        <v>803</v>
      </c>
      <c r="AB278" t="s">
        <v>1009</v>
      </c>
      <c r="AC278" t="s">
        <v>1306</v>
      </c>
      <c r="AD278" t="s">
        <v>1306</v>
      </c>
      <c r="AE278" t="s">
        <v>1306</v>
      </c>
      <c r="AF278" t="s">
        <v>1306</v>
      </c>
      <c r="AG278" t="s">
        <v>1306</v>
      </c>
      <c r="AH278" t="s">
        <v>1306</v>
      </c>
      <c r="AI278" t="s">
        <v>1306</v>
      </c>
      <c r="AJ278" t="s">
        <v>1306</v>
      </c>
      <c r="AK278" t="s">
        <v>1306</v>
      </c>
      <c r="AL278" t="s">
        <v>1306</v>
      </c>
      <c r="AM278" t="s">
        <v>1306</v>
      </c>
      <c r="AN278" t="s">
        <v>795</v>
      </c>
      <c r="AO278" t="s">
        <v>490</v>
      </c>
      <c r="AP278" t="s">
        <v>491</v>
      </c>
      <c r="AQ278" t="s">
        <v>1373</v>
      </c>
      <c r="AR278">
        <v>2</v>
      </c>
      <c r="AS278">
        <v>0</v>
      </c>
      <c r="AT278" t="s">
        <v>492</v>
      </c>
      <c r="AU278" t="s">
        <v>795</v>
      </c>
      <c r="AV278" t="s">
        <v>490</v>
      </c>
      <c r="AW278" t="s">
        <v>493</v>
      </c>
      <c r="AX278" t="s">
        <v>1373</v>
      </c>
      <c r="AY278">
        <v>2</v>
      </c>
      <c r="AZ278">
        <v>0</v>
      </c>
      <c r="BA278" t="s">
        <v>494</v>
      </c>
      <c r="BB278" t="s">
        <v>1307</v>
      </c>
      <c r="BC278" t="s">
        <v>1308</v>
      </c>
      <c r="BE278" t="s">
        <v>1309</v>
      </c>
      <c r="BG278">
        <v>0</v>
      </c>
      <c r="BH278">
        <v>0</v>
      </c>
    </row>
    <row r="279" spans="1:60">
      <c r="A279">
        <v>258</v>
      </c>
      <c r="B279" t="s">
        <v>446</v>
      </c>
      <c r="C279" t="s">
        <v>1299</v>
      </c>
      <c r="D279">
        <v>2009</v>
      </c>
      <c r="E279" t="s">
        <v>1300</v>
      </c>
      <c r="F279">
        <v>0</v>
      </c>
      <c r="G279" t="s">
        <v>447</v>
      </c>
      <c r="H279" t="s">
        <v>487</v>
      </c>
      <c r="I279" t="s">
        <v>488</v>
      </c>
      <c r="J279" t="s">
        <v>448</v>
      </c>
      <c r="L279">
        <v>25</v>
      </c>
      <c r="M279">
        <v>20</v>
      </c>
      <c r="N279">
        <v>15</v>
      </c>
      <c r="O279">
        <v>7</v>
      </c>
      <c r="P279">
        <v>3</v>
      </c>
      <c r="Q279">
        <v>3</v>
      </c>
      <c r="R279">
        <v>4</v>
      </c>
      <c r="S279">
        <v>1</v>
      </c>
      <c r="T279">
        <v>2</v>
      </c>
      <c r="U279">
        <v>1</v>
      </c>
      <c r="V279">
        <v>1</v>
      </c>
      <c r="W279">
        <v>0</v>
      </c>
      <c r="X279">
        <v>0</v>
      </c>
      <c r="Y279">
        <v>0</v>
      </c>
      <c r="Z279" t="s">
        <v>1363</v>
      </c>
      <c r="AA279" t="s">
        <v>803</v>
      </c>
      <c r="AB279" t="s">
        <v>1009</v>
      </c>
      <c r="AC279" t="s">
        <v>1306</v>
      </c>
      <c r="AD279" t="s">
        <v>1306</v>
      </c>
      <c r="AE279" t="s">
        <v>1306</v>
      </c>
      <c r="AF279" t="s">
        <v>1306</v>
      </c>
      <c r="AG279" t="s">
        <v>1306</v>
      </c>
      <c r="AH279" t="s">
        <v>1306</v>
      </c>
      <c r="AI279" t="s">
        <v>1306</v>
      </c>
      <c r="AJ279" t="s">
        <v>1306</v>
      </c>
      <c r="AK279" t="s">
        <v>1306</v>
      </c>
      <c r="AL279" t="s">
        <v>1306</v>
      </c>
      <c r="AM279" t="s">
        <v>1306</v>
      </c>
      <c r="AN279" t="s">
        <v>795</v>
      </c>
      <c r="AO279" t="s">
        <v>490</v>
      </c>
      <c r="AP279" t="s">
        <v>491</v>
      </c>
      <c r="AQ279" t="s">
        <v>1373</v>
      </c>
      <c r="AR279">
        <v>3</v>
      </c>
      <c r="AS279">
        <v>0</v>
      </c>
      <c r="AT279" t="s">
        <v>492</v>
      </c>
      <c r="AU279" t="s">
        <v>795</v>
      </c>
      <c r="AV279" t="s">
        <v>490</v>
      </c>
      <c r="AW279" t="s">
        <v>493</v>
      </c>
      <c r="AX279" t="s">
        <v>1373</v>
      </c>
      <c r="AY279">
        <v>2</v>
      </c>
      <c r="AZ279">
        <v>0</v>
      </c>
      <c r="BA279" t="s">
        <v>807</v>
      </c>
      <c r="BB279" t="s">
        <v>1307</v>
      </c>
      <c r="BC279" t="s">
        <v>1308</v>
      </c>
      <c r="BE279" t="s">
        <v>1309</v>
      </c>
      <c r="BG279">
        <v>0</v>
      </c>
      <c r="BH279">
        <v>0</v>
      </c>
    </row>
    <row r="280" spans="1:60">
      <c r="A280">
        <v>259</v>
      </c>
      <c r="B280" t="s">
        <v>449</v>
      </c>
      <c r="C280" t="s">
        <v>1299</v>
      </c>
      <c r="D280">
        <v>2009</v>
      </c>
      <c r="E280" t="s">
        <v>1300</v>
      </c>
      <c r="F280">
        <v>7</v>
      </c>
      <c r="G280" t="s">
        <v>450</v>
      </c>
      <c r="H280" t="s">
        <v>487</v>
      </c>
      <c r="I280" t="s">
        <v>488</v>
      </c>
      <c r="J280" t="s">
        <v>451</v>
      </c>
      <c r="L280">
        <v>40</v>
      </c>
      <c r="M280">
        <v>50</v>
      </c>
      <c r="N280">
        <v>5</v>
      </c>
      <c r="O280">
        <v>20</v>
      </c>
      <c r="P280">
        <v>2</v>
      </c>
      <c r="Q280">
        <v>4</v>
      </c>
      <c r="R280">
        <v>5</v>
      </c>
      <c r="S280">
        <v>3</v>
      </c>
      <c r="T280">
        <v>5</v>
      </c>
      <c r="U280">
        <v>6</v>
      </c>
      <c r="V280">
        <v>1</v>
      </c>
      <c r="W280">
        <v>0</v>
      </c>
      <c r="X280">
        <v>0</v>
      </c>
      <c r="Y280">
        <v>0</v>
      </c>
      <c r="Z280" t="s">
        <v>1363</v>
      </c>
      <c r="AA280" t="s">
        <v>1008</v>
      </c>
      <c r="AB280" t="s">
        <v>1009</v>
      </c>
      <c r="AC280" t="s">
        <v>1306</v>
      </c>
      <c r="AD280" t="s">
        <v>1306</v>
      </c>
      <c r="AE280" t="s">
        <v>1306</v>
      </c>
      <c r="AF280" t="s">
        <v>1306</v>
      </c>
      <c r="AG280" t="s">
        <v>1306</v>
      </c>
      <c r="AH280" t="s">
        <v>1306</v>
      </c>
      <c r="AI280" t="s">
        <v>1306</v>
      </c>
      <c r="AJ280" t="s">
        <v>1306</v>
      </c>
      <c r="AK280" t="s">
        <v>1306</v>
      </c>
      <c r="AL280" t="s">
        <v>1306</v>
      </c>
      <c r="AM280" t="s">
        <v>1306</v>
      </c>
      <c r="AN280" t="s">
        <v>795</v>
      </c>
      <c r="AO280" t="s">
        <v>490</v>
      </c>
      <c r="AP280" t="s">
        <v>491</v>
      </c>
      <c r="AQ280" t="s">
        <v>1373</v>
      </c>
      <c r="AR280">
        <v>1</v>
      </c>
      <c r="AS280">
        <v>0</v>
      </c>
      <c r="AT280" t="s">
        <v>492</v>
      </c>
      <c r="AU280" t="s">
        <v>795</v>
      </c>
      <c r="AV280" t="s">
        <v>490</v>
      </c>
      <c r="AW280" t="s">
        <v>493</v>
      </c>
      <c r="AX280" t="s">
        <v>1373</v>
      </c>
      <c r="AY280">
        <v>2</v>
      </c>
      <c r="AZ280">
        <v>0</v>
      </c>
      <c r="BA280" t="s">
        <v>807</v>
      </c>
      <c r="BB280" t="s">
        <v>1307</v>
      </c>
      <c r="BC280" t="s">
        <v>1308</v>
      </c>
      <c r="BE280" t="s">
        <v>1309</v>
      </c>
      <c r="BG280">
        <v>0</v>
      </c>
      <c r="BH280">
        <v>0</v>
      </c>
    </row>
    <row r="281" spans="1:60">
      <c r="A281">
        <v>506</v>
      </c>
      <c r="B281" t="s">
        <v>272</v>
      </c>
      <c r="C281" t="s">
        <v>1299</v>
      </c>
      <c r="D281">
        <v>2009</v>
      </c>
      <c r="E281" t="s">
        <v>1300</v>
      </c>
      <c r="F281">
        <v>6</v>
      </c>
      <c r="G281" t="s">
        <v>272</v>
      </c>
      <c r="H281" t="s">
        <v>487</v>
      </c>
      <c r="I281" t="s">
        <v>488</v>
      </c>
      <c r="J281" t="s">
        <v>273</v>
      </c>
      <c r="L281">
        <v>15</v>
      </c>
      <c r="M281">
        <v>5</v>
      </c>
      <c r="N281">
        <v>3</v>
      </c>
      <c r="O281">
        <v>2</v>
      </c>
      <c r="P281">
        <v>1</v>
      </c>
      <c r="Q281">
        <v>4</v>
      </c>
      <c r="R281">
        <v>6</v>
      </c>
      <c r="S281">
        <v>0</v>
      </c>
      <c r="T281">
        <v>5</v>
      </c>
      <c r="U281">
        <v>1</v>
      </c>
      <c r="V281">
        <v>1</v>
      </c>
      <c r="W281">
        <v>0</v>
      </c>
      <c r="X281">
        <v>4</v>
      </c>
      <c r="Y281">
        <v>0</v>
      </c>
      <c r="Z281" t="s">
        <v>1332</v>
      </c>
      <c r="AA281" t="s">
        <v>803</v>
      </c>
      <c r="AB281" t="s">
        <v>1009</v>
      </c>
      <c r="AC281" t="s">
        <v>1306</v>
      </c>
      <c r="AD281" t="s">
        <v>1306</v>
      </c>
      <c r="AE281" t="s">
        <v>1306</v>
      </c>
      <c r="AF281" t="s">
        <v>1306</v>
      </c>
      <c r="AG281" t="s">
        <v>777</v>
      </c>
      <c r="AH281" t="s">
        <v>1306</v>
      </c>
      <c r="AI281" t="s">
        <v>1306</v>
      </c>
      <c r="AJ281" t="s">
        <v>1306</v>
      </c>
      <c r="AK281" t="s">
        <v>1306</v>
      </c>
      <c r="AL281" t="s">
        <v>1306</v>
      </c>
      <c r="AM281" t="s">
        <v>1306</v>
      </c>
      <c r="AN281" t="s">
        <v>795</v>
      </c>
      <c r="AO281" t="s">
        <v>490</v>
      </c>
      <c r="AP281" t="s">
        <v>491</v>
      </c>
      <c r="AQ281" t="s">
        <v>1373</v>
      </c>
      <c r="AR281">
        <v>1</v>
      </c>
      <c r="AS281">
        <v>0</v>
      </c>
      <c r="AT281" t="s">
        <v>492</v>
      </c>
      <c r="AU281" t="s">
        <v>1307</v>
      </c>
      <c r="AV281" t="s">
        <v>1308</v>
      </c>
      <c r="AX281" t="s">
        <v>1309</v>
      </c>
      <c r="AY281">
        <v>0</v>
      </c>
      <c r="AZ281">
        <v>0</v>
      </c>
      <c r="BB281" t="s">
        <v>1307</v>
      </c>
      <c r="BC281" t="s">
        <v>1308</v>
      </c>
      <c r="BE281" t="s">
        <v>1309</v>
      </c>
      <c r="BG281">
        <v>0</v>
      </c>
      <c r="BH281">
        <v>0</v>
      </c>
    </row>
    <row r="282" spans="1:60">
      <c r="A282">
        <v>507</v>
      </c>
      <c r="B282" t="s">
        <v>274</v>
      </c>
      <c r="C282" t="s">
        <v>1299</v>
      </c>
      <c r="D282">
        <v>2009</v>
      </c>
      <c r="E282" t="s">
        <v>1300</v>
      </c>
      <c r="F282">
        <v>7</v>
      </c>
      <c r="G282" t="s">
        <v>274</v>
      </c>
      <c r="H282" t="s">
        <v>487</v>
      </c>
      <c r="I282" t="s">
        <v>488</v>
      </c>
      <c r="J282" t="s">
        <v>275</v>
      </c>
      <c r="L282">
        <v>15</v>
      </c>
      <c r="M282">
        <v>5</v>
      </c>
      <c r="N282">
        <v>6</v>
      </c>
      <c r="O282">
        <v>2</v>
      </c>
      <c r="P282">
        <v>1</v>
      </c>
      <c r="Q282">
        <v>4</v>
      </c>
      <c r="R282">
        <v>6</v>
      </c>
      <c r="S282">
        <v>0</v>
      </c>
      <c r="T282">
        <v>5</v>
      </c>
      <c r="U282">
        <v>1</v>
      </c>
      <c r="V282">
        <v>1</v>
      </c>
      <c r="W282">
        <v>0</v>
      </c>
      <c r="X282">
        <v>4</v>
      </c>
      <c r="Y282">
        <v>0</v>
      </c>
      <c r="Z282" t="s">
        <v>1332</v>
      </c>
      <c r="AA282" t="s">
        <v>803</v>
      </c>
      <c r="AB282" t="s">
        <v>1009</v>
      </c>
      <c r="AC282" t="s">
        <v>1306</v>
      </c>
      <c r="AD282" t="s">
        <v>1306</v>
      </c>
      <c r="AE282" t="s">
        <v>1306</v>
      </c>
      <c r="AF282" t="s">
        <v>1306</v>
      </c>
      <c r="AG282" t="s">
        <v>777</v>
      </c>
      <c r="AH282" t="s">
        <v>1306</v>
      </c>
      <c r="AI282" t="s">
        <v>1306</v>
      </c>
      <c r="AJ282" t="s">
        <v>1306</v>
      </c>
      <c r="AK282" t="s">
        <v>1306</v>
      </c>
      <c r="AL282" t="s">
        <v>1306</v>
      </c>
      <c r="AM282" t="s">
        <v>1306</v>
      </c>
      <c r="AN282" t="s">
        <v>795</v>
      </c>
      <c r="AO282" t="s">
        <v>490</v>
      </c>
      <c r="AP282" t="s">
        <v>491</v>
      </c>
      <c r="AQ282" t="s">
        <v>1373</v>
      </c>
      <c r="AR282">
        <v>1</v>
      </c>
      <c r="AS282">
        <v>0</v>
      </c>
      <c r="AT282" t="s">
        <v>492</v>
      </c>
      <c r="AU282" t="s">
        <v>1307</v>
      </c>
      <c r="AV282" t="s">
        <v>1308</v>
      </c>
      <c r="AX282" t="s">
        <v>1309</v>
      </c>
      <c r="AY282">
        <v>0</v>
      </c>
      <c r="AZ282">
        <v>0</v>
      </c>
      <c r="BB282" t="s">
        <v>1307</v>
      </c>
      <c r="BC282" t="s">
        <v>1308</v>
      </c>
      <c r="BE282" t="s">
        <v>1309</v>
      </c>
      <c r="BG282">
        <v>0</v>
      </c>
      <c r="BH282">
        <v>0</v>
      </c>
    </row>
    <row r="283" spans="1:60">
      <c r="A283">
        <v>508</v>
      </c>
      <c r="B283" t="s">
        <v>276</v>
      </c>
      <c r="C283" t="s">
        <v>1299</v>
      </c>
      <c r="D283">
        <v>2009</v>
      </c>
      <c r="E283" t="s">
        <v>1300</v>
      </c>
      <c r="F283">
        <v>0</v>
      </c>
      <c r="G283" t="s">
        <v>277</v>
      </c>
      <c r="H283" t="s">
        <v>487</v>
      </c>
      <c r="I283" t="s">
        <v>1303</v>
      </c>
      <c r="J283" t="s">
        <v>278</v>
      </c>
      <c r="L283">
        <v>35</v>
      </c>
      <c r="M283">
        <v>25</v>
      </c>
      <c r="N283">
        <v>10</v>
      </c>
      <c r="O283">
        <v>9</v>
      </c>
      <c r="P283">
        <v>2</v>
      </c>
      <c r="Q283">
        <v>4</v>
      </c>
      <c r="R283">
        <v>4</v>
      </c>
      <c r="S283">
        <v>5</v>
      </c>
      <c r="T283">
        <v>3</v>
      </c>
      <c r="U283">
        <v>4</v>
      </c>
      <c r="V283">
        <v>1</v>
      </c>
      <c r="W283">
        <v>0</v>
      </c>
      <c r="X283">
        <v>0</v>
      </c>
      <c r="Y283">
        <v>0</v>
      </c>
      <c r="Z283" t="s">
        <v>1360</v>
      </c>
      <c r="AA283" t="s">
        <v>803</v>
      </c>
      <c r="AB283" t="s">
        <v>1009</v>
      </c>
      <c r="AC283" t="s">
        <v>1306</v>
      </c>
      <c r="AD283" t="s">
        <v>1306</v>
      </c>
      <c r="AE283" t="s">
        <v>1306</v>
      </c>
      <c r="AF283" t="s">
        <v>1306</v>
      </c>
      <c r="AG283" t="s">
        <v>1306</v>
      </c>
      <c r="AH283" t="s">
        <v>1306</v>
      </c>
      <c r="AI283" t="s">
        <v>1306</v>
      </c>
      <c r="AJ283" t="s">
        <v>1306</v>
      </c>
      <c r="AK283" t="s">
        <v>1306</v>
      </c>
      <c r="AL283" t="s">
        <v>1306</v>
      </c>
      <c r="AM283" t="s">
        <v>1306</v>
      </c>
      <c r="AN283" t="s">
        <v>795</v>
      </c>
      <c r="AO283" t="s">
        <v>490</v>
      </c>
      <c r="AP283" t="s">
        <v>491</v>
      </c>
      <c r="AQ283" t="s">
        <v>1373</v>
      </c>
      <c r="AR283">
        <v>2</v>
      </c>
      <c r="AS283">
        <v>0</v>
      </c>
      <c r="AT283" t="s">
        <v>492</v>
      </c>
      <c r="AU283" t="s">
        <v>795</v>
      </c>
      <c r="AV283" t="s">
        <v>490</v>
      </c>
      <c r="AW283" t="s">
        <v>493</v>
      </c>
      <c r="AX283" t="s">
        <v>1373</v>
      </c>
      <c r="AY283">
        <v>1</v>
      </c>
      <c r="AZ283">
        <v>0</v>
      </c>
      <c r="BA283" t="s">
        <v>494</v>
      </c>
      <c r="BB283" t="s">
        <v>1307</v>
      </c>
      <c r="BC283" t="s">
        <v>1308</v>
      </c>
      <c r="BE283" t="s">
        <v>1309</v>
      </c>
      <c r="BG283">
        <v>0</v>
      </c>
      <c r="BH283">
        <v>0</v>
      </c>
    </row>
    <row r="284" spans="1:60">
      <c r="A284">
        <v>196</v>
      </c>
      <c r="B284" t="s">
        <v>279</v>
      </c>
      <c r="C284" t="s">
        <v>1299</v>
      </c>
      <c r="D284">
        <v>2009</v>
      </c>
      <c r="E284" t="s">
        <v>1300</v>
      </c>
      <c r="F284">
        <v>6</v>
      </c>
      <c r="G284" t="s">
        <v>280</v>
      </c>
      <c r="H284" t="s">
        <v>281</v>
      </c>
      <c r="I284" t="s">
        <v>1303</v>
      </c>
      <c r="J284" t="s">
        <v>282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283</v>
      </c>
      <c r="AA284" t="s">
        <v>284</v>
      </c>
      <c r="AB284" t="s">
        <v>1306</v>
      </c>
      <c r="AC284" t="s">
        <v>1306</v>
      </c>
      <c r="AD284" t="s">
        <v>1306</v>
      </c>
      <c r="AE284" t="s">
        <v>1306</v>
      </c>
      <c r="AF284" t="s">
        <v>1306</v>
      </c>
      <c r="AG284" t="s">
        <v>1306</v>
      </c>
      <c r="AH284" t="s">
        <v>1306</v>
      </c>
      <c r="AI284" t="s">
        <v>1306</v>
      </c>
      <c r="AJ284" t="s">
        <v>1306</v>
      </c>
      <c r="AK284" t="s">
        <v>1306</v>
      </c>
      <c r="AL284" t="s">
        <v>1306</v>
      </c>
      <c r="AM284" t="s">
        <v>1306</v>
      </c>
      <c r="AN284" t="s">
        <v>1345</v>
      </c>
      <c r="AO284" t="s">
        <v>285</v>
      </c>
      <c r="AP284" t="s">
        <v>285</v>
      </c>
      <c r="AQ284" t="s">
        <v>1309</v>
      </c>
      <c r="AR284">
        <v>0</v>
      </c>
      <c r="AS284">
        <v>0</v>
      </c>
      <c r="AT284" t="s">
        <v>286</v>
      </c>
      <c r="AU284" t="s">
        <v>1307</v>
      </c>
      <c r="AV284" t="s">
        <v>1308</v>
      </c>
      <c r="AX284" t="s">
        <v>1309</v>
      </c>
      <c r="AY284">
        <v>0</v>
      </c>
      <c r="AZ284">
        <v>0</v>
      </c>
      <c r="BB284" t="s">
        <v>1307</v>
      </c>
      <c r="BC284" t="s">
        <v>1308</v>
      </c>
      <c r="BE284" t="s">
        <v>1309</v>
      </c>
      <c r="BG284">
        <v>0</v>
      </c>
      <c r="BH284">
        <v>0</v>
      </c>
    </row>
    <row r="285" spans="1:60">
      <c r="A285">
        <v>197</v>
      </c>
      <c r="B285" t="s">
        <v>287</v>
      </c>
      <c r="C285" t="s">
        <v>1299</v>
      </c>
      <c r="D285">
        <v>2009</v>
      </c>
      <c r="E285" t="s">
        <v>1300</v>
      </c>
      <c r="F285">
        <v>3</v>
      </c>
      <c r="G285" t="s">
        <v>288</v>
      </c>
      <c r="H285" t="s">
        <v>281</v>
      </c>
      <c r="I285" t="s">
        <v>1303</v>
      </c>
      <c r="J285" t="s">
        <v>289</v>
      </c>
      <c r="L285">
        <v>20</v>
      </c>
      <c r="M285">
        <v>7</v>
      </c>
      <c r="N285">
        <v>6</v>
      </c>
      <c r="O285">
        <v>1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4</v>
      </c>
      <c r="V285">
        <v>0</v>
      </c>
      <c r="W285">
        <v>0</v>
      </c>
      <c r="X285">
        <v>0</v>
      </c>
      <c r="Y285">
        <v>0</v>
      </c>
      <c r="Z285" t="s">
        <v>290</v>
      </c>
      <c r="AA285" t="s">
        <v>291</v>
      </c>
      <c r="AB285" t="s">
        <v>292</v>
      </c>
      <c r="AC285" t="s">
        <v>293</v>
      </c>
      <c r="AD285" t="s">
        <v>910</v>
      </c>
      <c r="AE285" t="s">
        <v>1306</v>
      </c>
      <c r="AF285" t="s">
        <v>1306</v>
      </c>
      <c r="AG285" t="s">
        <v>1332</v>
      </c>
      <c r="AH285" t="s">
        <v>294</v>
      </c>
      <c r="AI285" t="s">
        <v>295</v>
      </c>
      <c r="AJ285" t="s">
        <v>296</v>
      </c>
      <c r="AK285" t="s">
        <v>297</v>
      </c>
      <c r="AL285" t="s">
        <v>1306</v>
      </c>
      <c r="AM285" t="s">
        <v>1306</v>
      </c>
      <c r="AN285" t="s">
        <v>795</v>
      </c>
      <c r="AO285" t="s">
        <v>490</v>
      </c>
      <c r="AP285" t="s">
        <v>298</v>
      </c>
      <c r="AQ285" t="s">
        <v>1373</v>
      </c>
      <c r="AR285">
        <v>1</v>
      </c>
      <c r="AS285">
        <v>0</v>
      </c>
      <c r="AT285" t="s">
        <v>492</v>
      </c>
      <c r="AU285" t="s">
        <v>1307</v>
      </c>
      <c r="AV285" t="s">
        <v>1308</v>
      </c>
      <c r="AX285" t="s">
        <v>1309</v>
      </c>
      <c r="AY285">
        <v>0</v>
      </c>
      <c r="AZ285">
        <v>0</v>
      </c>
      <c r="BB285" t="s">
        <v>1307</v>
      </c>
      <c r="BC285" t="s">
        <v>1308</v>
      </c>
      <c r="BE285" t="s">
        <v>1309</v>
      </c>
      <c r="BG285">
        <v>0</v>
      </c>
      <c r="BH285">
        <v>0</v>
      </c>
    </row>
    <row r="286" spans="1:60">
      <c r="A286">
        <v>201</v>
      </c>
      <c r="B286" t="s">
        <v>299</v>
      </c>
      <c r="C286" t="s">
        <v>1299</v>
      </c>
      <c r="D286">
        <v>2009</v>
      </c>
      <c r="E286" t="s">
        <v>1300</v>
      </c>
      <c r="F286">
        <v>5</v>
      </c>
      <c r="G286" t="s">
        <v>300</v>
      </c>
      <c r="H286" t="s">
        <v>281</v>
      </c>
      <c r="I286" t="s">
        <v>1303</v>
      </c>
      <c r="J286" t="s">
        <v>301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283</v>
      </c>
      <c r="AA286" t="s">
        <v>302</v>
      </c>
      <c r="AB286" t="s">
        <v>1306</v>
      </c>
      <c r="AC286" t="s">
        <v>1306</v>
      </c>
      <c r="AD286" t="s">
        <v>1306</v>
      </c>
      <c r="AE286" t="s">
        <v>1306</v>
      </c>
      <c r="AF286" t="s">
        <v>1306</v>
      </c>
      <c r="AG286" t="s">
        <v>1306</v>
      </c>
      <c r="AH286" t="s">
        <v>1306</v>
      </c>
      <c r="AI286" t="s">
        <v>1306</v>
      </c>
      <c r="AJ286" t="s">
        <v>1306</v>
      </c>
      <c r="AK286" t="s">
        <v>1306</v>
      </c>
      <c r="AL286" t="s">
        <v>1306</v>
      </c>
      <c r="AM286" t="s">
        <v>1306</v>
      </c>
      <c r="AN286" t="s">
        <v>1345</v>
      </c>
      <c r="AO286" t="s">
        <v>554</v>
      </c>
      <c r="AP286" t="s">
        <v>554</v>
      </c>
      <c r="AQ286" t="s">
        <v>1309</v>
      </c>
      <c r="AR286">
        <v>0</v>
      </c>
      <c r="AS286">
        <v>0</v>
      </c>
      <c r="AT286" t="s">
        <v>303</v>
      </c>
      <c r="AU286" t="s">
        <v>1307</v>
      </c>
      <c r="AV286" t="s">
        <v>1308</v>
      </c>
      <c r="AX286" t="s">
        <v>1309</v>
      </c>
      <c r="AY286">
        <v>0</v>
      </c>
      <c r="AZ286">
        <v>0</v>
      </c>
      <c r="BB286" t="s">
        <v>1307</v>
      </c>
      <c r="BC286" t="s">
        <v>1308</v>
      </c>
      <c r="BE286" t="s">
        <v>1309</v>
      </c>
      <c r="BG286">
        <v>0</v>
      </c>
      <c r="BH286">
        <v>0</v>
      </c>
    </row>
    <row r="287" spans="1:60">
      <c r="A287">
        <v>517</v>
      </c>
      <c r="B287" t="s">
        <v>304</v>
      </c>
      <c r="C287" t="s">
        <v>1299</v>
      </c>
      <c r="D287">
        <v>2009</v>
      </c>
      <c r="E287" t="s">
        <v>1300</v>
      </c>
      <c r="F287">
        <v>2</v>
      </c>
      <c r="G287" t="s">
        <v>305</v>
      </c>
      <c r="H287" t="s">
        <v>281</v>
      </c>
      <c r="I287" t="s">
        <v>1303</v>
      </c>
      <c r="J287" t="s">
        <v>306</v>
      </c>
      <c r="L287">
        <v>10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290</v>
      </c>
      <c r="AA287" t="s">
        <v>307</v>
      </c>
      <c r="AB287" t="s">
        <v>292</v>
      </c>
      <c r="AC287" t="s">
        <v>308</v>
      </c>
      <c r="AD287" t="s">
        <v>1306</v>
      </c>
      <c r="AE287" t="s">
        <v>1306</v>
      </c>
      <c r="AF287" t="s">
        <v>1306</v>
      </c>
      <c r="AG287" t="s">
        <v>957</v>
      </c>
      <c r="AH287" t="s">
        <v>1306</v>
      </c>
      <c r="AI287" t="s">
        <v>1306</v>
      </c>
      <c r="AJ287" t="s">
        <v>1306</v>
      </c>
      <c r="AK287" t="s">
        <v>1306</v>
      </c>
      <c r="AL287" t="s">
        <v>1306</v>
      </c>
      <c r="AM287" t="s">
        <v>1306</v>
      </c>
      <c r="AN287" t="s">
        <v>1307</v>
      </c>
      <c r="AO287" t="s">
        <v>1308</v>
      </c>
      <c r="AQ287" t="s">
        <v>1309</v>
      </c>
      <c r="AR287">
        <v>0</v>
      </c>
      <c r="AS287">
        <v>0</v>
      </c>
      <c r="AU287" t="s">
        <v>1307</v>
      </c>
      <c r="AV287" t="s">
        <v>1308</v>
      </c>
      <c r="AX287" t="s">
        <v>1309</v>
      </c>
      <c r="AY287">
        <v>0</v>
      </c>
      <c r="AZ287">
        <v>0</v>
      </c>
      <c r="BB287" t="s">
        <v>1307</v>
      </c>
      <c r="BC287" t="s">
        <v>1308</v>
      </c>
      <c r="BE287" t="s">
        <v>1309</v>
      </c>
      <c r="BG287">
        <v>0</v>
      </c>
      <c r="BH287">
        <v>0</v>
      </c>
    </row>
    <row r="288" spans="1:60">
      <c r="A288">
        <v>511</v>
      </c>
      <c r="B288" t="s">
        <v>309</v>
      </c>
      <c r="C288" t="s">
        <v>1299</v>
      </c>
      <c r="D288">
        <v>2009</v>
      </c>
      <c r="E288" t="s">
        <v>1300</v>
      </c>
      <c r="F288">
        <v>1</v>
      </c>
      <c r="G288" t="s">
        <v>310</v>
      </c>
      <c r="H288" t="s">
        <v>281</v>
      </c>
      <c r="I288" t="s">
        <v>1303</v>
      </c>
      <c r="J288" t="s">
        <v>311</v>
      </c>
      <c r="L288">
        <v>10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312</v>
      </c>
      <c r="AA288" t="s">
        <v>313</v>
      </c>
      <c r="AB288" t="s">
        <v>292</v>
      </c>
      <c r="AC288" t="s">
        <v>314</v>
      </c>
      <c r="AD288" t="s">
        <v>1306</v>
      </c>
      <c r="AE288" t="s">
        <v>1306</v>
      </c>
      <c r="AF288" t="s">
        <v>1306</v>
      </c>
      <c r="AG288" t="s">
        <v>957</v>
      </c>
      <c r="AH288" t="s">
        <v>1306</v>
      </c>
      <c r="AI288" t="s">
        <v>1306</v>
      </c>
      <c r="AJ288" t="s">
        <v>1306</v>
      </c>
      <c r="AK288" t="s">
        <v>1306</v>
      </c>
      <c r="AL288" t="s">
        <v>1306</v>
      </c>
      <c r="AM288" t="s">
        <v>1306</v>
      </c>
      <c r="AN288" t="s">
        <v>1307</v>
      </c>
      <c r="AO288" t="s">
        <v>1308</v>
      </c>
      <c r="AQ288" t="s">
        <v>1309</v>
      </c>
      <c r="AR288">
        <v>0</v>
      </c>
      <c r="AS288">
        <v>0</v>
      </c>
      <c r="AU288" t="s">
        <v>1307</v>
      </c>
      <c r="AV288" t="s">
        <v>1308</v>
      </c>
      <c r="AX288" t="s">
        <v>1309</v>
      </c>
      <c r="AY288">
        <v>0</v>
      </c>
      <c r="AZ288">
        <v>0</v>
      </c>
      <c r="BB288" t="s">
        <v>1307</v>
      </c>
      <c r="BC288" t="s">
        <v>1308</v>
      </c>
      <c r="BE288" t="s">
        <v>1309</v>
      </c>
      <c r="BG288">
        <v>0</v>
      </c>
      <c r="BH288">
        <v>0</v>
      </c>
    </row>
    <row r="289" spans="1:60">
      <c r="A289">
        <v>203</v>
      </c>
      <c r="B289" t="s">
        <v>315</v>
      </c>
      <c r="C289" t="s">
        <v>1299</v>
      </c>
      <c r="D289">
        <v>2009</v>
      </c>
      <c r="E289" t="s">
        <v>1300</v>
      </c>
      <c r="F289">
        <v>0</v>
      </c>
      <c r="G289" t="s">
        <v>316</v>
      </c>
      <c r="H289" t="s">
        <v>281</v>
      </c>
      <c r="I289" t="s">
        <v>1303</v>
      </c>
      <c r="J289" t="s">
        <v>317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283</v>
      </c>
      <c r="AA289" t="s">
        <v>318</v>
      </c>
      <c r="AB289" t="s">
        <v>1306</v>
      </c>
      <c r="AC289" t="s">
        <v>1306</v>
      </c>
      <c r="AD289" t="s">
        <v>1306</v>
      </c>
      <c r="AE289" t="s">
        <v>1306</v>
      </c>
      <c r="AF289" t="s">
        <v>1306</v>
      </c>
      <c r="AG289" t="s">
        <v>1306</v>
      </c>
      <c r="AH289" t="s">
        <v>1306</v>
      </c>
      <c r="AI289" t="s">
        <v>1306</v>
      </c>
      <c r="AJ289" t="s">
        <v>1306</v>
      </c>
      <c r="AK289" t="s">
        <v>1306</v>
      </c>
      <c r="AL289" t="s">
        <v>1306</v>
      </c>
      <c r="AM289" t="s">
        <v>1306</v>
      </c>
      <c r="AN289" t="s">
        <v>1345</v>
      </c>
      <c r="AO289" t="s">
        <v>554</v>
      </c>
      <c r="AP289" t="s">
        <v>554</v>
      </c>
      <c r="AQ289" t="s">
        <v>1309</v>
      </c>
      <c r="AR289">
        <v>0</v>
      </c>
      <c r="AS289">
        <v>0</v>
      </c>
      <c r="AT289" t="s">
        <v>319</v>
      </c>
      <c r="AU289" t="s">
        <v>1307</v>
      </c>
      <c r="AV289" t="s">
        <v>1308</v>
      </c>
      <c r="AX289" t="s">
        <v>1309</v>
      </c>
      <c r="AY289">
        <v>0</v>
      </c>
      <c r="AZ289">
        <v>0</v>
      </c>
      <c r="BB289" t="s">
        <v>1307</v>
      </c>
      <c r="BC289" t="s">
        <v>1308</v>
      </c>
      <c r="BE289" t="s">
        <v>1309</v>
      </c>
      <c r="BG289">
        <v>0</v>
      </c>
      <c r="BH289">
        <v>0</v>
      </c>
    </row>
    <row r="290" spans="1:60">
      <c r="A290">
        <v>515</v>
      </c>
      <c r="B290" t="s">
        <v>320</v>
      </c>
      <c r="C290" t="s">
        <v>1299</v>
      </c>
      <c r="D290">
        <v>2009</v>
      </c>
      <c r="E290" t="s">
        <v>1300</v>
      </c>
      <c r="F290">
        <v>6</v>
      </c>
      <c r="G290" t="s">
        <v>321</v>
      </c>
      <c r="H290" t="s">
        <v>281</v>
      </c>
      <c r="I290" t="s">
        <v>1303</v>
      </c>
      <c r="J290" t="s">
        <v>322</v>
      </c>
      <c r="L290">
        <v>10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323</v>
      </c>
      <c r="AA290" t="s">
        <v>324</v>
      </c>
      <c r="AB290" t="s">
        <v>325</v>
      </c>
      <c r="AC290" t="s">
        <v>308</v>
      </c>
      <c r="AD290" t="s">
        <v>1306</v>
      </c>
      <c r="AE290" t="s">
        <v>1306</v>
      </c>
      <c r="AF290" t="s">
        <v>1306</v>
      </c>
      <c r="AG290" t="s">
        <v>1306</v>
      </c>
      <c r="AH290" t="s">
        <v>1306</v>
      </c>
      <c r="AI290" t="s">
        <v>1306</v>
      </c>
      <c r="AJ290" t="s">
        <v>1306</v>
      </c>
      <c r="AK290" t="s">
        <v>1306</v>
      </c>
      <c r="AL290" t="s">
        <v>1306</v>
      </c>
      <c r="AM290" t="s">
        <v>1306</v>
      </c>
      <c r="AN290" t="s">
        <v>1307</v>
      </c>
      <c r="AO290" t="s">
        <v>1308</v>
      </c>
      <c r="AQ290" t="s">
        <v>1309</v>
      </c>
      <c r="AR290">
        <v>0</v>
      </c>
      <c r="AS290">
        <v>0</v>
      </c>
      <c r="AU290" t="s">
        <v>1307</v>
      </c>
      <c r="AV290" t="s">
        <v>1308</v>
      </c>
      <c r="AX290" t="s">
        <v>1309</v>
      </c>
      <c r="AY290">
        <v>0</v>
      </c>
      <c r="AZ290">
        <v>0</v>
      </c>
      <c r="BB290" t="s">
        <v>1307</v>
      </c>
      <c r="BC290" t="s">
        <v>1308</v>
      </c>
      <c r="BE290" t="s">
        <v>1309</v>
      </c>
      <c r="BG290">
        <v>0</v>
      </c>
      <c r="BH290">
        <v>0</v>
      </c>
    </row>
    <row r="291" spans="1:60">
      <c r="A291">
        <v>198</v>
      </c>
      <c r="B291" t="s">
        <v>326</v>
      </c>
      <c r="C291" t="s">
        <v>1299</v>
      </c>
      <c r="D291">
        <v>2009</v>
      </c>
      <c r="E291" t="s">
        <v>1300</v>
      </c>
      <c r="F291">
        <v>7</v>
      </c>
      <c r="G291" t="s">
        <v>327</v>
      </c>
      <c r="H291" t="s">
        <v>281</v>
      </c>
      <c r="I291" t="s">
        <v>1303</v>
      </c>
      <c r="J291" t="s">
        <v>328</v>
      </c>
      <c r="L291">
        <v>100</v>
      </c>
      <c r="M291">
        <v>80</v>
      </c>
      <c r="N291">
        <v>20</v>
      </c>
      <c r="O291">
        <v>25</v>
      </c>
      <c r="P291">
        <v>0</v>
      </c>
      <c r="Q291">
        <v>6</v>
      </c>
      <c r="R291">
        <v>4</v>
      </c>
      <c r="S291">
        <v>7</v>
      </c>
      <c r="T291">
        <v>7</v>
      </c>
      <c r="U291">
        <v>40</v>
      </c>
      <c r="V291">
        <v>0</v>
      </c>
      <c r="W291">
        <v>0</v>
      </c>
      <c r="X291">
        <v>0</v>
      </c>
      <c r="Y291">
        <v>0</v>
      </c>
      <c r="Z291" t="s">
        <v>290</v>
      </c>
      <c r="AA291" t="s">
        <v>313</v>
      </c>
      <c r="AB291" t="s">
        <v>293</v>
      </c>
      <c r="AC291" t="s">
        <v>910</v>
      </c>
      <c r="AD291" t="s">
        <v>325</v>
      </c>
      <c r="AE291" t="s">
        <v>1306</v>
      </c>
      <c r="AF291" t="s">
        <v>1306</v>
      </c>
      <c r="AG291" t="s">
        <v>1326</v>
      </c>
      <c r="AH291" t="s">
        <v>294</v>
      </c>
      <c r="AI291" t="s">
        <v>1019</v>
      </c>
      <c r="AJ291" t="s">
        <v>750</v>
      </c>
      <c r="AK291" t="s">
        <v>977</v>
      </c>
      <c r="AL291" t="s">
        <v>964</v>
      </c>
      <c r="AM291" t="s">
        <v>1306</v>
      </c>
      <c r="AN291" t="s">
        <v>1370</v>
      </c>
      <c r="AO291" t="s">
        <v>1371</v>
      </c>
      <c r="AP291" t="s">
        <v>836</v>
      </c>
      <c r="AQ291" t="s">
        <v>1373</v>
      </c>
      <c r="AR291">
        <v>1</v>
      </c>
      <c r="AS291">
        <v>0</v>
      </c>
      <c r="AT291" t="s">
        <v>329</v>
      </c>
      <c r="AU291" t="s">
        <v>795</v>
      </c>
      <c r="AV291" t="s">
        <v>490</v>
      </c>
      <c r="AW291" t="s">
        <v>330</v>
      </c>
      <c r="AX291" t="s">
        <v>1373</v>
      </c>
      <c r="AY291">
        <v>4</v>
      </c>
      <c r="AZ291">
        <v>1</v>
      </c>
      <c r="BA291" t="s">
        <v>331</v>
      </c>
      <c r="BB291" t="s">
        <v>1307</v>
      </c>
      <c r="BC291" t="s">
        <v>1308</v>
      </c>
      <c r="BE291" t="s">
        <v>1309</v>
      </c>
      <c r="BG291">
        <v>0</v>
      </c>
      <c r="BH291">
        <v>0</v>
      </c>
    </row>
    <row r="292" spans="1:60">
      <c r="A292">
        <v>200</v>
      </c>
      <c r="B292" t="s">
        <v>332</v>
      </c>
      <c r="C292" t="s">
        <v>1299</v>
      </c>
      <c r="D292">
        <v>2009</v>
      </c>
      <c r="E292" t="s">
        <v>1300</v>
      </c>
      <c r="F292">
        <v>5</v>
      </c>
      <c r="G292" t="s">
        <v>333</v>
      </c>
      <c r="H292" t="s">
        <v>281</v>
      </c>
      <c r="I292" t="s">
        <v>1303</v>
      </c>
      <c r="J292" t="s">
        <v>334</v>
      </c>
      <c r="L292">
        <v>70</v>
      </c>
      <c r="M292">
        <v>25</v>
      </c>
      <c r="N292">
        <v>12</v>
      </c>
      <c r="O292">
        <v>9</v>
      </c>
      <c r="P292">
        <v>0</v>
      </c>
      <c r="Q292">
        <v>6</v>
      </c>
      <c r="R292">
        <v>4</v>
      </c>
      <c r="S292">
        <v>6</v>
      </c>
      <c r="T292">
        <v>7</v>
      </c>
      <c r="U292">
        <v>20</v>
      </c>
      <c r="V292">
        <v>0</v>
      </c>
      <c r="W292">
        <v>0</v>
      </c>
      <c r="X292">
        <v>0</v>
      </c>
      <c r="Y292">
        <v>0</v>
      </c>
      <c r="Z292" t="s">
        <v>323</v>
      </c>
      <c r="AA292" t="s">
        <v>307</v>
      </c>
      <c r="AB292" t="s">
        <v>291</v>
      </c>
      <c r="AC292" t="s">
        <v>293</v>
      </c>
      <c r="AD292" t="s">
        <v>910</v>
      </c>
      <c r="AE292" t="s">
        <v>1306</v>
      </c>
      <c r="AF292" t="s">
        <v>1306</v>
      </c>
      <c r="AG292" t="s">
        <v>1341</v>
      </c>
      <c r="AH292" t="s">
        <v>294</v>
      </c>
      <c r="AI292" t="s">
        <v>1009</v>
      </c>
      <c r="AJ292" t="s">
        <v>957</v>
      </c>
      <c r="AK292" t="s">
        <v>755</v>
      </c>
      <c r="AL292" t="s">
        <v>964</v>
      </c>
      <c r="AM292" t="s">
        <v>1306</v>
      </c>
      <c r="AN292" t="s">
        <v>1370</v>
      </c>
      <c r="AO292" t="s">
        <v>1371</v>
      </c>
      <c r="AP292" t="s">
        <v>1216</v>
      </c>
      <c r="AQ292" t="s">
        <v>1373</v>
      </c>
      <c r="AR292">
        <v>1</v>
      </c>
      <c r="AS292">
        <v>0</v>
      </c>
      <c r="AT292" t="s">
        <v>335</v>
      </c>
      <c r="AU292" t="s">
        <v>795</v>
      </c>
      <c r="AV292" t="s">
        <v>490</v>
      </c>
      <c r="AW292" t="s">
        <v>330</v>
      </c>
      <c r="AX292" t="s">
        <v>1373</v>
      </c>
      <c r="AY292">
        <v>2</v>
      </c>
      <c r="AZ292">
        <v>1</v>
      </c>
      <c r="BA292" t="s">
        <v>336</v>
      </c>
      <c r="BB292" t="s">
        <v>1307</v>
      </c>
      <c r="BC292" t="s">
        <v>1308</v>
      </c>
      <c r="BE292" t="s">
        <v>1309</v>
      </c>
      <c r="BG292">
        <v>0</v>
      </c>
      <c r="BH292">
        <v>0</v>
      </c>
    </row>
    <row r="293" spans="1:60">
      <c r="A293">
        <v>207</v>
      </c>
      <c r="B293" t="s">
        <v>337</v>
      </c>
      <c r="C293" t="s">
        <v>1299</v>
      </c>
      <c r="D293">
        <v>2009</v>
      </c>
      <c r="E293" t="s">
        <v>1300</v>
      </c>
      <c r="F293">
        <v>3</v>
      </c>
      <c r="G293" t="s">
        <v>338</v>
      </c>
      <c r="H293" t="s">
        <v>281</v>
      </c>
      <c r="I293" t="s">
        <v>1303</v>
      </c>
      <c r="J293" t="s">
        <v>339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283</v>
      </c>
      <c r="AA293" t="s">
        <v>340</v>
      </c>
      <c r="AB293" t="s">
        <v>1306</v>
      </c>
      <c r="AC293" t="s">
        <v>1306</v>
      </c>
      <c r="AD293" t="s">
        <v>1306</v>
      </c>
      <c r="AE293" t="s">
        <v>1306</v>
      </c>
      <c r="AF293" t="s">
        <v>1306</v>
      </c>
      <c r="AG293" t="s">
        <v>1306</v>
      </c>
      <c r="AH293" t="s">
        <v>1306</v>
      </c>
      <c r="AI293" t="s">
        <v>1306</v>
      </c>
      <c r="AJ293" t="s">
        <v>1306</v>
      </c>
      <c r="AK293" t="s">
        <v>1306</v>
      </c>
      <c r="AL293" t="s">
        <v>1306</v>
      </c>
      <c r="AM293" t="s">
        <v>1306</v>
      </c>
      <c r="AN293" t="s">
        <v>1345</v>
      </c>
      <c r="AO293" t="s">
        <v>285</v>
      </c>
      <c r="AP293" t="s">
        <v>285</v>
      </c>
      <c r="AQ293" t="s">
        <v>1309</v>
      </c>
      <c r="AR293">
        <v>0</v>
      </c>
      <c r="AS293">
        <v>0</v>
      </c>
      <c r="AT293" t="s">
        <v>341</v>
      </c>
      <c r="AU293" t="s">
        <v>1307</v>
      </c>
      <c r="AV293" t="s">
        <v>1308</v>
      </c>
      <c r="AX293" t="s">
        <v>1309</v>
      </c>
      <c r="AY293">
        <v>0</v>
      </c>
      <c r="AZ293">
        <v>0</v>
      </c>
      <c r="BB293" t="s">
        <v>1307</v>
      </c>
      <c r="BC293" t="s">
        <v>1308</v>
      </c>
      <c r="BE293" t="s">
        <v>1309</v>
      </c>
      <c r="BG293">
        <v>0</v>
      </c>
      <c r="BH293">
        <v>0</v>
      </c>
    </row>
    <row r="294" spans="1:60">
      <c r="A294">
        <v>208</v>
      </c>
      <c r="B294" t="s">
        <v>342</v>
      </c>
      <c r="C294" t="s">
        <v>1299</v>
      </c>
      <c r="D294">
        <v>2009</v>
      </c>
      <c r="E294" t="s">
        <v>1300</v>
      </c>
      <c r="F294">
        <v>0</v>
      </c>
      <c r="G294" t="s">
        <v>343</v>
      </c>
      <c r="H294" t="s">
        <v>281</v>
      </c>
      <c r="I294" t="s">
        <v>1303</v>
      </c>
      <c r="J294" t="s">
        <v>344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283</v>
      </c>
      <c r="AA294" t="s">
        <v>318</v>
      </c>
      <c r="AB294" t="s">
        <v>1306</v>
      </c>
      <c r="AC294" t="s">
        <v>1306</v>
      </c>
      <c r="AD294" t="s">
        <v>1306</v>
      </c>
      <c r="AE294" t="s">
        <v>1306</v>
      </c>
      <c r="AF294" t="s">
        <v>1306</v>
      </c>
      <c r="AG294" t="s">
        <v>1306</v>
      </c>
      <c r="AH294" t="s">
        <v>1306</v>
      </c>
      <c r="AI294" t="s">
        <v>1306</v>
      </c>
      <c r="AJ294" t="s">
        <v>1306</v>
      </c>
      <c r="AK294" t="s">
        <v>1306</v>
      </c>
      <c r="AL294" t="s">
        <v>1306</v>
      </c>
      <c r="AM294" t="s">
        <v>1306</v>
      </c>
      <c r="AN294" t="s">
        <v>1345</v>
      </c>
      <c r="AO294" t="s">
        <v>554</v>
      </c>
      <c r="AP294" t="s">
        <v>554</v>
      </c>
      <c r="AQ294" t="s">
        <v>1309</v>
      </c>
      <c r="AR294">
        <v>0</v>
      </c>
      <c r="AS294">
        <v>0</v>
      </c>
      <c r="AT294" t="s">
        <v>345</v>
      </c>
      <c r="AU294" t="s">
        <v>1307</v>
      </c>
      <c r="AV294" t="s">
        <v>1308</v>
      </c>
      <c r="AX294" t="s">
        <v>1309</v>
      </c>
      <c r="AY294">
        <v>0</v>
      </c>
      <c r="AZ294">
        <v>0</v>
      </c>
      <c r="BB294" t="s">
        <v>1307</v>
      </c>
      <c r="BC294" t="s">
        <v>1308</v>
      </c>
      <c r="BE294" t="s">
        <v>1309</v>
      </c>
      <c r="BG294">
        <v>0</v>
      </c>
      <c r="BH294">
        <v>0</v>
      </c>
    </row>
    <row r="295" spans="1:60">
      <c r="A295">
        <v>227</v>
      </c>
      <c r="B295" t="s">
        <v>346</v>
      </c>
      <c r="C295" t="s">
        <v>1299</v>
      </c>
      <c r="D295">
        <v>2009</v>
      </c>
      <c r="E295" t="s">
        <v>1300</v>
      </c>
      <c r="F295">
        <v>3</v>
      </c>
      <c r="G295" t="s">
        <v>347</v>
      </c>
      <c r="H295" t="s">
        <v>281</v>
      </c>
      <c r="I295" t="s">
        <v>1303</v>
      </c>
      <c r="J295" t="s">
        <v>348</v>
      </c>
      <c r="L295">
        <v>15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323</v>
      </c>
      <c r="AA295" t="s">
        <v>349</v>
      </c>
      <c r="AB295" t="s">
        <v>313</v>
      </c>
      <c r="AC295" t="s">
        <v>292</v>
      </c>
      <c r="AD295" t="s">
        <v>293</v>
      </c>
      <c r="AE295" t="s">
        <v>910</v>
      </c>
      <c r="AF295" t="s">
        <v>325</v>
      </c>
      <c r="AG295" t="s">
        <v>297</v>
      </c>
      <c r="AH295" t="s">
        <v>296</v>
      </c>
      <c r="AI295" t="s">
        <v>1306</v>
      </c>
      <c r="AJ295" t="s">
        <v>1306</v>
      </c>
      <c r="AK295" t="s">
        <v>1306</v>
      </c>
      <c r="AL295" t="s">
        <v>1306</v>
      </c>
      <c r="AM295" t="s">
        <v>1306</v>
      </c>
      <c r="AN295" t="s">
        <v>1307</v>
      </c>
      <c r="AO295" t="s">
        <v>1308</v>
      </c>
      <c r="AQ295" t="s">
        <v>1309</v>
      </c>
      <c r="AR295">
        <v>0</v>
      </c>
      <c r="AS295">
        <v>0</v>
      </c>
      <c r="AU295" t="s">
        <v>1307</v>
      </c>
      <c r="AV295" t="s">
        <v>1308</v>
      </c>
      <c r="AX295" t="s">
        <v>1309</v>
      </c>
      <c r="AY295">
        <v>0</v>
      </c>
      <c r="AZ295">
        <v>0</v>
      </c>
      <c r="BB295" t="s">
        <v>1307</v>
      </c>
      <c r="BC295" t="s">
        <v>1308</v>
      </c>
      <c r="BE295" t="s">
        <v>1309</v>
      </c>
      <c r="BG295">
        <v>0</v>
      </c>
      <c r="BH295">
        <v>0</v>
      </c>
    </row>
    <row r="296" spans="1:60">
      <c r="A296">
        <v>235</v>
      </c>
      <c r="B296" t="s">
        <v>350</v>
      </c>
      <c r="C296" t="s">
        <v>1299</v>
      </c>
      <c r="D296">
        <v>2009</v>
      </c>
      <c r="E296" t="s">
        <v>1300</v>
      </c>
      <c r="F296">
        <v>4</v>
      </c>
      <c r="G296" t="s">
        <v>351</v>
      </c>
      <c r="H296" t="s">
        <v>281</v>
      </c>
      <c r="I296" t="s">
        <v>1303</v>
      </c>
      <c r="J296" t="s">
        <v>352</v>
      </c>
      <c r="L296">
        <v>25</v>
      </c>
      <c r="M296">
        <v>7</v>
      </c>
      <c r="N296">
        <v>3</v>
      </c>
      <c r="O296">
        <v>5</v>
      </c>
      <c r="P296">
        <v>0</v>
      </c>
      <c r="Q296">
        <v>2</v>
      </c>
      <c r="R296">
        <v>3</v>
      </c>
      <c r="S296">
        <v>0</v>
      </c>
      <c r="T296">
        <v>2</v>
      </c>
      <c r="U296">
        <v>2</v>
      </c>
      <c r="V296">
        <v>0</v>
      </c>
      <c r="W296">
        <v>0</v>
      </c>
      <c r="X296">
        <v>0</v>
      </c>
      <c r="Y296">
        <v>0</v>
      </c>
      <c r="Z296" t="s">
        <v>290</v>
      </c>
      <c r="AA296" t="s">
        <v>353</v>
      </c>
      <c r="AB296" t="s">
        <v>292</v>
      </c>
      <c r="AC296" t="s">
        <v>293</v>
      </c>
      <c r="AD296" t="s">
        <v>910</v>
      </c>
      <c r="AE296" t="s">
        <v>325</v>
      </c>
      <c r="AF296" t="s">
        <v>1306</v>
      </c>
      <c r="AG296" t="s">
        <v>1306</v>
      </c>
      <c r="AH296" t="s">
        <v>1332</v>
      </c>
      <c r="AI296" t="s">
        <v>803</v>
      </c>
      <c r="AJ296" t="s">
        <v>1009</v>
      </c>
      <c r="AK296" t="s">
        <v>777</v>
      </c>
      <c r="AL296" t="s">
        <v>1306</v>
      </c>
      <c r="AM296" t="s">
        <v>1306</v>
      </c>
      <c r="AN296" t="s">
        <v>1370</v>
      </c>
      <c r="AO296" t="s">
        <v>1371</v>
      </c>
      <c r="AP296" t="s">
        <v>778</v>
      </c>
      <c r="AQ296" t="s">
        <v>1373</v>
      </c>
      <c r="AR296">
        <v>1</v>
      </c>
      <c r="AS296">
        <v>0</v>
      </c>
      <c r="AT296" t="s">
        <v>354</v>
      </c>
      <c r="AU296" t="s">
        <v>795</v>
      </c>
      <c r="AV296" t="s">
        <v>490</v>
      </c>
      <c r="AW296" t="s">
        <v>491</v>
      </c>
      <c r="AX296" t="s">
        <v>1373</v>
      </c>
      <c r="AY296">
        <v>2</v>
      </c>
      <c r="AZ296">
        <v>0</v>
      </c>
      <c r="BA296" t="s">
        <v>492</v>
      </c>
      <c r="BB296" t="s">
        <v>1307</v>
      </c>
      <c r="BC296" t="s">
        <v>1308</v>
      </c>
      <c r="BE296" t="s">
        <v>1309</v>
      </c>
      <c r="BG296">
        <v>0</v>
      </c>
      <c r="BH296">
        <v>0</v>
      </c>
    </row>
    <row r="297" spans="1:60">
      <c r="A297">
        <v>238</v>
      </c>
      <c r="B297" t="s">
        <v>355</v>
      </c>
      <c r="C297" t="s">
        <v>1299</v>
      </c>
      <c r="D297">
        <v>2009</v>
      </c>
      <c r="E297" t="s">
        <v>1300</v>
      </c>
      <c r="F297">
        <v>4</v>
      </c>
      <c r="G297" t="s">
        <v>184</v>
      </c>
      <c r="H297" t="s">
        <v>281</v>
      </c>
      <c r="I297" t="s">
        <v>1303</v>
      </c>
      <c r="J297" t="s">
        <v>185</v>
      </c>
      <c r="L297">
        <v>30</v>
      </c>
      <c r="M297">
        <v>10</v>
      </c>
      <c r="N297">
        <v>6</v>
      </c>
      <c r="O297">
        <v>5</v>
      </c>
      <c r="P297">
        <v>0</v>
      </c>
      <c r="Q297">
        <v>2</v>
      </c>
      <c r="R297">
        <v>2</v>
      </c>
      <c r="S297">
        <v>0</v>
      </c>
      <c r="T297">
        <v>4</v>
      </c>
      <c r="U297">
        <v>3</v>
      </c>
      <c r="V297">
        <v>0</v>
      </c>
      <c r="W297">
        <v>0</v>
      </c>
      <c r="X297">
        <v>0</v>
      </c>
      <c r="Y297">
        <v>0</v>
      </c>
      <c r="Z297" t="s">
        <v>290</v>
      </c>
      <c r="AA297" t="s">
        <v>349</v>
      </c>
      <c r="AB297" t="s">
        <v>292</v>
      </c>
      <c r="AC297" t="s">
        <v>910</v>
      </c>
      <c r="AD297" t="s">
        <v>308</v>
      </c>
      <c r="AE297" t="s">
        <v>1306</v>
      </c>
      <c r="AF297" t="s">
        <v>1306</v>
      </c>
      <c r="AG297" t="s">
        <v>1332</v>
      </c>
      <c r="AH297" t="s">
        <v>803</v>
      </c>
      <c r="AI297" t="s">
        <v>1009</v>
      </c>
      <c r="AJ297" t="s">
        <v>755</v>
      </c>
      <c r="AK297" t="s">
        <v>957</v>
      </c>
      <c r="AL297" t="s">
        <v>1306</v>
      </c>
      <c r="AM297" t="s">
        <v>1306</v>
      </c>
      <c r="AN297" t="s">
        <v>795</v>
      </c>
      <c r="AO297" t="s">
        <v>490</v>
      </c>
      <c r="AP297" t="s">
        <v>491</v>
      </c>
      <c r="AQ297" t="s">
        <v>1373</v>
      </c>
      <c r="AR297">
        <v>1</v>
      </c>
      <c r="AS297">
        <v>0</v>
      </c>
      <c r="AT297" t="s">
        <v>492</v>
      </c>
      <c r="AU297" t="s">
        <v>1307</v>
      </c>
      <c r="AV297" t="s">
        <v>1308</v>
      </c>
      <c r="AX297" t="s">
        <v>1309</v>
      </c>
      <c r="AY297">
        <v>0</v>
      </c>
      <c r="AZ297">
        <v>0</v>
      </c>
      <c r="BB297" t="s">
        <v>1307</v>
      </c>
      <c r="BC297" t="s">
        <v>1308</v>
      </c>
      <c r="BE297" t="s">
        <v>1309</v>
      </c>
      <c r="BG297">
        <v>0</v>
      </c>
      <c r="BH297">
        <v>0</v>
      </c>
    </row>
    <row r="298" spans="1:60">
      <c r="A298">
        <v>245</v>
      </c>
      <c r="B298" t="s">
        <v>186</v>
      </c>
      <c r="C298" t="s">
        <v>1299</v>
      </c>
      <c r="D298">
        <v>2009</v>
      </c>
      <c r="E298" t="s">
        <v>1300</v>
      </c>
      <c r="F298">
        <v>6</v>
      </c>
      <c r="G298" t="s">
        <v>187</v>
      </c>
      <c r="H298" t="s">
        <v>281</v>
      </c>
      <c r="I298" t="s">
        <v>1303</v>
      </c>
      <c r="J298" t="s">
        <v>188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283</v>
      </c>
      <c r="AA298" t="s">
        <v>189</v>
      </c>
      <c r="AB298" t="s">
        <v>1306</v>
      </c>
      <c r="AC298" t="s">
        <v>1306</v>
      </c>
      <c r="AD298" t="s">
        <v>1306</v>
      </c>
      <c r="AE298" t="s">
        <v>1306</v>
      </c>
      <c r="AF298" t="s">
        <v>1306</v>
      </c>
      <c r="AG298" t="s">
        <v>1306</v>
      </c>
      <c r="AH298" t="s">
        <v>1306</v>
      </c>
      <c r="AI298" t="s">
        <v>1306</v>
      </c>
      <c r="AJ298" t="s">
        <v>1306</v>
      </c>
      <c r="AK298" t="s">
        <v>1306</v>
      </c>
      <c r="AL298" t="s">
        <v>1306</v>
      </c>
      <c r="AM298" t="s">
        <v>1306</v>
      </c>
      <c r="AN298" t="s">
        <v>1345</v>
      </c>
      <c r="AO298" t="s">
        <v>1148</v>
      </c>
      <c r="AP298" t="s">
        <v>1148</v>
      </c>
      <c r="AQ298" t="s">
        <v>1309</v>
      </c>
      <c r="AR298">
        <v>0</v>
      </c>
      <c r="AS298">
        <v>0</v>
      </c>
      <c r="AT298" t="s">
        <v>190</v>
      </c>
      <c r="AU298" t="s">
        <v>1345</v>
      </c>
      <c r="AV298" t="s">
        <v>1224</v>
      </c>
      <c r="AW298" t="s">
        <v>1224</v>
      </c>
      <c r="AX298" t="s">
        <v>1309</v>
      </c>
      <c r="AY298">
        <v>0</v>
      </c>
      <c r="AZ298">
        <v>0</v>
      </c>
      <c r="BA298" t="s">
        <v>191</v>
      </c>
      <c r="BB298" t="s">
        <v>1307</v>
      </c>
      <c r="BC298" t="s">
        <v>1308</v>
      </c>
      <c r="BE298" t="s">
        <v>1309</v>
      </c>
      <c r="BG298">
        <v>0</v>
      </c>
      <c r="BH298">
        <v>0</v>
      </c>
    </row>
    <row r="299" spans="1:60">
      <c r="A299">
        <v>209</v>
      </c>
      <c r="B299" t="s">
        <v>192</v>
      </c>
      <c r="C299" t="s">
        <v>1299</v>
      </c>
      <c r="D299">
        <v>2009</v>
      </c>
      <c r="E299" t="s">
        <v>1300</v>
      </c>
      <c r="F299">
        <v>5</v>
      </c>
      <c r="G299" t="s">
        <v>193</v>
      </c>
      <c r="H299" t="s">
        <v>281</v>
      </c>
      <c r="I299" t="s">
        <v>1303</v>
      </c>
      <c r="J299" t="s">
        <v>194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283</v>
      </c>
      <c r="AA299" t="s">
        <v>195</v>
      </c>
      <c r="AB299" t="s">
        <v>1306</v>
      </c>
      <c r="AC299" t="s">
        <v>1306</v>
      </c>
      <c r="AD299" t="s">
        <v>1306</v>
      </c>
      <c r="AE299" t="s">
        <v>1306</v>
      </c>
      <c r="AF299" t="s">
        <v>1306</v>
      </c>
      <c r="AG299" t="s">
        <v>1306</v>
      </c>
      <c r="AH299" t="s">
        <v>1306</v>
      </c>
      <c r="AI299" t="s">
        <v>1306</v>
      </c>
      <c r="AJ299" t="s">
        <v>1306</v>
      </c>
      <c r="AK299" t="s">
        <v>1306</v>
      </c>
      <c r="AL299" t="s">
        <v>1306</v>
      </c>
      <c r="AM299" t="s">
        <v>1306</v>
      </c>
      <c r="AN299" t="s">
        <v>1345</v>
      </c>
      <c r="AO299" t="s">
        <v>554</v>
      </c>
      <c r="AP299" t="s">
        <v>554</v>
      </c>
      <c r="AQ299" t="s">
        <v>1309</v>
      </c>
      <c r="AR299">
        <v>0</v>
      </c>
      <c r="AS299">
        <v>0</v>
      </c>
      <c r="AT299" t="s">
        <v>196</v>
      </c>
      <c r="AU299" t="s">
        <v>1307</v>
      </c>
      <c r="AV299" t="s">
        <v>1308</v>
      </c>
      <c r="AX299" t="s">
        <v>1309</v>
      </c>
      <c r="AY299">
        <v>0</v>
      </c>
      <c r="AZ299">
        <v>0</v>
      </c>
      <c r="BB299" t="s">
        <v>1307</v>
      </c>
      <c r="BC299" t="s">
        <v>1308</v>
      </c>
      <c r="BE299" t="s">
        <v>1309</v>
      </c>
      <c r="BG299">
        <v>0</v>
      </c>
      <c r="BH299">
        <v>0</v>
      </c>
    </row>
    <row r="300" spans="1:60">
      <c r="A300">
        <v>210</v>
      </c>
      <c r="B300" t="s">
        <v>197</v>
      </c>
      <c r="C300" t="s">
        <v>1299</v>
      </c>
      <c r="D300">
        <v>2009</v>
      </c>
      <c r="E300" t="s">
        <v>1300</v>
      </c>
      <c r="F300">
        <v>2</v>
      </c>
      <c r="G300" t="s">
        <v>198</v>
      </c>
      <c r="H300" t="s">
        <v>281</v>
      </c>
      <c r="I300" t="s">
        <v>1303</v>
      </c>
      <c r="J300" t="s">
        <v>199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283</v>
      </c>
      <c r="AA300" t="s">
        <v>195</v>
      </c>
      <c r="AB300" t="s">
        <v>1306</v>
      </c>
      <c r="AC300" t="s">
        <v>1306</v>
      </c>
      <c r="AD300" t="s">
        <v>1306</v>
      </c>
      <c r="AE300" t="s">
        <v>1306</v>
      </c>
      <c r="AF300" t="s">
        <v>1306</v>
      </c>
      <c r="AG300" t="s">
        <v>1306</v>
      </c>
      <c r="AH300" t="s">
        <v>1306</v>
      </c>
      <c r="AI300" t="s">
        <v>1306</v>
      </c>
      <c r="AJ300" t="s">
        <v>1306</v>
      </c>
      <c r="AK300" t="s">
        <v>1306</v>
      </c>
      <c r="AL300" t="s">
        <v>1306</v>
      </c>
      <c r="AM300" t="s">
        <v>1306</v>
      </c>
      <c r="AN300" t="s">
        <v>1345</v>
      </c>
      <c r="AO300" t="s">
        <v>554</v>
      </c>
      <c r="AP300" t="s">
        <v>554</v>
      </c>
      <c r="AQ300" t="s">
        <v>1309</v>
      </c>
      <c r="AR300">
        <v>0</v>
      </c>
      <c r="AS300">
        <v>0</v>
      </c>
      <c r="AT300" t="s">
        <v>200</v>
      </c>
      <c r="AU300" t="s">
        <v>1307</v>
      </c>
      <c r="AV300" t="s">
        <v>1308</v>
      </c>
      <c r="AX300" t="s">
        <v>1309</v>
      </c>
      <c r="AY300">
        <v>0</v>
      </c>
      <c r="AZ300">
        <v>0</v>
      </c>
      <c r="BB300" t="s">
        <v>1307</v>
      </c>
      <c r="BC300" t="s">
        <v>1308</v>
      </c>
      <c r="BE300" t="s">
        <v>1309</v>
      </c>
      <c r="BG300">
        <v>0</v>
      </c>
      <c r="BH300">
        <v>0</v>
      </c>
    </row>
    <row r="301" spans="1:60">
      <c r="A301">
        <v>512</v>
      </c>
      <c r="B301" t="s">
        <v>201</v>
      </c>
      <c r="C301" t="s">
        <v>1299</v>
      </c>
      <c r="D301">
        <v>2009</v>
      </c>
      <c r="E301" t="s">
        <v>1300</v>
      </c>
      <c r="F301">
        <v>1</v>
      </c>
      <c r="G301" t="s">
        <v>202</v>
      </c>
      <c r="H301" t="s">
        <v>281</v>
      </c>
      <c r="I301" t="s">
        <v>1303</v>
      </c>
      <c r="J301" t="s">
        <v>203</v>
      </c>
      <c r="L301">
        <v>10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290</v>
      </c>
      <c r="AA301" t="s">
        <v>349</v>
      </c>
      <c r="AB301" t="s">
        <v>293</v>
      </c>
      <c r="AC301" t="s">
        <v>1306</v>
      </c>
      <c r="AD301" t="s">
        <v>1306</v>
      </c>
      <c r="AE301" t="s">
        <v>1306</v>
      </c>
      <c r="AF301" t="s">
        <v>1306</v>
      </c>
      <c r="AG301" t="s">
        <v>1306</v>
      </c>
      <c r="AH301" t="s">
        <v>1306</v>
      </c>
      <c r="AI301" t="s">
        <v>1306</v>
      </c>
      <c r="AJ301" t="s">
        <v>1306</v>
      </c>
      <c r="AK301" t="s">
        <v>1306</v>
      </c>
      <c r="AL301" t="s">
        <v>1306</v>
      </c>
      <c r="AM301" t="s">
        <v>1306</v>
      </c>
      <c r="AN301" t="s">
        <v>1307</v>
      </c>
      <c r="AO301" t="s">
        <v>1308</v>
      </c>
      <c r="AQ301" t="s">
        <v>1309</v>
      </c>
      <c r="AR301">
        <v>0</v>
      </c>
      <c r="AS301">
        <v>0</v>
      </c>
      <c r="AU301" t="s">
        <v>1307</v>
      </c>
      <c r="AV301" t="s">
        <v>1308</v>
      </c>
      <c r="AX301" t="s">
        <v>1309</v>
      </c>
      <c r="AY301">
        <v>0</v>
      </c>
      <c r="AZ301">
        <v>0</v>
      </c>
      <c r="BB301" t="s">
        <v>1307</v>
      </c>
      <c r="BC301" t="s">
        <v>1308</v>
      </c>
      <c r="BE301" t="s">
        <v>1309</v>
      </c>
      <c r="BG301">
        <v>0</v>
      </c>
      <c r="BH301">
        <v>0</v>
      </c>
    </row>
    <row r="302" spans="1:60">
      <c r="A302">
        <v>241</v>
      </c>
      <c r="B302" t="s">
        <v>204</v>
      </c>
      <c r="C302" t="s">
        <v>1299</v>
      </c>
      <c r="D302">
        <v>2009</v>
      </c>
      <c r="E302" t="s">
        <v>1300</v>
      </c>
      <c r="F302">
        <v>4</v>
      </c>
      <c r="G302" t="s">
        <v>205</v>
      </c>
      <c r="H302" t="s">
        <v>281</v>
      </c>
      <c r="I302" t="s">
        <v>1303</v>
      </c>
      <c r="J302" t="s">
        <v>206</v>
      </c>
      <c r="L302">
        <v>60</v>
      </c>
      <c r="M302">
        <v>25</v>
      </c>
      <c r="N302">
        <v>6</v>
      </c>
      <c r="O302">
        <v>9</v>
      </c>
      <c r="P302">
        <v>0</v>
      </c>
      <c r="Q302">
        <v>7</v>
      </c>
      <c r="R302">
        <v>5</v>
      </c>
      <c r="S302">
        <v>5</v>
      </c>
      <c r="T302">
        <v>4</v>
      </c>
      <c r="U302">
        <v>15</v>
      </c>
      <c r="V302">
        <v>0</v>
      </c>
      <c r="W302">
        <v>0</v>
      </c>
      <c r="X302">
        <v>0</v>
      </c>
      <c r="Y302">
        <v>0</v>
      </c>
      <c r="Z302" t="s">
        <v>290</v>
      </c>
      <c r="AA302" t="s">
        <v>324</v>
      </c>
      <c r="AB302" t="s">
        <v>910</v>
      </c>
      <c r="AC302" t="s">
        <v>314</v>
      </c>
      <c r="AD302" t="s">
        <v>1306</v>
      </c>
      <c r="AE302" t="s">
        <v>1306</v>
      </c>
      <c r="AF302" t="s">
        <v>1306</v>
      </c>
      <c r="AG302" t="s">
        <v>1360</v>
      </c>
      <c r="AH302" t="s">
        <v>294</v>
      </c>
      <c r="AI302" t="s">
        <v>1009</v>
      </c>
      <c r="AJ302" t="s">
        <v>957</v>
      </c>
      <c r="AK302" t="s">
        <v>755</v>
      </c>
      <c r="AL302" t="s">
        <v>875</v>
      </c>
      <c r="AM302" t="s">
        <v>1306</v>
      </c>
      <c r="AN302" t="s">
        <v>1370</v>
      </c>
      <c r="AO302" t="s">
        <v>835</v>
      </c>
      <c r="AP302" t="s">
        <v>836</v>
      </c>
      <c r="AQ302" t="s">
        <v>837</v>
      </c>
      <c r="AR302">
        <v>1</v>
      </c>
      <c r="AS302">
        <v>0</v>
      </c>
      <c r="AT302" t="s">
        <v>207</v>
      </c>
      <c r="AU302" t="s">
        <v>795</v>
      </c>
      <c r="AV302" t="s">
        <v>490</v>
      </c>
      <c r="AW302" t="s">
        <v>330</v>
      </c>
      <c r="AX302" t="s">
        <v>1373</v>
      </c>
      <c r="AY302">
        <v>3</v>
      </c>
      <c r="AZ302">
        <v>1</v>
      </c>
      <c r="BA302" t="s">
        <v>336</v>
      </c>
      <c r="BB302" t="s">
        <v>1307</v>
      </c>
      <c r="BC302" t="s">
        <v>1308</v>
      </c>
      <c r="BE302" t="s">
        <v>1309</v>
      </c>
      <c r="BG302">
        <v>0</v>
      </c>
      <c r="BH302">
        <v>0</v>
      </c>
    </row>
    <row r="303" spans="1:60">
      <c r="A303">
        <v>221</v>
      </c>
      <c r="B303" t="s">
        <v>208</v>
      </c>
      <c r="C303" t="s">
        <v>1299</v>
      </c>
      <c r="D303">
        <v>2009</v>
      </c>
      <c r="E303" t="s">
        <v>1300</v>
      </c>
      <c r="F303">
        <v>0</v>
      </c>
      <c r="G303" t="s">
        <v>209</v>
      </c>
      <c r="H303" t="s">
        <v>281</v>
      </c>
      <c r="I303" t="s">
        <v>1303</v>
      </c>
      <c r="J303" t="s">
        <v>210</v>
      </c>
      <c r="L303">
        <v>80</v>
      </c>
      <c r="M303">
        <v>35</v>
      </c>
      <c r="N303">
        <v>15</v>
      </c>
      <c r="O303">
        <v>15</v>
      </c>
      <c r="P303">
        <v>0</v>
      </c>
      <c r="Q303">
        <v>8</v>
      </c>
      <c r="R303">
        <v>6</v>
      </c>
      <c r="S303">
        <v>6</v>
      </c>
      <c r="T303">
        <v>4</v>
      </c>
      <c r="U303">
        <v>25</v>
      </c>
      <c r="V303">
        <v>0</v>
      </c>
      <c r="W303">
        <v>0</v>
      </c>
      <c r="X303">
        <v>0</v>
      </c>
      <c r="Y303">
        <v>0</v>
      </c>
      <c r="Z303" t="s">
        <v>290</v>
      </c>
      <c r="AA303" t="s">
        <v>313</v>
      </c>
      <c r="AB303" t="s">
        <v>292</v>
      </c>
      <c r="AC303" t="s">
        <v>910</v>
      </c>
      <c r="AD303" t="s">
        <v>308</v>
      </c>
      <c r="AE303" t="s">
        <v>1306</v>
      </c>
      <c r="AF303" t="s">
        <v>1306</v>
      </c>
      <c r="AG303" t="s">
        <v>1360</v>
      </c>
      <c r="AH303" t="s">
        <v>294</v>
      </c>
      <c r="AI303" t="s">
        <v>1009</v>
      </c>
      <c r="AJ303" t="s">
        <v>755</v>
      </c>
      <c r="AK303" t="s">
        <v>977</v>
      </c>
      <c r="AL303" t="s">
        <v>875</v>
      </c>
      <c r="AM303" t="s">
        <v>1306</v>
      </c>
      <c r="AN303" t="s">
        <v>1370</v>
      </c>
      <c r="AO303" t="s">
        <v>1371</v>
      </c>
      <c r="AP303" t="s">
        <v>1216</v>
      </c>
      <c r="AQ303" t="s">
        <v>1373</v>
      </c>
      <c r="AR303">
        <v>1</v>
      </c>
      <c r="AS303">
        <v>0</v>
      </c>
      <c r="AT303" t="s">
        <v>211</v>
      </c>
      <c r="AU303" t="s">
        <v>1370</v>
      </c>
      <c r="AV303" t="s">
        <v>835</v>
      </c>
      <c r="AW303" t="s">
        <v>836</v>
      </c>
      <c r="AX303" t="s">
        <v>837</v>
      </c>
      <c r="AY303">
        <v>1</v>
      </c>
      <c r="AZ303">
        <v>0</v>
      </c>
      <c r="BA303" t="s">
        <v>838</v>
      </c>
      <c r="BB303" t="s">
        <v>795</v>
      </c>
      <c r="BC303" t="s">
        <v>490</v>
      </c>
      <c r="BD303" t="s">
        <v>212</v>
      </c>
      <c r="BE303" t="s">
        <v>1373</v>
      </c>
      <c r="BF303" t="s">
        <v>213</v>
      </c>
      <c r="BG303">
        <v>4</v>
      </c>
      <c r="BH303">
        <v>0</v>
      </c>
    </row>
    <row r="304" spans="1:60">
      <c r="A304">
        <v>213</v>
      </c>
      <c r="B304" t="s">
        <v>214</v>
      </c>
      <c r="C304" t="s">
        <v>1299</v>
      </c>
      <c r="D304">
        <v>2009</v>
      </c>
      <c r="E304" t="s">
        <v>1300</v>
      </c>
      <c r="F304">
        <v>5</v>
      </c>
      <c r="G304" t="s">
        <v>215</v>
      </c>
      <c r="H304" t="s">
        <v>281</v>
      </c>
      <c r="I304" t="s">
        <v>1303</v>
      </c>
      <c r="J304" t="s">
        <v>216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283</v>
      </c>
      <c r="AA304" t="s">
        <v>217</v>
      </c>
      <c r="AB304" t="s">
        <v>1306</v>
      </c>
      <c r="AC304" t="s">
        <v>1306</v>
      </c>
      <c r="AD304" t="s">
        <v>1306</v>
      </c>
      <c r="AE304" t="s">
        <v>1306</v>
      </c>
      <c r="AF304" t="s">
        <v>1306</v>
      </c>
      <c r="AG304" t="s">
        <v>1306</v>
      </c>
      <c r="AH304" t="s">
        <v>1306</v>
      </c>
      <c r="AI304" t="s">
        <v>1306</v>
      </c>
      <c r="AJ304" t="s">
        <v>1306</v>
      </c>
      <c r="AK304" t="s">
        <v>1306</v>
      </c>
      <c r="AL304" t="s">
        <v>1306</v>
      </c>
      <c r="AM304" t="s">
        <v>1306</v>
      </c>
      <c r="AN304" t="s">
        <v>1345</v>
      </c>
      <c r="AO304" t="s">
        <v>554</v>
      </c>
      <c r="AP304" t="s">
        <v>554</v>
      </c>
      <c r="AQ304" t="s">
        <v>1309</v>
      </c>
      <c r="AR304">
        <v>0</v>
      </c>
      <c r="AS304">
        <v>0</v>
      </c>
      <c r="AT304" t="s">
        <v>218</v>
      </c>
      <c r="AU304" t="s">
        <v>1307</v>
      </c>
      <c r="AV304" t="s">
        <v>1308</v>
      </c>
      <c r="AX304" t="s">
        <v>1309</v>
      </c>
      <c r="AY304">
        <v>0</v>
      </c>
      <c r="AZ304">
        <v>0</v>
      </c>
      <c r="BB304" t="s">
        <v>1307</v>
      </c>
      <c r="BC304" t="s">
        <v>1308</v>
      </c>
      <c r="BE304" t="s">
        <v>1309</v>
      </c>
      <c r="BG304">
        <v>0</v>
      </c>
      <c r="BH304">
        <v>0</v>
      </c>
    </row>
    <row r="305" spans="1:60">
      <c r="A305">
        <v>232</v>
      </c>
      <c r="B305" t="s">
        <v>219</v>
      </c>
      <c r="C305" t="s">
        <v>1299</v>
      </c>
      <c r="D305">
        <v>2009</v>
      </c>
      <c r="E305" t="s">
        <v>1300</v>
      </c>
      <c r="F305">
        <v>4</v>
      </c>
      <c r="G305" t="s">
        <v>220</v>
      </c>
      <c r="H305" t="s">
        <v>281</v>
      </c>
      <c r="I305" t="s">
        <v>1303</v>
      </c>
      <c r="J305" t="s">
        <v>221</v>
      </c>
      <c r="L305">
        <v>25</v>
      </c>
      <c r="M305">
        <v>10</v>
      </c>
      <c r="N305">
        <v>6</v>
      </c>
      <c r="O305">
        <v>6</v>
      </c>
      <c r="P305">
        <v>0</v>
      </c>
      <c r="Q305">
        <v>5</v>
      </c>
      <c r="R305">
        <v>2</v>
      </c>
      <c r="S305">
        <v>6</v>
      </c>
      <c r="T305">
        <v>2</v>
      </c>
      <c r="U305">
        <v>2</v>
      </c>
      <c r="V305">
        <v>0</v>
      </c>
      <c r="W305">
        <v>0</v>
      </c>
      <c r="X305">
        <v>0</v>
      </c>
      <c r="Y305">
        <v>0</v>
      </c>
      <c r="Z305" t="s">
        <v>290</v>
      </c>
      <c r="AA305" t="s">
        <v>313</v>
      </c>
      <c r="AB305" t="s">
        <v>325</v>
      </c>
      <c r="AC305" t="s">
        <v>308</v>
      </c>
      <c r="AD305" t="s">
        <v>1306</v>
      </c>
      <c r="AE305" t="s">
        <v>1306</v>
      </c>
      <c r="AF305" t="s">
        <v>1306</v>
      </c>
      <c r="AG305" t="s">
        <v>1360</v>
      </c>
      <c r="AH305" t="s">
        <v>803</v>
      </c>
      <c r="AI305" t="s">
        <v>1009</v>
      </c>
      <c r="AJ305" t="s">
        <v>977</v>
      </c>
      <c r="AK305" t="s">
        <v>964</v>
      </c>
      <c r="AL305" t="s">
        <v>1306</v>
      </c>
      <c r="AM305" t="s">
        <v>1306</v>
      </c>
      <c r="AN305" t="s">
        <v>795</v>
      </c>
      <c r="AO305" t="s">
        <v>490</v>
      </c>
      <c r="AP305" t="s">
        <v>491</v>
      </c>
      <c r="AQ305" t="s">
        <v>1373</v>
      </c>
      <c r="AR305">
        <v>2</v>
      </c>
      <c r="AS305">
        <v>0</v>
      </c>
      <c r="AT305" t="s">
        <v>492</v>
      </c>
      <c r="AU305" t="s">
        <v>1307</v>
      </c>
      <c r="AV305" t="s">
        <v>1308</v>
      </c>
      <c r="AX305" t="s">
        <v>1309</v>
      </c>
      <c r="AY305">
        <v>0</v>
      </c>
      <c r="AZ305">
        <v>0</v>
      </c>
      <c r="BB305" t="s">
        <v>1307</v>
      </c>
      <c r="BC305" t="s">
        <v>1308</v>
      </c>
      <c r="BE305" t="s">
        <v>1309</v>
      </c>
      <c r="BG305">
        <v>0</v>
      </c>
      <c r="BH305">
        <v>0</v>
      </c>
    </row>
    <row r="306" spans="1:60">
      <c r="A306">
        <v>214</v>
      </c>
      <c r="B306" t="s">
        <v>222</v>
      </c>
      <c r="C306" t="s">
        <v>1299</v>
      </c>
      <c r="D306">
        <v>2009</v>
      </c>
      <c r="E306" t="s">
        <v>1300</v>
      </c>
      <c r="F306">
        <v>4</v>
      </c>
      <c r="G306" t="s">
        <v>223</v>
      </c>
      <c r="H306" t="s">
        <v>281</v>
      </c>
      <c r="I306" t="s">
        <v>1303</v>
      </c>
      <c r="J306" t="s">
        <v>224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283</v>
      </c>
      <c r="AA306" t="s">
        <v>225</v>
      </c>
      <c r="AB306" t="s">
        <v>1306</v>
      </c>
      <c r="AC306" t="s">
        <v>1306</v>
      </c>
      <c r="AD306" t="s">
        <v>1306</v>
      </c>
      <c r="AE306" t="s">
        <v>1306</v>
      </c>
      <c r="AF306" t="s">
        <v>1306</v>
      </c>
      <c r="AG306" t="s">
        <v>1306</v>
      </c>
      <c r="AH306" t="s">
        <v>1306</v>
      </c>
      <c r="AI306" t="s">
        <v>1306</v>
      </c>
      <c r="AJ306" t="s">
        <v>1306</v>
      </c>
      <c r="AK306" t="s">
        <v>1306</v>
      </c>
      <c r="AL306" t="s">
        <v>1306</v>
      </c>
      <c r="AM306" t="s">
        <v>1306</v>
      </c>
      <c r="AN306" t="s">
        <v>1370</v>
      </c>
      <c r="AO306" t="s">
        <v>984</v>
      </c>
      <c r="AP306" t="s">
        <v>226</v>
      </c>
      <c r="AQ306" t="s">
        <v>986</v>
      </c>
      <c r="AR306">
        <v>1</v>
      </c>
      <c r="AS306">
        <v>0</v>
      </c>
      <c r="AT306" t="s">
        <v>227</v>
      </c>
      <c r="AU306" t="s">
        <v>1307</v>
      </c>
      <c r="AV306" t="s">
        <v>1308</v>
      </c>
      <c r="AX306" t="s">
        <v>1309</v>
      </c>
      <c r="AY306">
        <v>0</v>
      </c>
      <c r="AZ306">
        <v>0</v>
      </c>
      <c r="BB306" t="s">
        <v>1307</v>
      </c>
      <c r="BC306" t="s">
        <v>1308</v>
      </c>
      <c r="BE306" t="s">
        <v>1309</v>
      </c>
      <c r="BG306">
        <v>0</v>
      </c>
      <c r="BH306">
        <v>0</v>
      </c>
    </row>
    <row r="307" spans="1:60">
      <c r="A307">
        <v>215</v>
      </c>
      <c r="B307" t="s">
        <v>228</v>
      </c>
      <c r="C307" t="s">
        <v>1299</v>
      </c>
      <c r="D307">
        <v>2009</v>
      </c>
      <c r="E307" t="s">
        <v>1300</v>
      </c>
      <c r="F307">
        <v>6</v>
      </c>
      <c r="G307" t="s">
        <v>229</v>
      </c>
      <c r="H307" t="s">
        <v>281</v>
      </c>
      <c r="I307" t="s">
        <v>488</v>
      </c>
      <c r="J307" t="s">
        <v>230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231</v>
      </c>
      <c r="AA307" t="s">
        <v>1306</v>
      </c>
      <c r="AB307" t="s">
        <v>1306</v>
      </c>
      <c r="AC307" t="s">
        <v>1306</v>
      </c>
      <c r="AD307" t="s">
        <v>1306</v>
      </c>
      <c r="AE307" t="s">
        <v>1306</v>
      </c>
      <c r="AF307" t="s">
        <v>1306</v>
      </c>
      <c r="AG307" t="s">
        <v>1306</v>
      </c>
      <c r="AH307" t="s">
        <v>1306</v>
      </c>
      <c r="AI307" t="s">
        <v>1306</v>
      </c>
      <c r="AJ307" t="s">
        <v>1306</v>
      </c>
      <c r="AK307" t="s">
        <v>1306</v>
      </c>
      <c r="AL307" t="s">
        <v>1306</v>
      </c>
      <c r="AM307" t="s">
        <v>1306</v>
      </c>
      <c r="AN307" t="s">
        <v>1307</v>
      </c>
      <c r="AO307" t="s">
        <v>1308</v>
      </c>
      <c r="AQ307" t="s">
        <v>1309</v>
      </c>
      <c r="AR307">
        <v>0</v>
      </c>
      <c r="AS307">
        <v>0</v>
      </c>
      <c r="AU307" t="s">
        <v>1307</v>
      </c>
      <c r="AV307" t="s">
        <v>1308</v>
      </c>
      <c r="AX307" t="s">
        <v>1309</v>
      </c>
      <c r="AY307">
        <v>0</v>
      </c>
      <c r="AZ307">
        <v>0</v>
      </c>
      <c r="BB307" t="s">
        <v>1307</v>
      </c>
      <c r="BC307" t="s">
        <v>1308</v>
      </c>
      <c r="BE307" t="s">
        <v>1309</v>
      </c>
      <c r="BG307">
        <v>0</v>
      </c>
      <c r="BH307">
        <v>0</v>
      </c>
    </row>
    <row r="308" spans="1:60">
      <c r="A308">
        <v>202</v>
      </c>
      <c r="B308" t="s">
        <v>232</v>
      </c>
      <c r="C308" t="s">
        <v>1299</v>
      </c>
      <c r="D308">
        <v>2009</v>
      </c>
      <c r="E308" t="s">
        <v>1300</v>
      </c>
      <c r="F308">
        <v>5</v>
      </c>
      <c r="G308" t="s">
        <v>233</v>
      </c>
      <c r="H308" t="s">
        <v>281</v>
      </c>
      <c r="I308" t="s">
        <v>1303</v>
      </c>
      <c r="J308" t="s">
        <v>234</v>
      </c>
      <c r="L308">
        <v>40</v>
      </c>
      <c r="M308">
        <v>25</v>
      </c>
      <c r="N308">
        <v>12</v>
      </c>
      <c r="O308">
        <v>9</v>
      </c>
      <c r="P308">
        <v>0</v>
      </c>
      <c r="Q308">
        <v>6</v>
      </c>
      <c r="R308">
        <v>2</v>
      </c>
      <c r="S308">
        <v>8</v>
      </c>
      <c r="T308">
        <v>5</v>
      </c>
      <c r="U308">
        <v>10</v>
      </c>
      <c r="V308">
        <v>0</v>
      </c>
      <c r="W308">
        <v>0</v>
      </c>
      <c r="X308">
        <v>0</v>
      </c>
      <c r="Y308">
        <v>0</v>
      </c>
      <c r="Z308" t="s">
        <v>290</v>
      </c>
      <c r="AA308" t="s">
        <v>307</v>
      </c>
      <c r="AB308" t="s">
        <v>293</v>
      </c>
      <c r="AC308" t="s">
        <v>325</v>
      </c>
      <c r="AD308" t="s">
        <v>308</v>
      </c>
      <c r="AE308" t="s">
        <v>1306</v>
      </c>
      <c r="AF308" t="s">
        <v>1306</v>
      </c>
      <c r="AG308" t="s">
        <v>1363</v>
      </c>
      <c r="AH308" t="s">
        <v>1008</v>
      </c>
      <c r="AI308" t="s">
        <v>1009</v>
      </c>
      <c r="AJ308" t="s">
        <v>750</v>
      </c>
      <c r="AK308" t="s">
        <v>977</v>
      </c>
      <c r="AL308" t="s">
        <v>1306</v>
      </c>
      <c r="AM308" t="s">
        <v>1306</v>
      </c>
      <c r="AN308" t="s">
        <v>795</v>
      </c>
      <c r="AO308" t="s">
        <v>490</v>
      </c>
      <c r="AP308" t="s">
        <v>491</v>
      </c>
      <c r="AQ308" t="s">
        <v>1373</v>
      </c>
      <c r="AR308">
        <v>2</v>
      </c>
      <c r="AS308">
        <v>0</v>
      </c>
      <c r="AT308" t="s">
        <v>492</v>
      </c>
      <c r="AU308" t="s">
        <v>1307</v>
      </c>
      <c r="AV308" t="s">
        <v>1308</v>
      </c>
      <c r="AX308" t="s">
        <v>1309</v>
      </c>
      <c r="AY308">
        <v>0</v>
      </c>
      <c r="AZ308">
        <v>0</v>
      </c>
      <c r="BB308" t="s">
        <v>1307</v>
      </c>
      <c r="BC308" t="s">
        <v>1308</v>
      </c>
      <c r="BE308" t="s">
        <v>1309</v>
      </c>
      <c r="BG308">
        <v>0</v>
      </c>
      <c r="BH308">
        <v>0</v>
      </c>
    </row>
    <row r="309" spans="1:60">
      <c r="A309">
        <v>514</v>
      </c>
      <c r="B309" t="s">
        <v>235</v>
      </c>
      <c r="C309" t="s">
        <v>1299</v>
      </c>
      <c r="D309">
        <v>2009</v>
      </c>
      <c r="E309" t="s">
        <v>1300</v>
      </c>
      <c r="F309">
        <v>0</v>
      </c>
      <c r="G309" t="s">
        <v>236</v>
      </c>
      <c r="H309" t="s">
        <v>281</v>
      </c>
      <c r="I309" t="s">
        <v>1303</v>
      </c>
      <c r="J309" t="s">
        <v>237</v>
      </c>
      <c r="L309">
        <v>15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323</v>
      </c>
      <c r="AA309" t="s">
        <v>313</v>
      </c>
      <c r="AB309" t="s">
        <v>353</v>
      </c>
      <c r="AC309" t="s">
        <v>910</v>
      </c>
      <c r="AD309" t="s">
        <v>1306</v>
      </c>
      <c r="AE309" t="s">
        <v>1306</v>
      </c>
      <c r="AF309" t="s">
        <v>1306</v>
      </c>
      <c r="AG309" t="s">
        <v>296</v>
      </c>
      <c r="AH309" t="s">
        <v>297</v>
      </c>
      <c r="AI309" t="s">
        <v>1306</v>
      </c>
      <c r="AJ309" t="s">
        <v>1306</v>
      </c>
      <c r="AK309" t="s">
        <v>1306</v>
      </c>
      <c r="AL309" t="s">
        <v>1306</v>
      </c>
      <c r="AM309" t="s">
        <v>1306</v>
      </c>
      <c r="AN309" t="s">
        <v>1307</v>
      </c>
      <c r="AO309" t="s">
        <v>1308</v>
      </c>
      <c r="AQ309" t="s">
        <v>1309</v>
      </c>
      <c r="AR309">
        <v>0</v>
      </c>
      <c r="AS309">
        <v>0</v>
      </c>
      <c r="AU309" t="s">
        <v>1307</v>
      </c>
      <c r="AV309" t="s">
        <v>1308</v>
      </c>
      <c r="AX309" t="s">
        <v>1309</v>
      </c>
      <c r="AY309">
        <v>0</v>
      </c>
      <c r="AZ309">
        <v>0</v>
      </c>
      <c r="BB309" t="s">
        <v>1307</v>
      </c>
      <c r="BC309" t="s">
        <v>1308</v>
      </c>
      <c r="BE309" t="s">
        <v>1309</v>
      </c>
      <c r="BG309">
        <v>0</v>
      </c>
      <c r="BH309">
        <v>0</v>
      </c>
    </row>
    <row r="310" spans="1:60">
      <c r="A310">
        <v>211</v>
      </c>
      <c r="B310" t="s">
        <v>238</v>
      </c>
      <c r="C310" t="s">
        <v>1299</v>
      </c>
      <c r="D310">
        <v>2009</v>
      </c>
      <c r="E310" t="s">
        <v>1300</v>
      </c>
      <c r="F310">
        <v>4</v>
      </c>
      <c r="G310" t="s">
        <v>239</v>
      </c>
      <c r="H310" t="s">
        <v>281</v>
      </c>
      <c r="I310" t="s">
        <v>1303</v>
      </c>
      <c r="J310" t="s">
        <v>240</v>
      </c>
      <c r="L310">
        <v>20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290</v>
      </c>
      <c r="AA310" t="s">
        <v>307</v>
      </c>
      <c r="AB310" t="s">
        <v>910</v>
      </c>
      <c r="AC310" t="s">
        <v>308</v>
      </c>
      <c r="AD310" t="s">
        <v>314</v>
      </c>
      <c r="AE310" t="s">
        <v>1306</v>
      </c>
      <c r="AF310" t="s">
        <v>1306</v>
      </c>
      <c r="AG310" t="s">
        <v>750</v>
      </c>
      <c r="AH310" t="s">
        <v>296</v>
      </c>
      <c r="AI310" t="s">
        <v>934</v>
      </c>
      <c r="AJ310" t="s">
        <v>1306</v>
      </c>
      <c r="AK310" t="s">
        <v>1306</v>
      </c>
      <c r="AL310" t="s">
        <v>1306</v>
      </c>
      <c r="AM310" t="s">
        <v>1306</v>
      </c>
      <c r="AN310" t="s">
        <v>1307</v>
      </c>
      <c r="AO310" t="s">
        <v>1308</v>
      </c>
      <c r="AQ310" t="s">
        <v>1309</v>
      </c>
      <c r="AR310">
        <v>0</v>
      </c>
      <c r="AS310">
        <v>0</v>
      </c>
      <c r="AU310" t="s">
        <v>1307</v>
      </c>
      <c r="AV310" t="s">
        <v>1308</v>
      </c>
      <c r="AX310" t="s">
        <v>1309</v>
      </c>
      <c r="AY310">
        <v>0</v>
      </c>
      <c r="AZ310">
        <v>0</v>
      </c>
      <c r="BB310" t="s">
        <v>1307</v>
      </c>
      <c r="BC310" t="s">
        <v>1308</v>
      </c>
      <c r="BE310" t="s">
        <v>1309</v>
      </c>
      <c r="BG310">
        <v>0</v>
      </c>
      <c r="BH310">
        <v>0</v>
      </c>
    </row>
    <row r="311" spans="1:60">
      <c r="A311">
        <v>199</v>
      </c>
      <c r="B311" t="s">
        <v>241</v>
      </c>
      <c r="C311" t="s">
        <v>1299</v>
      </c>
      <c r="D311">
        <v>2009</v>
      </c>
      <c r="E311" t="s">
        <v>1300</v>
      </c>
      <c r="F311">
        <v>0</v>
      </c>
      <c r="G311" t="s">
        <v>242</v>
      </c>
      <c r="H311" t="s">
        <v>281</v>
      </c>
      <c r="I311" t="s">
        <v>1303</v>
      </c>
      <c r="J311" t="s">
        <v>243</v>
      </c>
      <c r="L311">
        <v>40</v>
      </c>
      <c r="M311">
        <v>20</v>
      </c>
      <c r="N311">
        <v>10</v>
      </c>
      <c r="O311">
        <v>7</v>
      </c>
      <c r="P311">
        <v>0</v>
      </c>
      <c r="Q311">
        <v>2</v>
      </c>
      <c r="R311">
        <v>4</v>
      </c>
      <c r="S311">
        <v>1</v>
      </c>
      <c r="T311">
        <v>3</v>
      </c>
      <c r="U311">
        <v>15</v>
      </c>
      <c r="V311">
        <v>0</v>
      </c>
      <c r="W311">
        <v>0</v>
      </c>
      <c r="X311">
        <v>0</v>
      </c>
      <c r="Y311">
        <v>0</v>
      </c>
      <c r="Z311" t="s">
        <v>323</v>
      </c>
      <c r="AA311" t="s">
        <v>353</v>
      </c>
      <c r="AB311" t="s">
        <v>293</v>
      </c>
      <c r="AC311" t="s">
        <v>910</v>
      </c>
      <c r="AD311" t="s">
        <v>314</v>
      </c>
      <c r="AE311" t="s">
        <v>1306</v>
      </c>
      <c r="AF311" t="s">
        <v>1306</v>
      </c>
      <c r="AG311" t="s">
        <v>1341</v>
      </c>
      <c r="AH311" t="s">
        <v>1008</v>
      </c>
      <c r="AI311" t="s">
        <v>1009</v>
      </c>
      <c r="AJ311" t="s">
        <v>957</v>
      </c>
      <c r="AK311" t="s">
        <v>777</v>
      </c>
      <c r="AL311" t="s">
        <v>1306</v>
      </c>
      <c r="AM311" t="s">
        <v>1306</v>
      </c>
      <c r="AN311" t="s">
        <v>795</v>
      </c>
      <c r="AO311" t="s">
        <v>490</v>
      </c>
      <c r="AP311" t="s">
        <v>330</v>
      </c>
      <c r="AQ311" t="s">
        <v>1373</v>
      </c>
      <c r="AR311">
        <v>2</v>
      </c>
      <c r="AS311">
        <v>1</v>
      </c>
      <c r="AT311" t="s">
        <v>336</v>
      </c>
      <c r="AU311" t="s">
        <v>1307</v>
      </c>
      <c r="AV311" t="s">
        <v>1308</v>
      </c>
      <c r="AX311" t="s">
        <v>1309</v>
      </c>
      <c r="AY311">
        <v>0</v>
      </c>
      <c r="AZ311">
        <v>0</v>
      </c>
      <c r="BB311" t="s">
        <v>1307</v>
      </c>
      <c r="BC311" t="s">
        <v>1308</v>
      </c>
      <c r="BE311" t="s">
        <v>1309</v>
      </c>
      <c r="BG311">
        <v>0</v>
      </c>
      <c r="BH311">
        <v>0</v>
      </c>
    </row>
    <row r="312" spans="1:60">
      <c r="A312">
        <v>231</v>
      </c>
      <c r="B312" t="s">
        <v>244</v>
      </c>
      <c r="C312" t="s">
        <v>1299</v>
      </c>
      <c r="D312">
        <v>2009</v>
      </c>
      <c r="E312" t="s">
        <v>1300</v>
      </c>
      <c r="F312">
        <v>2</v>
      </c>
      <c r="G312" t="s">
        <v>245</v>
      </c>
      <c r="H312" t="s">
        <v>281</v>
      </c>
      <c r="I312" t="s">
        <v>1303</v>
      </c>
      <c r="J312" t="s">
        <v>246</v>
      </c>
      <c r="L312">
        <v>20</v>
      </c>
      <c r="M312">
        <v>20</v>
      </c>
      <c r="N312">
        <v>5</v>
      </c>
      <c r="O312">
        <v>6</v>
      </c>
      <c r="P312">
        <v>0</v>
      </c>
      <c r="Q312">
        <v>4</v>
      </c>
      <c r="R312">
        <v>2</v>
      </c>
      <c r="S312">
        <v>7</v>
      </c>
      <c r="T312">
        <v>4</v>
      </c>
      <c r="U312">
        <v>4</v>
      </c>
      <c r="V312">
        <v>0</v>
      </c>
      <c r="W312">
        <v>0</v>
      </c>
      <c r="X312">
        <v>0</v>
      </c>
      <c r="Y312">
        <v>0</v>
      </c>
      <c r="Z312" t="s">
        <v>312</v>
      </c>
      <c r="AA312" t="s">
        <v>349</v>
      </c>
      <c r="AB312" t="s">
        <v>313</v>
      </c>
      <c r="AC312" t="s">
        <v>292</v>
      </c>
      <c r="AD312" t="s">
        <v>308</v>
      </c>
      <c r="AE312" t="s">
        <v>1306</v>
      </c>
      <c r="AF312" t="s">
        <v>1306</v>
      </c>
      <c r="AG312" t="s">
        <v>1341</v>
      </c>
      <c r="AH312" t="s">
        <v>803</v>
      </c>
      <c r="AI312" t="s">
        <v>1009</v>
      </c>
      <c r="AJ312" t="s">
        <v>875</v>
      </c>
      <c r="AK312" t="s">
        <v>1306</v>
      </c>
      <c r="AL312" t="s">
        <v>1306</v>
      </c>
      <c r="AM312" t="s">
        <v>1306</v>
      </c>
      <c r="AN312" t="s">
        <v>795</v>
      </c>
      <c r="AO312" t="s">
        <v>490</v>
      </c>
      <c r="AP312" t="s">
        <v>491</v>
      </c>
      <c r="AQ312" t="s">
        <v>1373</v>
      </c>
      <c r="AR312">
        <v>1</v>
      </c>
      <c r="AS312">
        <v>0</v>
      </c>
      <c r="AT312" t="s">
        <v>492</v>
      </c>
      <c r="AU312" t="s">
        <v>1307</v>
      </c>
      <c r="AV312" t="s">
        <v>1308</v>
      </c>
      <c r="AX312" t="s">
        <v>1309</v>
      </c>
      <c r="AY312">
        <v>0</v>
      </c>
      <c r="AZ312">
        <v>0</v>
      </c>
      <c r="BB312" t="s">
        <v>1307</v>
      </c>
      <c r="BC312" t="s">
        <v>1308</v>
      </c>
      <c r="BE312" t="s">
        <v>1309</v>
      </c>
      <c r="BG312">
        <v>0</v>
      </c>
      <c r="BH312">
        <v>0</v>
      </c>
    </row>
    <row r="313" spans="1:60">
      <c r="A313">
        <v>218</v>
      </c>
      <c r="B313" t="s">
        <v>247</v>
      </c>
      <c r="C313" t="s">
        <v>1299</v>
      </c>
      <c r="D313">
        <v>2009</v>
      </c>
      <c r="E313" t="s">
        <v>1300</v>
      </c>
      <c r="F313">
        <v>3</v>
      </c>
      <c r="G313" t="s">
        <v>248</v>
      </c>
      <c r="H313" t="s">
        <v>281</v>
      </c>
      <c r="I313" t="s">
        <v>1303</v>
      </c>
      <c r="J313" t="s">
        <v>249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283</v>
      </c>
      <c r="AA313" t="s">
        <v>250</v>
      </c>
      <c r="AB313" t="s">
        <v>1306</v>
      </c>
      <c r="AC313" t="s">
        <v>1306</v>
      </c>
      <c r="AD313" t="s">
        <v>1306</v>
      </c>
      <c r="AE313" t="s">
        <v>1306</v>
      </c>
      <c r="AF313" t="s">
        <v>1306</v>
      </c>
      <c r="AG313" t="s">
        <v>1306</v>
      </c>
      <c r="AH313" t="s">
        <v>1306</v>
      </c>
      <c r="AI313" t="s">
        <v>1306</v>
      </c>
      <c r="AJ313" t="s">
        <v>1306</v>
      </c>
      <c r="AK313" t="s">
        <v>1306</v>
      </c>
      <c r="AL313" t="s">
        <v>1306</v>
      </c>
      <c r="AM313" t="s">
        <v>1306</v>
      </c>
      <c r="AN313" t="s">
        <v>1345</v>
      </c>
      <c r="AO313" t="s">
        <v>1224</v>
      </c>
      <c r="AP313" t="s">
        <v>1224</v>
      </c>
      <c r="AQ313" t="s">
        <v>1309</v>
      </c>
      <c r="AR313">
        <v>0</v>
      </c>
      <c r="AS313">
        <v>0</v>
      </c>
      <c r="AT313" t="s">
        <v>251</v>
      </c>
      <c r="AU313" t="s">
        <v>1307</v>
      </c>
      <c r="AV313" t="s">
        <v>1308</v>
      </c>
      <c r="AX313" t="s">
        <v>1309</v>
      </c>
      <c r="AY313">
        <v>0</v>
      </c>
      <c r="AZ313">
        <v>0</v>
      </c>
      <c r="BB313" t="s">
        <v>1307</v>
      </c>
      <c r="BC313" t="s">
        <v>1308</v>
      </c>
      <c r="BE313" t="s">
        <v>1309</v>
      </c>
      <c r="BG313">
        <v>0</v>
      </c>
      <c r="BH313">
        <v>0</v>
      </c>
    </row>
    <row r="314" spans="1:60">
      <c r="A314">
        <v>205</v>
      </c>
      <c r="B314" t="s">
        <v>252</v>
      </c>
      <c r="C314" t="s">
        <v>1299</v>
      </c>
      <c r="D314">
        <v>2009</v>
      </c>
      <c r="E314" t="s">
        <v>1300</v>
      </c>
      <c r="F314">
        <v>4</v>
      </c>
      <c r="G314" t="s">
        <v>253</v>
      </c>
      <c r="H314" t="s">
        <v>281</v>
      </c>
      <c r="I314" t="s">
        <v>1303</v>
      </c>
      <c r="J314" t="s">
        <v>254</v>
      </c>
      <c r="L314">
        <v>70</v>
      </c>
      <c r="M314">
        <v>35</v>
      </c>
      <c r="N314">
        <v>10</v>
      </c>
      <c r="O314">
        <v>10</v>
      </c>
      <c r="P314">
        <v>0</v>
      </c>
      <c r="Q314">
        <v>8</v>
      </c>
      <c r="R314">
        <v>1</v>
      </c>
      <c r="S314">
        <v>1</v>
      </c>
      <c r="T314">
        <v>4</v>
      </c>
      <c r="U314">
        <v>25</v>
      </c>
      <c r="V314">
        <v>0</v>
      </c>
      <c r="W314">
        <v>0</v>
      </c>
      <c r="X314">
        <v>0</v>
      </c>
      <c r="Y314">
        <v>0</v>
      </c>
      <c r="Z314" t="s">
        <v>290</v>
      </c>
      <c r="AA314" t="s">
        <v>291</v>
      </c>
      <c r="AB314" t="s">
        <v>292</v>
      </c>
      <c r="AC314" t="s">
        <v>910</v>
      </c>
      <c r="AD314" t="s">
        <v>255</v>
      </c>
      <c r="AE314" t="s">
        <v>314</v>
      </c>
      <c r="AF314" t="s">
        <v>1306</v>
      </c>
      <c r="AG314" t="s">
        <v>1332</v>
      </c>
      <c r="AH314" t="s">
        <v>294</v>
      </c>
      <c r="AI314" t="s">
        <v>1009</v>
      </c>
      <c r="AJ314" t="s">
        <v>750</v>
      </c>
      <c r="AK314" t="s">
        <v>977</v>
      </c>
      <c r="AL314" t="s">
        <v>964</v>
      </c>
      <c r="AM314" t="s">
        <v>1329</v>
      </c>
      <c r="AN314" t="s">
        <v>795</v>
      </c>
      <c r="AO314" t="s">
        <v>490</v>
      </c>
      <c r="AP314" t="s">
        <v>330</v>
      </c>
      <c r="AQ314" t="s">
        <v>1373</v>
      </c>
      <c r="AR314">
        <v>2</v>
      </c>
      <c r="AS314">
        <v>1</v>
      </c>
      <c r="AT314" t="s">
        <v>213</v>
      </c>
      <c r="AU314" t="s">
        <v>1307</v>
      </c>
      <c r="AV314" t="s">
        <v>1308</v>
      </c>
      <c r="AX314" t="s">
        <v>1309</v>
      </c>
      <c r="AY314">
        <v>0</v>
      </c>
      <c r="AZ314">
        <v>0</v>
      </c>
      <c r="BB314" t="s">
        <v>1307</v>
      </c>
      <c r="BC314" t="s">
        <v>1308</v>
      </c>
      <c r="BE314" t="s">
        <v>1309</v>
      </c>
      <c r="BG314">
        <v>0</v>
      </c>
      <c r="BH314">
        <v>0</v>
      </c>
    </row>
    <row r="315" spans="1:60">
      <c r="A315">
        <v>220</v>
      </c>
      <c r="B315" t="s">
        <v>256</v>
      </c>
      <c r="C315" t="s">
        <v>1299</v>
      </c>
      <c r="D315">
        <v>2009</v>
      </c>
      <c r="E315" t="s">
        <v>1300</v>
      </c>
      <c r="F315">
        <v>6</v>
      </c>
      <c r="G315" t="s">
        <v>257</v>
      </c>
      <c r="H315" t="s">
        <v>281</v>
      </c>
      <c r="I315" t="s">
        <v>1303</v>
      </c>
      <c r="J315" t="s">
        <v>258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283</v>
      </c>
      <c r="AA315" t="s">
        <v>340</v>
      </c>
      <c r="AB315" t="s">
        <v>1306</v>
      </c>
      <c r="AC315" t="s">
        <v>1306</v>
      </c>
      <c r="AD315" t="s">
        <v>1306</v>
      </c>
      <c r="AE315" t="s">
        <v>1306</v>
      </c>
      <c r="AF315" t="s">
        <v>1306</v>
      </c>
      <c r="AG315" t="s">
        <v>1306</v>
      </c>
      <c r="AH315" t="s">
        <v>1306</v>
      </c>
      <c r="AI315" t="s">
        <v>1306</v>
      </c>
      <c r="AJ315" t="s">
        <v>1306</v>
      </c>
      <c r="AK315" t="s">
        <v>1306</v>
      </c>
      <c r="AL315" t="s">
        <v>1306</v>
      </c>
      <c r="AM315" t="s">
        <v>1306</v>
      </c>
      <c r="AN315" t="s">
        <v>1345</v>
      </c>
      <c r="AO315" t="s">
        <v>259</v>
      </c>
      <c r="AP315" t="s">
        <v>260</v>
      </c>
      <c r="AQ315" t="s">
        <v>1309</v>
      </c>
      <c r="AR315">
        <v>0</v>
      </c>
      <c r="AS315">
        <v>0</v>
      </c>
      <c r="AT315" t="s">
        <v>261</v>
      </c>
      <c r="AU315" t="s">
        <v>1307</v>
      </c>
      <c r="AV315" t="s">
        <v>1308</v>
      </c>
      <c r="AX315" t="s">
        <v>1309</v>
      </c>
      <c r="AY315">
        <v>0</v>
      </c>
      <c r="AZ315">
        <v>0</v>
      </c>
      <c r="BB315" t="s">
        <v>1307</v>
      </c>
      <c r="BC315" t="s">
        <v>1308</v>
      </c>
      <c r="BE315" t="s">
        <v>1309</v>
      </c>
      <c r="BG315">
        <v>0</v>
      </c>
      <c r="BH315">
        <v>0</v>
      </c>
    </row>
    <row r="316" spans="1:60">
      <c r="A316">
        <v>217</v>
      </c>
      <c r="B316" t="s">
        <v>262</v>
      </c>
      <c r="C316" t="s">
        <v>1299</v>
      </c>
      <c r="D316">
        <v>2009</v>
      </c>
      <c r="E316" t="s">
        <v>1300</v>
      </c>
      <c r="F316">
        <v>3</v>
      </c>
      <c r="G316" t="s">
        <v>263</v>
      </c>
      <c r="H316" t="s">
        <v>281</v>
      </c>
      <c r="I316" t="s">
        <v>1303</v>
      </c>
      <c r="J316" t="s">
        <v>264</v>
      </c>
      <c r="L316">
        <v>20</v>
      </c>
      <c r="M316">
        <v>16</v>
      </c>
      <c r="N316">
        <v>3</v>
      </c>
      <c r="O316">
        <v>5</v>
      </c>
      <c r="P316">
        <v>0</v>
      </c>
      <c r="Q316">
        <v>3</v>
      </c>
      <c r="R316">
        <v>1</v>
      </c>
      <c r="S316">
        <v>0</v>
      </c>
      <c r="T316">
        <v>2</v>
      </c>
      <c r="U316">
        <v>10</v>
      </c>
      <c r="V316">
        <v>0</v>
      </c>
      <c r="W316">
        <v>0</v>
      </c>
      <c r="X316">
        <v>0</v>
      </c>
      <c r="Y316">
        <v>0</v>
      </c>
      <c r="Z316" t="s">
        <v>323</v>
      </c>
      <c r="AA316" t="s">
        <v>353</v>
      </c>
      <c r="AB316" t="s">
        <v>291</v>
      </c>
      <c r="AC316" t="s">
        <v>293</v>
      </c>
      <c r="AD316" t="s">
        <v>910</v>
      </c>
      <c r="AE316" t="s">
        <v>325</v>
      </c>
      <c r="AF316" t="s">
        <v>1306</v>
      </c>
      <c r="AG316" t="s">
        <v>1332</v>
      </c>
      <c r="AH316" t="s">
        <v>294</v>
      </c>
      <c r="AI316" t="s">
        <v>295</v>
      </c>
      <c r="AJ316" t="s">
        <v>296</v>
      </c>
      <c r="AK316" t="s">
        <v>940</v>
      </c>
      <c r="AL316" t="s">
        <v>934</v>
      </c>
      <c r="AM316" t="s">
        <v>1306</v>
      </c>
      <c r="AN316" t="s">
        <v>795</v>
      </c>
      <c r="AO316" t="s">
        <v>490</v>
      </c>
      <c r="AP316" t="s">
        <v>491</v>
      </c>
      <c r="AQ316" t="s">
        <v>1373</v>
      </c>
      <c r="AR316">
        <v>1</v>
      </c>
      <c r="AS316">
        <v>0</v>
      </c>
      <c r="AT316" t="s">
        <v>492</v>
      </c>
      <c r="AU316" t="s">
        <v>1307</v>
      </c>
      <c r="AV316" t="s">
        <v>1308</v>
      </c>
      <c r="AX316" t="s">
        <v>1309</v>
      </c>
      <c r="AY316">
        <v>0</v>
      </c>
      <c r="AZ316">
        <v>0</v>
      </c>
      <c r="BB316" t="s">
        <v>1307</v>
      </c>
      <c r="BC316" t="s">
        <v>1308</v>
      </c>
      <c r="BE316" t="s">
        <v>1309</v>
      </c>
      <c r="BG316">
        <v>0</v>
      </c>
      <c r="BH316">
        <v>0</v>
      </c>
    </row>
    <row r="317" spans="1:60">
      <c r="A317">
        <v>223</v>
      </c>
      <c r="B317" t="s">
        <v>265</v>
      </c>
      <c r="C317" t="s">
        <v>1299</v>
      </c>
      <c r="D317">
        <v>2009</v>
      </c>
      <c r="E317" t="s">
        <v>1300</v>
      </c>
      <c r="F317">
        <v>5</v>
      </c>
      <c r="G317" t="s">
        <v>266</v>
      </c>
      <c r="H317" t="s">
        <v>281</v>
      </c>
      <c r="I317" t="s">
        <v>1303</v>
      </c>
      <c r="J317" t="s">
        <v>267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283</v>
      </c>
      <c r="AA317" t="s">
        <v>340</v>
      </c>
      <c r="AB317" t="s">
        <v>1306</v>
      </c>
      <c r="AC317" t="s">
        <v>1306</v>
      </c>
      <c r="AD317" t="s">
        <v>1306</v>
      </c>
      <c r="AE317" t="s">
        <v>1306</v>
      </c>
      <c r="AF317" t="s">
        <v>1306</v>
      </c>
      <c r="AG317" t="s">
        <v>1306</v>
      </c>
      <c r="AH317" t="s">
        <v>1306</v>
      </c>
      <c r="AI317" t="s">
        <v>1306</v>
      </c>
      <c r="AJ317" t="s">
        <v>1306</v>
      </c>
      <c r="AK317" t="s">
        <v>1306</v>
      </c>
      <c r="AL317" t="s">
        <v>1306</v>
      </c>
      <c r="AM317" t="s">
        <v>1306</v>
      </c>
      <c r="AN317" t="s">
        <v>1345</v>
      </c>
      <c r="AO317" t="s">
        <v>628</v>
      </c>
      <c r="AP317" t="s">
        <v>628</v>
      </c>
      <c r="AQ317" t="s">
        <v>1309</v>
      </c>
      <c r="AR317">
        <v>0</v>
      </c>
      <c r="AS317">
        <v>0</v>
      </c>
      <c r="AT317" t="s">
        <v>268</v>
      </c>
      <c r="AU317" t="s">
        <v>1307</v>
      </c>
      <c r="AV317" t="s">
        <v>1308</v>
      </c>
      <c r="AX317" t="s">
        <v>1309</v>
      </c>
      <c r="AY317">
        <v>0</v>
      </c>
      <c r="AZ317">
        <v>0</v>
      </c>
      <c r="BB317" t="s">
        <v>1307</v>
      </c>
      <c r="BC317" t="s">
        <v>1308</v>
      </c>
      <c r="BE317" t="s">
        <v>1309</v>
      </c>
      <c r="BG317">
        <v>0</v>
      </c>
      <c r="BH317">
        <v>0</v>
      </c>
    </row>
    <row r="318" spans="1:60">
      <c r="A318">
        <v>228</v>
      </c>
      <c r="B318" t="s">
        <v>269</v>
      </c>
      <c r="C318" t="s">
        <v>1299</v>
      </c>
      <c r="D318">
        <v>2009</v>
      </c>
      <c r="E318" t="s">
        <v>1300</v>
      </c>
      <c r="F318">
        <v>5</v>
      </c>
      <c r="G318" t="s">
        <v>270</v>
      </c>
      <c r="H318" t="s">
        <v>281</v>
      </c>
      <c r="I318" t="s">
        <v>1303</v>
      </c>
      <c r="J318" t="s">
        <v>271</v>
      </c>
      <c r="L318">
        <v>25</v>
      </c>
      <c r="M318">
        <v>20</v>
      </c>
      <c r="N318">
        <v>5</v>
      </c>
      <c r="O318">
        <v>6</v>
      </c>
      <c r="P318">
        <v>0</v>
      </c>
      <c r="Q318">
        <v>1</v>
      </c>
      <c r="R318">
        <v>2</v>
      </c>
      <c r="S318">
        <v>7</v>
      </c>
      <c r="T318">
        <v>7</v>
      </c>
      <c r="U318">
        <v>2</v>
      </c>
      <c r="V318">
        <v>0</v>
      </c>
      <c r="W318">
        <v>0</v>
      </c>
      <c r="X318">
        <v>0</v>
      </c>
      <c r="Y318">
        <v>0</v>
      </c>
      <c r="Z318" t="s">
        <v>290</v>
      </c>
      <c r="AA318" t="s">
        <v>313</v>
      </c>
      <c r="AB318" t="s">
        <v>292</v>
      </c>
      <c r="AC318" t="s">
        <v>293</v>
      </c>
      <c r="AD318" t="s">
        <v>308</v>
      </c>
      <c r="AE318" t="s">
        <v>1306</v>
      </c>
      <c r="AF318" t="s">
        <v>1306</v>
      </c>
      <c r="AG318" t="s">
        <v>98</v>
      </c>
      <c r="AH318" t="s">
        <v>975</v>
      </c>
      <c r="AI318" t="s">
        <v>1009</v>
      </c>
      <c r="AJ318" t="s">
        <v>750</v>
      </c>
      <c r="AK318" t="s">
        <v>934</v>
      </c>
      <c r="AL318" t="s">
        <v>1306</v>
      </c>
      <c r="AM318" t="s">
        <v>1306</v>
      </c>
      <c r="AN318" t="s">
        <v>795</v>
      </c>
      <c r="AO318" t="s">
        <v>490</v>
      </c>
      <c r="AP318" t="s">
        <v>491</v>
      </c>
      <c r="AQ318" t="s">
        <v>1373</v>
      </c>
      <c r="AR318">
        <v>1</v>
      </c>
      <c r="AS318">
        <v>0</v>
      </c>
      <c r="AT318" t="s">
        <v>492</v>
      </c>
      <c r="AU318" t="s">
        <v>1307</v>
      </c>
      <c r="AV318" t="s">
        <v>1308</v>
      </c>
      <c r="AX318" t="s">
        <v>1309</v>
      </c>
      <c r="AY318">
        <v>0</v>
      </c>
      <c r="AZ318">
        <v>0</v>
      </c>
      <c r="BB318" t="s">
        <v>1307</v>
      </c>
      <c r="BC318" t="s">
        <v>1308</v>
      </c>
      <c r="BE318" t="s">
        <v>1309</v>
      </c>
      <c r="BG318">
        <v>0</v>
      </c>
      <c r="BH318">
        <v>0</v>
      </c>
    </row>
    <row r="319" spans="1:60">
      <c r="A319">
        <v>225</v>
      </c>
      <c r="B319" t="s">
        <v>99</v>
      </c>
      <c r="C319" t="s">
        <v>1299</v>
      </c>
      <c r="D319">
        <v>2009</v>
      </c>
      <c r="E319" t="s">
        <v>1300</v>
      </c>
      <c r="F319">
        <v>3</v>
      </c>
      <c r="G319" t="s">
        <v>100</v>
      </c>
      <c r="H319" t="s">
        <v>281</v>
      </c>
      <c r="I319" t="s">
        <v>1303</v>
      </c>
      <c r="J319" t="s">
        <v>101</v>
      </c>
      <c r="L319">
        <v>20</v>
      </c>
      <c r="M319">
        <v>16</v>
      </c>
      <c r="N319">
        <v>3</v>
      </c>
      <c r="O319">
        <v>5</v>
      </c>
      <c r="P319">
        <v>0</v>
      </c>
      <c r="Q319">
        <v>4</v>
      </c>
      <c r="R319">
        <v>6</v>
      </c>
      <c r="S319">
        <v>1</v>
      </c>
      <c r="T319">
        <v>3</v>
      </c>
      <c r="U319">
        <v>2</v>
      </c>
      <c r="V319">
        <v>0</v>
      </c>
      <c r="W319">
        <v>0</v>
      </c>
      <c r="X319">
        <v>0</v>
      </c>
      <c r="Y319">
        <v>0</v>
      </c>
      <c r="Z319" t="s">
        <v>290</v>
      </c>
      <c r="AA319" t="s">
        <v>353</v>
      </c>
      <c r="AB319" t="s">
        <v>325</v>
      </c>
      <c r="AC319" t="s">
        <v>1306</v>
      </c>
      <c r="AD319" t="s">
        <v>1306</v>
      </c>
      <c r="AE319" t="s">
        <v>1306</v>
      </c>
      <c r="AF319" t="s">
        <v>1306</v>
      </c>
      <c r="AG319" t="s">
        <v>1363</v>
      </c>
      <c r="AH319" t="s">
        <v>803</v>
      </c>
      <c r="AI319" t="s">
        <v>1009</v>
      </c>
      <c r="AJ319" t="s">
        <v>755</v>
      </c>
      <c r="AK319" t="s">
        <v>940</v>
      </c>
      <c r="AL319" t="s">
        <v>1306</v>
      </c>
      <c r="AM319" t="s">
        <v>1306</v>
      </c>
      <c r="AN319" t="s">
        <v>1370</v>
      </c>
      <c r="AO319" t="s">
        <v>1371</v>
      </c>
      <c r="AP319" t="s">
        <v>102</v>
      </c>
      <c r="AQ319" t="s">
        <v>1373</v>
      </c>
      <c r="AR319">
        <v>1</v>
      </c>
      <c r="AS319">
        <v>0</v>
      </c>
      <c r="AT319" t="s">
        <v>103</v>
      </c>
      <c r="AU319" t="s">
        <v>795</v>
      </c>
      <c r="AV319" t="s">
        <v>490</v>
      </c>
      <c r="AW319" t="s">
        <v>491</v>
      </c>
      <c r="AX319" t="s">
        <v>1373</v>
      </c>
      <c r="AY319">
        <v>1</v>
      </c>
      <c r="AZ319">
        <v>0</v>
      </c>
      <c r="BA319" t="s">
        <v>492</v>
      </c>
      <c r="BB319" t="s">
        <v>1307</v>
      </c>
      <c r="BC319" t="s">
        <v>1308</v>
      </c>
      <c r="BE319" t="s">
        <v>1309</v>
      </c>
      <c r="BG319">
        <v>0</v>
      </c>
      <c r="BH319">
        <v>0</v>
      </c>
    </row>
    <row r="320" spans="1:60">
      <c r="A320">
        <v>246</v>
      </c>
      <c r="B320" t="s">
        <v>104</v>
      </c>
      <c r="C320" t="s">
        <v>1299</v>
      </c>
      <c r="D320">
        <v>2009</v>
      </c>
      <c r="E320" t="s">
        <v>1300</v>
      </c>
      <c r="F320">
        <v>5</v>
      </c>
      <c r="G320" t="s">
        <v>105</v>
      </c>
      <c r="H320" t="s">
        <v>281</v>
      </c>
      <c r="I320" t="s">
        <v>1303</v>
      </c>
      <c r="J320" t="s">
        <v>106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283</v>
      </c>
      <c r="AA320" t="s">
        <v>107</v>
      </c>
      <c r="AB320" t="s">
        <v>1306</v>
      </c>
      <c r="AC320" t="s">
        <v>1306</v>
      </c>
      <c r="AD320" t="s">
        <v>1306</v>
      </c>
      <c r="AE320" t="s">
        <v>1306</v>
      </c>
      <c r="AF320" t="s">
        <v>1306</v>
      </c>
      <c r="AG320" t="s">
        <v>1306</v>
      </c>
      <c r="AH320" t="s">
        <v>1306</v>
      </c>
      <c r="AI320" t="s">
        <v>1306</v>
      </c>
      <c r="AJ320" t="s">
        <v>1306</v>
      </c>
      <c r="AK320" t="s">
        <v>1306</v>
      </c>
      <c r="AL320" t="s">
        <v>1306</v>
      </c>
      <c r="AM320" t="s">
        <v>1306</v>
      </c>
      <c r="AN320" t="s">
        <v>1345</v>
      </c>
      <c r="AO320" t="s">
        <v>1148</v>
      </c>
      <c r="AP320" t="s">
        <v>1148</v>
      </c>
      <c r="AQ320" t="s">
        <v>1309</v>
      </c>
      <c r="AR320">
        <v>0</v>
      </c>
      <c r="AS320">
        <v>0</v>
      </c>
      <c r="AT320" t="s">
        <v>108</v>
      </c>
      <c r="AU320" t="s">
        <v>1345</v>
      </c>
      <c r="AV320" t="s">
        <v>1224</v>
      </c>
      <c r="AW320" t="s">
        <v>1224</v>
      </c>
      <c r="AX320" t="s">
        <v>1309</v>
      </c>
      <c r="AY320">
        <v>0</v>
      </c>
      <c r="AZ320">
        <v>0</v>
      </c>
      <c r="BA320" t="s">
        <v>191</v>
      </c>
      <c r="BB320" t="s">
        <v>1307</v>
      </c>
      <c r="BC320" t="s">
        <v>1308</v>
      </c>
      <c r="BE320" t="s">
        <v>1309</v>
      </c>
      <c r="BG320">
        <v>0</v>
      </c>
      <c r="BH320">
        <v>0</v>
      </c>
    </row>
    <row r="321" spans="1:60">
      <c r="A321">
        <v>224</v>
      </c>
      <c r="B321" t="s">
        <v>109</v>
      </c>
      <c r="C321" t="s">
        <v>1299</v>
      </c>
      <c r="D321">
        <v>2009</v>
      </c>
      <c r="E321" t="s">
        <v>1300</v>
      </c>
      <c r="F321">
        <v>2</v>
      </c>
      <c r="G321" t="s">
        <v>110</v>
      </c>
      <c r="H321" t="s">
        <v>281</v>
      </c>
      <c r="I321" t="s">
        <v>1303</v>
      </c>
      <c r="J321" t="s">
        <v>111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283</v>
      </c>
      <c r="AA321" t="s">
        <v>340</v>
      </c>
      <c r="AB321" t="s">
        <v>1306</v>
      </c>
      <c r="AC321" t="s">
        <v>1306</v>
      </c>
      <c r="AD321" t="s">
        <v>1306</v>
      </c>
      <c r="AE321" t="s">
        <v>1306</v>
      </c>
      <c r="AF321" t="s">
        <v>1306</v>
      </c>
      <c r="AG321" t="s">
        <v>1306</v>
      </c>
      <c r="AH321" t="s">
        <v>1306</v>
      </c>
      <c r="AI321" t="s">
        <v>1306</v>
      </c>
      <c r="AJ321" t="s">
        <v>1306</v>
      </c>
      <c r="AK321" t="s">
        <v>1306</v>
      </c>
      <c r="AL321" t="s">
        <v>1306</v>
      </c>
      <c r="AM321" t="s">
        <v>1306</v>
      </c>
      <c r="AN321" t="s">
        <v>1345</v>
      </c>
      <c r="AO321" t="s">
        <v>628</v>
      </c>
      <c r="AP321" t="s">
        <v>628</v>
      </c>
      <c r="AQ321" t="s">
        <v>1309</v>
      </c>
      <c r="AR321">
        <v>0</v>
      </c>
      <c r="AS321">
        <v>0</v>
      </c>
      <c r="AT321" t="s">
        <v>112</v>
      </c>
      <c r="AU321" t="s">
        <v>1307</v>
      </c>
      <c r="AV321" t="s">
        <v>1308</v>
      </c>
      <c r="AX321" t="s">
        <v>1309</v>
      </c>
      <c r="AY321">
        <v>0</v>
      </c>
      <c r="AZ321">
        <v>0</v>
      </c>
      <c r="BB321" t="s">
        <v>1307</v>
      </c>
      <c r="BC321" t="s">
        <v>1308</v>
      </c>
      <c r="BE321" t="s">
        <v>1309</v>
      </c>
      <c r="BG321">
        <v>0</v>
      </c>
      <c r="BH321">
        <v>0</v>
      </c>
    </row>
    <row r="322" spans="1:60">
      <c r="A322">
        <v>206</v>
      </c>
      <c r="B322" t="s">
        <v>113</v>
      </c>
      <c r="C322" t="s">
        <v>1299</v>
      </c>
      <c r="D322">
        <v>2009</v>
      </c>
      <c r="E322" t="s">
        <v>1300</v>
      </c>
      <c r="F322">
        <v>4</v>
      </c>
      <c r="G322" t="s">
        <v>114</v>
      </c>
      <c r="H322" t="s">
        <v>281</v>
      </c>
      <c r="I322" t="s">
        <v>1303</v>
      </c>
      <c r="J322" t="s">
        <v>115</v>
      </c>
      <c r="L322">
        <v>25</v>
      </c>
      <c r="M322">
        <v>10</v>
      </c>
      <c r="N322">
        <v>6</v>
      </c>
      <c r="O322">
        <v>5</v>
      </c>
      <c r="P322">
        <v>0</v>
      </c>
      <c r="Q322">
        <v>4</v>
      </c>
      <c r="R322">
        <v>2</v>
      </c>
      <c r="S322">
        <v>5</v>
      </c>
      <c r="T322">
        <v>7</v>
      </c>
      <c r="U322">
        <v>4</v>
      </c>
      <c r="V322">
        <v>0</v>
      </c>
      <c r="W322">
        <v>0</v>
      </c>
      <c r="X322">
        <v>0</v>
      </c>
      <c r="Y322">
        <v>0</v>
      </c>
      <c r="Z322" t="s">
        <v>290</v>
      </c>
      <c r="AA322" t="s">
        <v>349</v>
      </c>
      <c r="AB322" t="s">
        <v>292</v>
      </c>
      <c r="AC322" t="s">
        <v>255</v>
      </c>
      <c r="AD322" t="s">
        <v>314</v>
      </c>
      <c r="AE322" t="s">
        <v>1306</v>
      </c>
      <c r="AF322" t="s">
        <v>1306</v>
      </c>
      <c r="AG322" t="s">
        <v>98</v>
      </c>
      <c r="AH322" t="s">
        <v>975</v>
      </c>
      <c r="AI322" t="s">
        <v>1009</v>
      </c>
      <c r="AJ322" t="s">
        <v>964</v>
      </c>
      <c r="AK322" t="s">
        <v>1306</v>
      </c>
      <c r="AL322" t="s">
        <v>1306</v>
      </c>
      <c r="AM322" t="s">
        <v>1306</v>
      </c>
      <c r="AN322" t="s">
        <v>1370</v>
      </c>
      <c r="AO322" t="s">
        <v>835</v>
      </c>
      <c r="AP322" t="s">
        <v>836</v>
      </c>
      <c r="AQ322" t="s">
        <v>837</v>
      </c>
      <c r="AR322">
        <v>1</v>
      </c>
      <c r="AS322">
        <v>0</v>
      </c>
      <c r="AT322" t="s">
        <v>116</v>
      </c>
      <c r="AU322" t="s">
        <v>795</v>
      </c>
      <c r="AV322" t="s">
        <v>490</v>
      </c>
      <c r="AW322" t="s">
        <v>491</v>
      </c>
      <c r="AX322" t="s">
        <v>1373</v>
      </c>
      <c r="AY322">
        <v>1</v>
      </c>
      <c r="AZ322">
        <v>0</v>
      </c>
      <c r="BA322" t="s">
        <v>492</v>
      </c>
      <c r="BB322" t="s">
        <v>1307</v>
      </c>
      <c r="BC322" t="s">
        <v>1308</v>
      </c>
      <c r="BE322" t="s">
        <v>1309</v>
      </c>
      <c r="BG322">
        <v>0</v>
      </c>
      <c r="BH322">
        <v>0</v>
      </c>
    </row>
    <row r="323" spans="1:60">
      <c r="A323">
        <v>226</v>
      </c>
      <c r="B323" t="s">
        <v>117</v>
      </c>
      <c r="C323" t="s">
        <v>1299</v>
      </c>
      <c r="D323">
        <v>2009</v>
      </c>
      <c r="E323" t="s">
        <v>1300</v>
      </c>
      <c r="F323">
        <v>6</v>
      </c>
      <c r="G323" t="s">
        <v>118</v>
      </c>
      <c r="H323" t="s">
        <v>281</v>
      </c>
      <c r="I323" t="s">
        <v>1303</v>
      </c>
      <c r="J323" t="s">
        <v>119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283</v>
      </c>
      <c r="AA323" t="s">
        <v>340</v>
      </c>
      <c r="AB323" t="s">
        <v>1306</v>
      </c>
      <c r="AC323" t="s">
        <v>1306</v>
      </c>
      <c r="AD323" t="s">
        <v>1306</v>
      </c>
      <c r="AE323" t="s">
        <v>1306</v>
      </c>
      <c r="AF323" t="s">
        <v>1306</v>
      </c>
      <c r="AG323" t="s">
        <v>1306</v>
      </c>
      <c r="AH323" t="s">
        <v>1306</v>
      </c>
      <c r="AI323" t="s">
        <v>1306</v>
      </c>
      <c r="AJ323" t="s">
        <v>1306</v>
      </c>
      <c r="AK323" t="s">
        <v>1306</v>
      </c>
      <c r="AL323" t="s">
        <v>1306</v>
      </c>
      <c r="AM323" t="s">
        <v>1306</v>
      </c>
      <c r="AN323" t="s">
        <v>1345</v>
      </c>
      <c r="AO323" t="s">
        <v>628</v>
      </c>
      <c r="AP323" t="s">
        <v>628</v>
      </c>
      <c r="AQ323" t="s">
        <v>1309</v>
      </c>
      <c r="AR323">
        <v>0</v>
      </c>
      <c r="AS323">
        <v>0</v>
      </c>
      <c r="AT323" t="s">
        <v>120</v>
      </c>
      <c r="AU323" t="s">
        <v>1307</v>
      </c>
      <c r="AV323" t="s">
        <v>1308</v>
      </c>
      <c r="AX323" t="s">
        <v>1309</v>
      </c>
      <c r="AY323">
        <v>0</v>
      </c>
      <c r="AZ323">
        <v>0</v>
      </c>
      <c r="BB323" t="s">
        <v>1307</v>
      </c>
      <c r="BC323" t="s">
        <v>1308</v>
      </c>
      <c r="BE323" t="s">
        <v>1309</v>
      </c>
      <c r="BG323">
        <v>0</v>
      </c>
      <c r="BH323">
        <v>0</v>
      </c>
    </row>
    <row r="324" spans="1:60">
      <c r="A324">
        <v>204</v>
      </c>
      <c r="B324" t="s">
        <v>121</v>
      </c>
      <c r="C324" t="s">
        <v>1299</v>
      </c>
      <c r="D324">
        <v>2009</v>
      </c>
      <c r="E324" t="s">
        <v>1300</v>
      </c>
      <c r="F324">
        <v>1</v>
      </c>
      <c r="G324" t="s">
        <v>122</v>
      </c>
      <c r="H324" t="s">
        <v>281</v>
      </c>
      <c r="I324" t="s">
        <v>1303</v>
      </c>
      <c r="J324" t="s">
        <v>123</v>
      </c>
      <c r="L324">
        <v>25</v>
      </c>
      <c r="M324">
        <v>16</v>
      </c>
      <c r="N324">
        <v>5</v>
      </c>
      <c r="O324">
        <v>5</v>
      </c>
      <c r="P324">
        <v>0</v>
      </c>
      <c r="Q324">
        <v>4</v>
      </c>
      <c r="R324">
        <v>3</v>
      </c>
      <c r="S324">
        <v>7</v>
      </c>
      <c r="T324">
        <v>2</v>
      </c>
      <c r="U324">
        <v>4</v>
      </c>
      <c r="V324">
        <v>0</v>
      </c>
      <c r="W324">
        <v>0</v>
      </c>
      <c r="X324">
        <v>0</v>
      </c>
      <c r="Y324">
        <v>0</v>
      </c>
      <c r="Z324" t="s">
        <v>323</v>
      </c>
      <c r="AA324" t="s">
        <v>307</v>
      </c>
      <c r="AB324" t="s">
        <v>324</v>
      </c>
      <c r="AC324" t="s">
        <v>293</v>
      </c>
      <c r="AD324" t="s">
        <v>910</v>
      </c>
      <c r="AE324" t="s">
        <v>308</v>
      </c>
      <c r="AF324" t="s">
        <v>1306</v>
      </c>
      <c r="AG324" t="s">
        <v>1332</v>
      </c>
      <c r="AH324" t="s">
        <v>803</v>
      </c>
      <c r="AI324" t="s">
        <v>1009</v>
      </c>
      <c r="AJ324" t="s">
        <v>296</v>
      </c>
      <c r="AK324" t="s">
        <v>297</v>
      </c>
      <c r="AL324" t="s">
        <v>777</v>
      </c>
      <c r="AM324" t="s">
        <v>1306</v>
      </c>
      <c r="AN324" t="s">
        <v>795</v>
      </c>
      <c r="AO324" t="s">
        <v>490</v>
      </c>
      <c r="AP324" t="s">
        <v>491</v>
      </c>
      <c r="AQ324" t="s">
        <v>1373</v>
      </c>
      <c r="AR324">
        <v>1</v>
      </c>
      <c r="AS324">
        <v>0</v>
      </c>
      <c r="AT324" t="s">
        <v>492</v>
      </c>
      <c r="AU324" t="s">
        <v>1307</v>
      </c>
      <c r="AV324" t="s">
        <v>1308</v>
      </c>
      <c r="AX324" t="s">
        <v>1309</v>
      </c>
      <c r="AY324">
        <v>0</v>
      </c>
      <c r="AZ324">
        <v>0</v>
      </c>
      <c r="BB324" t="s">
        <v>1307</v>
      </c>
      <c r="BC324" t="s">
        <v>1308</v>
      </c>
      <c r="BE324" t="s">
        <v>1309</v>
      </c>
      <c r="BG324">
        <v>0</v>
      </c>
      <c r="BH324">
        <v>0</v>
      </c>
    </row>
    <row r="325" spans="1:60">
      <c r="A325">
        <v>237</v>
      </c>
      <c r="B325" t="s">
        <v>124</v>
      </c>
      <c r="C325" t="s">
        <v>1299</v>
      </c>
      <c r="D325">
        <v>2009</v>
      </c>
      <c r="E325" t="s">
        <v>1300</v>
      </c>
      <c r="F325">
        <v>1</v>
      </c>
      <c r="G325" t="s">
        <v>125</v>
      </c>
      <c r="H325" t="s">
        <v>281</v>
      </c>
      <c r="I325" t="s">
        <v>1303</v>
      </c>
      <c r="J325" t="s">
        <v>126</v>
      </c>
      <c r="L325">
        <v>50</v>
      </c>
      <c r="M325">
        <v>20</v>
      </c>
      <c r="N325">
        <v>10</v>
      </c>
      <c r="O325">
        <v>7</v>
      </c>
      <c r="P325">
        <v>0</v>
      </c>
      <c r="Q325">
        <v>5</v>
      </c>
      <c r="R325">
        <v>2</v>
      </c>
      <c r="S325">
        <v>7</v>
      </c>
      <c r="T325">
        <v>2</v>
      </c>
      <c r="U325">
        <v>10</v>
      </c>
      <c r="V325">
        <v>0</v>
      </c>
      <c r="W325">
        <v>0</v>
      </c>
      <c r="X325">
        <v>0</v>
      </c>
      <c r="Y325">
        <v>0</v>
      </c>
      <c r="Z325" t="s">
        <v>290</v>
      </c>
      <c r="AA325" t="s">
        <v>313</v>
      </c>
      <c r="AB325" t="s">
        <v>292</v>
      </c>
      <c r="AC325" t="s">
        <v>910</v>
      </c>
      <c r="AD325" t="s">
        <v>1306</v>
      </c>
      <c r="AE325" t="s">
        <v>1306</v>
      </c>
      <c r="AF325" t="s">
        <v>1306</v>
      </c>
      <c r="AG325" t="s">
        <v>1360</v>
      </c>
      <c r="AH325" t="s">
        <v>1008</v>
      </c>
      <c r="AI325" t="s">
        <v>1009</v>
      </c>
      <c r="AJ325" t="s">
        <v>296</v>
      </c>
      <c r="AK325" t="s">
        <v>875</v>
      </c>
      <c r="AL325" t="s">
        <v>964</v>
      </c>
      <c r="AM325" t="s">
        <v>1306</v>
      </c>
      <c r="AN325" t="s">
        <v>795</v>
      </c>
      <c r="AO325" t="s">
        <v>490</v>
      </c>
      <c r="AP325" t="s">
        <v>491</v>
      </c>
      <c r="AQ325" t="s">
        <v>1373</v>
      </c>
      <c r="AR325">
        <v>2</v>
      </c>
      <c r="AS325">
        <v>0</v>
      </c>
      <c r="AT325" t="s">
        <v>492</v>
      </c>
      <c r="AU325" t="s">
        <v>1307</v>
      </c>
      <c r="AV325" t="s">
        <v>1308</v>
      </c>
      <c r="AX325" t="s">
        <v>1309</v>
      </c>
      <c r="AY325">
        <v>0</v>
      </c>
      <c r="AZ325">
        <v>0</v>
      </c>
      <c r="BB325" t="s">
        <v>1307</v>
      </c>
      <c r="BC325" t="s">
        <v>1308</v>
      </c>
      <c r="BE325" t="s">
        <v>1309</v>
      </c>
      <c r="BG325">
        <v>0</v>
      </c>
      <c r="BH325">
        <v>0</v>
      </c>
    </row>
    <row r="326" spans="1:60">
      <c r="A326">
        <v>216</v>
      </c>
      <c r="B326" t="s">
        <v>127</v>
      </c>
      <c r="C326" t="s">
        <v>1299</v>
      </c>
      <c r="D326">
        <v>2009</v>
      </c>
      <c r="E326" t="s">
        <v>1300</v>
      </c>
      <c r="F326">
        <v>0</v>
      </c>
      <c r="G326" t="s">
        <v>128</v>
      </c>
      <c r="H326" t="s">
        <v>281</v>
      </c>
      <c r="I326" t="s">
        <v>1303</v>
      </c>
      <c r="J326" t="s">
        <v>129</v>
      </c>
      <c r="L326">
        <v>25</v>
      </c>
      <c r="M326">
        <v>20</v>
      </c>
      <c r="N326">
        <v>10</v>
      </c>
      <c r="O326">
        <v>7</v>
      </c>
      <c r="P326">
        <v>0</v>
      </c>
      <c r="Q326">
        <v>5</v>
      </c>
      <c r="R326">
        <v>3</v>
      </c>
      <c r="S326">
        <v>2</v>
      </c>
      <c r="T326">
        <v>6</v>
      </c>
      <c r="U326">
        <v>15</v>
      </c>
      <c r="V326">
        <v>0</v>
      </c>
      <c r="W326">
        <v>0</v>
      </c>
      <c r="X326">
        <v>0</v>
      </c>
      <c r="Y326">
        <v>0</v>
      </c>
      <c r="Z326" t="s">
        <v>290</v>
      </c>
      <c r="AA326" t="s">
        <v>291</v>
      </c>
      <c r="AB326" t="s">
        <v>293</v>
      </c>
      <c r="AC326" t="s">
        <v>325</v>
      </c>
      <c r="AD326" t="s">
        <v>255</v>
      </c>
      <c r="AE326" t="s">
        <v>1306</v>
      </c>
      <c r="AF326" t="s">
        <v>1306</v>
      </c>
      <c r="AG326" t="s">
        <v>1332</v>
      </c>
      <c r="AH326" t="s">
        <v>1008</v>
      </c>
      <c r="AI326" t="s">
        <v>1009</v>
      </c>
      <c r="AJ326" t="s">
        <v>977</v>
      </c>
      <c r="AK326" t="s">
        <v>940</v>
      </c>
      <c r="AL326" t="s">
        <v>1306</v>
      </c>
      <c r="AM326" t="s">
        <v>1306</v>
      </c>
      <c r="AN326" t="s">
        <v>795</v>
      </c>
      <c r="AO326" t="s">
        <v>490</v>
      </c>
      <c r="AP326" t="s">
        <v>491</v>
      </c>
      <c r="AQ326" t="s">
        <v>1373</v>
      </c>
      <c r="AR326">
        <v>2</v>
      </c>
      <c r="AS326">
        <v>0</v>
      </c>
      <c r="AT326" t="s">
        <v>492</v>
      </c>
      <c r="AU326" t="s">
        <v>1307</v>
      </c>
      <c r="AV326" t="s">
        <v>1308</v>
      </c>
      <c r="AX326" t="s">
        <v>1309</v>
      </c>
      <c r="AY326">
        <v>0</v>
      </c>
      <c r="AZ326">
        <v>0</v>
      </c>
      <c r="BB326" t="s">
        <v>1307</v>
      </c>
      <c r="BC326" t="s">
        <v>1308</v>
      </c>
      <c r="BE326" t="s">
        <v>1309</v>
      </c>
      <c r="BG326">
        <v>0</v>
      </c>
      <c r="BH326">
        <v>0</v>
      </c>
    </row>
    <row r="327" spans="1:60">
      <c r="A327">
        <v>229</v>
      </c>
      <c r="B327" t="s">
        <v>130</v>
      </c>
      <c r="C327" t="s">
        <v>1299</v>
      </c>
      <c r="D327">
        <v>2009</v>
      </c>
      <c r="E327" t="s">
        <v>1300</v>
      </c>
      <c r="F327">
        <v>4</v>
      </c>
      <c r="G327" t="s">
        <v>131</v>
      </c>
      <c r="H327" t="s">
        <v>281</v>
      </c>
      <c r="I327" t="s">
        <v>1303</v>
      </c>
      <c r="J327" t="s">
        <v>132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283</v>
      </c>
      <c r="AA327" t="s">
        <v>340</v>
      </c>
      <c r="AB327" t="s">
        <v>1306</v>
      </c>
      <c r="AC327" t="s">
        <v>1306</v>
      </c>
      <c r="AD327" t="s">
        <v>1306</v>
      </c>
      <c r="AE327" t="s">
        <v>1306</v>
      </c>
      <c r="AF327" t="s">
        <v>1306</v>
      </c>
      <c r="AG327" t="s">
        <v>1306</v>
      </c>
      <c r="AH327" t="s">
        <v>1306</v>
      </c>
      <c r="AI327" t="s">
        <v>1306</v>
      </c>
      <c r="AJ327" t="s">
        <v>1306</v>
      </c>
      <c r="AK327" t="s">
        <v>1306</v>
      </c>
      <c r="AL327" t="s">
        <v>1306</v>
      </c>
      <c r="AM327" t="s">
        <v>1306</v>
      </c>
      <c r="AN327" t="s">
        <v>1345</v>
      </c>
      <c r="AO327" t="s">
        <v>259</v>
      </c>
      <c r="AP327" t="s">
        <v>260</v>
      </c>
      <c r="AQ327" t="s">
        <v>1309</v>
      </c>
      <c r="AR327">
        <v>0</v>
      </c>
      <c r="AS327">
        <v>0</v>
      </c>
      <c r="AT327" t="s">
        <v>133</v>
      </c>
      <c r="AU327" t="s">
        <v>1307</v>
      </c>
      <c r="AV327" t="s">
        <v>1308</v>
      </c>
      <c r="AW327" t="s">
        <v>1265</v>
      </c>
      <c r="AX327" t="s">
        <v>1309</v>
      </c>
      <c r="AY327">
        <v>0</v>
      </c>
      <c r="AZ327">
        <v>0</v>
      </c>
      <c r="BA327" t="s">
        <v>133</v>
      </c>
      <c r="BB327" t="s">
        <v>1307</v>
      </c>
      <c r="BC327" t="s">
        <v>1308</v>
      </c>
      <c r="BE327" t="s">
        <v>1309</v>
      </c>
      <c r="BG327">
        <v>0</v>
      </c>
      <c r="BH327">
        <v>0</v>
      </c>
    </row>
    <row r="328" spans="1:60">
      <c r="A328">
        <v>513</v>
      </c>
      <c r="B328" t="s">
        <v>134</v>
      </c>
      <c r="C328" t="s">
        <v>1299</v>
      </c>
      <c r="D328">
        <v>2009</v>
      </c>
      <c r="E328" t="s">
        <v>1300</v>
      </c>
      <c r="F328">
        <v>5</v>
      </c>
      <c r="G328" t="s">
        <v>135</v>
      </c>
      <c r="H328" t="s">
        <v>281</v>
      </c>
      <c r="I328" t="s">
        <v>1303</v>
      </c>
      <c r="J328" t="s">
        <v>136</v>
      </c>
      <c r="L328">
        <v>10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323</v>
      </c>
      <c r="AA328" t="s">
        <v>313</v>
      </c>
      <c r="AB328" t="s">
        <v>910</v>
      </c>
      <c r="AC328" t="s">
        <v>1306</v>
      </c>
      <c r="AD328" t="s">
        <v>1306</v>
      </c>
      <c r="AE328" t="s">
        <v>1306</v>
      </c>
      <c r="AF328" t="s">
        <v>1306</v>
      </c>
      <c r="AG328" t="s">
        <v>296</v>
      </c>
      <c r="AH328" t="s">
        <v>1306</v>
      </c>
      <c r="AI328" t="s">
        <v>1306</v>
      </c>
      <c r="AJ328" t="s">
        <v>1306</v>
      </c>
      <c r="AK328" t="s">
        <v>1306</v>
      </c>
      <c r="AL328" t="s">
        <v>1306</v>
      </c>
      <c r="AM328" t="s">
        <v>1306</v>
      </c>
      <c r="AN328" t="s">
        <v>1307</v>
      </c>
      <c r="AO328" t="s">
        <v>1308</v>
      </c>
      <c r="AQ328" t="s">
        <v>1309</v>
      </c>
      <c r="AR328">
        <v>0</v>
      </c>
      <c r="AS328">
        <v>0</v>
      </c>
      <c r="AU328" t="s">
        <v>1307</v>
      </c>
      <c r="AV328" t="s">
        <v>1308</v>
      </c>
      <c r="AX328" t="s">
        <v>1309</v>
      </c>
      <c r="AY328">
        <v>0</v>
      </c>
      <c r="AZ328">
        <v>0</v>
      </c>
      <c r="BB328" t="s">
        <v>1307</v>
      </c>
      <c r="BC328" t="s">
        <v>1308</v>
      </c>
      <c r="BE328" t="s">
        <v>1309</v>
      </c>
      <c r="BG328">
        <v>0</v>
      </c>
      <c r="BH328">
        <v>0</v>
      </c>
    </row>
    <row r="329" spans="1:60">
      <c r="A329">
        <v>234</v>
      </c>
      <c r="B329" t="s">
        <v>137</v>
      </c>
      <c r="C329" t="s">
        <v>1299</v>
      </c>
      <c r="D329">
        <v>2009</v>
      </c>
      <c r="E329" t="s">
        <v>1300</v>
      </c>
      <c r="F329">
        <v>3</v>
      </c>
      <c r="G329" t="s">
        <v>138</v>
      </c>
      <c r="H329" t="s">
        <v>281</v>
      </c>
      <c r="I329" t="s">
        <v>1303</v>
      </c>
      <c r="J329" t="s">
        <v>139</v>
      </c>
      <c r="L329">
        <v>25</v>
      </c>
      <c r="M329">
        <v>20</v>
      </c>
      <c r="N329">
        <v>10</v>
      </c>
      <c r="O329">
        <v>7</v>
      </c>
      <c r="P329">
        <v>0</v>
      </c>
      <c r="Q329">
        <v>7</v>
      </c>
      <c r="R329">
        <v>3</v>
      </c>
      <c r="S329">
        <v>1</v>
      </c>
      <c r="T329">
        <v>4</v>
      </c>
      <c r="U329">
        <v>6</v>
      </c>
      <c r="V329">
        <v>0</v>
      </c>
      <c r="W329">
        <v>0</v>
      </c>
      <c r="X329">
        <v>0</v>
      </c>
      <c r="Y329">
        <v>0</v>
      </c>
      <c r="Z329" t="s">
        <v>290</v>
      </c>
      <c r="AA329" t="s">
        <v>324</v>
      </c>
      <c r="AB329" t="s">
        <v>325</v>
      </c>
      <c r="AC329" t="s">
        <v>308</v>
      </c>
      <c r="AD329" t="s">
        <v>255</v>
      </c>
      <c r="AE329" t="s">
        <v>1306</v>
      </c>
      <c r="AF329" t="s">
        <v>1306</v>
      </c>
      <c r="AG329" t="s">
        <v>1332</v>
      </c>
      <c r="AH329" t="s">
        <v>803</v>
      </c>
      <c r="AI329" t="s">
        <v>1009</v>
      </c>
      <c r="AJ329" t="s">
        <v>977</v>
      </c>
      <c r="AK329" t="s">
        <v>703</v>
      </c>
      <c r="AL329" t="s">
        <v>1329</v>
      </c>
      <c r="AM329" t="s">
        <v>1306</v>
      </c>
      <c r="AN329" t="s">
        <v>795</v>
      </c>
      <c r="AO329" t="s">
        <v>490</v>
      </c>
      <c r="AP329" t="s">
        <v>491</v>
      </c>
      <c r="AQ329" t="s">
        <v>1373</v>
      </c>
      <c r="AR329">
        <v>2</v>
      </c>
      <c r="AS329">
        <v>0</v>
      </c>
      <c r="AT329" t="s">
        <v>492</v>
      </c>
      <c r="AU329" t="s">
        <v>795</v>
      </c>
      <c r="AV329" t="s">
        <v>490</v>
      </c>
      <c r="AW329" t="s">
        <v>493</v>
      </c>
      <c r="AX329" t="s">
        <v>1373</v>
      </c>
      <c r="AY329">
        <v>1</v>
      </c>
      <c r="AZ329">
        <v>0</v>
      </c>
      <c r="BA329" t="s">
        <v>494</v>
      </c>
      <c r="BB329" t="s">
        <v>1307</v>
      </c>
      <c r="BC329" t="s">
        <v>1308</v>
      </c>
      <c r="BE329" t="s">
        <v>1309</v>
      </c>
      <c r="BG329">
        <v>0</v>
      </c>
      <c r="BH329">
        <v>0</v>
      </c>
    </row>
    <row r="330" spans="1:60">
      <c r="A330">
        <v>239</v>
      </c>
      <c r="B330" t="s">
        <v>140</v>
      </c>
      <c r="C330" t="s">
        <v>1299</v>
      </c>
      <c r="D330">
        <v>2009</v>
      </c>
      <c r="E330" t="s">
        <v>1300</v>
      </c>
      <c r="F330">
        <v>0</v>
      </c>
      <c r="G330" t="s">
        <v>141</v>
      </c>
      <c r="H330" t="s">
        <v>281</v>
      </c>
      <c r="I330" t="s">
        <v>1303</v>
      </c>
      <c r="J330" t="s">
        <v>142</v>
      </c>
      <c r="L330">
        <v>60</v>
      </c>
      <c r="M330">
        <v>25</v>
      </c>
      <c r="N330">
        <v>10</v>
      </c>
      <c r="O330">
        <v>9</v>
      </c>
      <c r="P330">
        <v>0</v>
      </c>
      <c r="Q330">
        <v>2</v>
      </c>
      <c r="R330">
        <v>6</v>
      </c>
      <c r="S330">
        <v>2</v>
      </c>
      <c r="T330">
        <v>7</v>
      </c>
      <c r="U330">
        <v>15</v>
      </c>
      <c r="V330">
        <v>0</v>
      </c>
      <c r="W330">
        <v>0</v>
      </c>
      <c r="X330">
        <v>0</v>
      </c>
      <c r="Y330">
        <v>0</v>
      </c>
      <c r="Z330" t="s">
        <v>312</v>
      </c>
      <c r="AA330" t="s">
        <v>313</v>
      </c>
      <c r="AB330" t="s">
        <v>292</v>
      </c>
      <c r="AC330" t="s">
        <v>910</v>
      </c>
      <c r="AD330" t="s">
        <v>325</v>
      </c>
      <c r="AE330" t="s">
        <v>1306</v>
      </c>
      <c r="AF330" t="s">
        <v>1306</v>
      </c>
      <c r="AG330" t="s">
        <v>1332</v>
      </c>
      <c r="AH330" t="s">
        <v>294</v>
      </c>
      <c r="AI330" t="s">
        <v>1009</v>
      </c>
      <c r="AJ330" t="s">
        <v>964</v>
      </c>
      <c r="AK330" t="s">
        <v>777</v>
      </c>
      <c r="AL330" t="s">
        <v>1306</v>
      </c>
      <c r="AM330" t="s">
        <v>1306</v>
      </c>
      <c r="AN330" t="s">
        <v>1370</v>
      </c>
      <c r="AO330" t="s">
        <v>1371</v>
      </c>
      <c r="AP330" t="s">
        <v>778</v>
      </c>
      <c r="AQ330" t="s">
        <v>1373</v>
      </c>
      <c r="AR330">
        <v>1</v>
      </c>
      <c r="AS330">
        <v>0</v>
      </c>
      <c r="AT330" t="s">
        <v>143</v>
      </c>
      <c r="AU330" t="s">
        <v>1370</v>
      </c>
      <c r="AV330" t="s">
        <v>835</v>
      </c>
      <c r="AW330" t="s">
        <v>836</v>
      </c>
      <c r="AX330" t="s">
        <v>837</v>
      </c>
      <c r="AY330">
        <v>1</v>
      </c>
      <c r="AZ330">
        <v>0</v>
      </c>
      <c r="BA330" t="s">
        <v>838</v>
      </c>
      <c r="BB330" t="s">
        <v>795</v>
      </c>
      <c r="BC330" t="s">
        <v>490</v>
      </c>
      <c r="BD330" t="s">
        <v>491</v>
      </c>
      <c r="BE330" t="s">
        <v>1309</v>
      </c>
      <c r="BF330" t="s">
        <v>492</v>
      </c>
      <c r="BG330">
        <v>2</v>
      </c>
      <c r="BH330">
        <v>0</v>
      </c>
    </row>
    <row r="331" spans="1:60">
      <c r="A331">
        <v>233</v>
      </c>
      <c r="B331" t="s">
        <v>144</v>
      </c>
      <c r="C331" t="s">
        <v>1299</v>
      </c>
      <c r="D331">
        <v>2009</v>
      </c>
      <c r="E331" t="s">
        <v>1300</v>
      </c>
      <c r="F331">
        <v>1</v>
      </c>
      <c r="G331" t="s">
        <v>145</v>
      </c>
      <c r="H331" t="s">
        <v>281</v>
      </c>
      <c r="I331" t="s">
        <v>1303</v>
      </c>
      <c r="J331" t="s">
        <v>146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283</v>
      </c>
      <c r="AA331" t="s">
        <v>217</v>
      </c>
      <c r="AB331" t="s">
        <v>1306</v>
      </c>
      <c r="AC331" t="s">
        <v>1306</v>
      </c>
      <c r="AD331" t="s">
        <v>1306</v>
      </c>
      <c r="AE331" t="s">
        <v>1306</v>
      </c>
      <c r="AF331" t="s">
        <v>1306</v>
      </c>
      <c r="AG331" t="s">
        <v>1306</v>
      </c>
      <c r="AH331" t="s">
        <v>1306</v>
      </c>
      <c r="AI331" t="s">
        <v>1306</v>
      </c>
      <c r="AJ331" t="s">
        <v>1306</v>
      </c>
      <c r="AK331" t="s">
        <v>1306</v>
      </c>
      <c r="AL331" t="s">
        <v>1306</v>
      </c>
      <c r="AM331" t="s">
        <v>1306</v>
      </c>
      <c r="AN331" t="s">
        <v>1345</v>
      </c>
      <c r="AO331" t="s">
        <v>554</v>
      </c>
      <c r="AP331" t="s">
        <v>554</v>
      </c>
      <c r="AQ331" t="s">
        <v>1309</v>
      </c>
      <c r="AR331">
        <v>0</v>
      </c>
      <c r="AS331">
        <v>0</v>
      </c>
      <c r="AT331" t="s">
        <v>147</v>
      </c>
      <c r="AU331" t="s">
        <v>1345</v>
      </c>
      <c r="AV331" t="s">
        <v>148</v>
      </c>
      <c r="AW331" t="s">
        <v>148</v>
      </c>
      <c r="AX331" t="s">
        <v>1309</v>
      </c>
      <c r="AY331">
        <v>0</v>
      </c>
      <c r="AZ331">
        <v>0</v>
      </c>
      <c r="BA331" t="s">
        <v>149</v>
      </c>
      <c r="BB331" t="s">
        <v>1307</v>
      </c>
      <c r="BC331" t="s">
        <v>1308</v>
      </c>
      <c r="BE331" t="s">
        <v>1309</v>
      </c>
      <c r="BG331">
        <v>0</v>
      </c>
      <c r="BH331">
        <v>0</v>
      </c>
    </row>
    <row r="332" spans="1:60">
      <c r="A332">
        <v>240</v>
      </c>
      <c r="B332" t="s">
        <v>150</v>
      </c>
      <c r="C332" t="s">
        <v>1299</v>
      </c>
      <c r="D332">
        <v>2009</v>
      </c>
      <c r="E332" t="s">
        <v>1300</v>
      </c>
      <c r="F332">
        <v>2</v>
      </c>
      <c r="G332" t="s">
        <v>151</v>
      </c>
      <c r="H332" t="s">
        <v>281</v>
      </c>
      <c r="I332" t="s">
        <v>1303</v>
      </c>
      <c r="J332" t="s">
        <v>152</v>
      </c>
      <c r="L332">
        <v>80</v>
      </c>
      <c r="M332">
        <v>35</v>
      </c>
      <c r="N332">
        <v>10</v>
      </c>
      <c r="O332">
        <v>10</v>
      </c>
      <c r="P332">
        <v>0</v>
      </c>
      <c r="Q332">
        <v>8</v>
      </c>
      <c r="R332">
        <v>2</v>
      </c>
      <c r="S332">
        <v>4</v>
      </c>
      <c r="T332">
        <v>8</v>
      </c>
      <c r="U332">
        <v>25</v>
      </c>
      <c r="V332">
        <v>0</v>
      </c>
      <c r="W332">
        <v>0</v>
      </c>
      <c r="X332">
        <v>0</v>
      </c>
      <c r="Y332">
        <v>0</v>
      </c>
      <c r="Z332" t="s">
        <v>290</v>
      </c>
      <c r="AA332" t="s">
        <v>313</v>
      </c>
      <c r="AB332" t="s">
        <v>292</v>
      </c>
      <c r="AC332" t="s">
        <v>910</v>
      </c>
      <c r="AD332" t="s">
        <v>255</v>
      </c>
      <c r="AE332" t="s">
        <v>314</v>
      </c>
      <c r="AF332" t="s">
        <v>1306</v>
      </c>
      <c r="AG332" t="s">
        <v>1355</v>
      </c>
      <c r="AH332" t="s">
        <v>294</v>
      </c>
      <c r="AI332" t="s">
        <v>1009</v>
      </c>
      <c r="AJ332" t="s">
        <v>977</v>
      </c>
      <c r="AK332" t="s">
        <v>964</v>
      </c>
      <c r="AL332" t="s">
        <v>1306</v>
      </c>
      <c r="AM332" t="s">
        <v>1306</v>
      </c>
      <c r="AN332" t="s">
        <v>1370</v>
      </c>
      <c r="AO332" t="s">
        <v>1371</v>
      </c>
      <c r="AP332" t="s">
        <v>153</v>
      </c>
      <c r="AQ332" t="s">
        <v>1373</v>
      </c>
      <c r="AR332">
        <v>1</v>
      </c>
      <c r="AS332">
        <v>0</v>
      </c>
      <c r="AT332" t="s">
        <v>838</v>
      </c>
      <c r="AU332" t="s">
        <v>795</v>
      </c>
      <c r="AV332" t="s">
        <v>490</v>
      </c>
      <c r="AW332" t="s">
        <v>330</v>
      </c>
      <c r="AX332" t="s">
        <v>1373</v>
      </c>
      <c r="AY332">
        <v>4</v>
      </c>
      <c r="AZ332">
        <v>1</v>
      </c>
      <c r="BA332" t="s">
        <v>336</v>
      </c>
      <c r="BB332" t="s">
        <v>1307</v>
      </c>
      <c r="BC332" t="s">
        <v>1308</v>
      </c>
      <c r="BE332" t="s">
        <v>1309</v>
      </c>
      <c r="BG332">
        <v>0</v>
      </c>
      <c r="BH332">
        <v>0</v>
      </c>
    </row>
    <row r="333" spans="1:60">
      <c r="A333">
        <v>247</v>
      </c>
      <c r="B333" t="s">
        <v>154</v>
      </c>
      <c r="C333" t="s">
        <v>1299</v>
      </c>
      <c r="D333">
        <v>2009</v>
      </c>
      <c r="E333" t="s">
        <v>1300</v>
      </c>
      <c r="F333">
        <v>4</v>
      </c>
      <c r="G333" t="s">
        <v>155</v>
      </c>
      <c r="H333" t="s">
        <v>281</v>
      </c>
      <c r="I333" t="s">
        <v>1303</v>
      </c>
      <c r="J333" t="s">
        <v>156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283</v>
      </c>
      <c r="AA333" t="s">
        <v>225</v>
      </c>
      <c r="AB333" t="s">
        <v>1306</v>
      </c>
      <c r="AC333" t="s">
        <v>1306</v>
      </c>
      <c r="AD333" t="s">
        <v>1306</v>
      </c>
      <c r="AE333" t="s">
        <v>1306</v>
      </c>
      <c r="AF333" t="s">
        <v>1306</v>
      </c>
      <c r="AG333" t="s">
        <v>1306</v>
      </c>
      <c r="AH333" t="s">
        <v>1306</v>
      </c>
      <c r="AI333" t="s">
        <v>1306</v>
      </c>
      <c r="AJ333" t="s">
        <v>1306</v>
      </c>
      <c r="AK333" t="s">
        <v>1306</v>
      </c>
      <c r="AL333" t="s">
        <v>1306</v>
      </c>
      <c r="AM333" t="s">
        <v>1306</v>
      </c>
      <c r="AN333" t="s">
        <v>1370</v>
      </c>
      <c r="AO333" t="s">
        <v>984</v>
      </c>
      <c r="AP333" t="s">
        <v>226</v>
      </c>
      <c r="AQ333" t="s">
        <v>986</v>
      </c>
      <c r="AR333">
        <v>1</v>
      </c>
      <c r="AS333">
        <v>0</v>
      </c>
      <c r="AT333" t="s">
        <v>227</v>
      </c>
      <c r="AU333" t="s">
        <v>1307</v>
      </c>
      <c r="AV333" t="s">
        <v>1308</v>
      </c>
      <c r="AX333" t="s">
        <v>1309</v>
      </c>
      <c r="AY333">
        <v>0</v>
      </c>
      <c r="AZ333">
        <v>0</v>
      </c>
      <c r="BB333" t="s">
        <v>1307</v>
      </c>
      <c r="BC333" t="s">
        <v>1308</v>
      </c>
      <c r="BE333" t="s">
        <v>1309</v>
      </c>
      <c r="BG333">
        <v>0</v>
      </c>
      <c r="BH333">
        <v>0</v>
      </c>
    </row>
    <row r="334" spans="1:60">
      <c r="A334">
        <v>230</v>
      </c>
      <c r="B334" t="s">
        <v>157</v>
      </c>
      <c r="C334" t="s">
        <v>1299</v>
      </c>
      <c r="D334">
        <v>2009</v>
      </c>
      <c r="E334" t="s">
        <v>1300</v>
      </c>
      <c r="F334">
        <v>0</v>
      </c>
      <c r="G334" t="s">
        <v>158</v>
      </c>
      <c r="H334" t="s">
        <v>281</v>
      </c>
      <c r="I334" t="s">
        <v>1303</v>
      </c>
      <c r="J334" t="s">
        <v>159</v>
      </c>
      <c r="L334">
        <v>50</v>
      </c>
      <c r="M334">
        <v>30</v>
      </c>
      <c r="N334">
        <v>12</v>
      </c>
      <c r="O334">
        <v>15</v>
      </c>
      <c r="P334">
        <v>0</v>
      </c>
      <c r="Q334">
        <v>8</v>
      </c>
      <c r="R334">
        <v>3</v>
      </c>
      <c r="S334">
        <v>6</v>
      </c>
      <c r="T334">
        <v>6</v>
      </c>
      <c r="U334">
        <v>30</v>
      </c>
      <c r="V334">
        <v>0</v>
      </c>
      <c r="W334">
        <v>0</v>
      </c>
      <c r="X334">
        <v>0</v>
      </c>
      <c r="Y334">
        <v>0</v>
      </c>
      <c r="Z334" t="s">
        <v>290</v>
      </c>
      <c r="AA334" t="s">
        <v>313</v>
      </c>
      <c r="AB334" t="s">
        <v>293</v>
      </c>
      <c r="AC334" t="s">
        <v>325</v>
      </c>
      <c r="AD334" t="s">
        <v>308</v>
      </c>
      <c r="AE334" t="s">
        <v>314</v>
      </c>
      <c r="AF334" t="s">
        <v>1306</v>
      </c>
      <c r="AG334" t="s">
        <v>1355</v>
      </c>
      <c r="AH334" t="s">
        <v>1008</v>
      </c>
      <c r="AI334" t="s">
        <v>1009</v>
      </c>
      <c r="AJ334" t="s">
        <v>977</v>
      </c>
      <c r="AK334" t="s">
        <v>934</v>
      </c>
      <c r="AL334" t="s">
        <v>750</v>
      </c>
      <c r="AM334" t="s">
        <v>1306</v>
      </c>
      <c r="AN334" t="s">
        <v>795</v>
      </c>
      <c r="AO334" t="s">
        <v>490</v>
      </c>
      <c r="AP334" t="s">
        <v>330</v>
      </c>
      <c r="AQ334" t="s">
        <v>1373</v>
      </c>
      <c r="AR334">
        <v>3</v>
      </c>
      <c r="AS334">
        <v>1</v>
      </c>
      <c r="AT334" t="s">
        <v>213</v>
      </c>
      <c r="AU334" t="s">
        <v>1307</v>
      </c>
      <c r="AV334" t="s">
        <v>1308</v>
      </c>
      <c r="AX334" t="s">
        <v>1309</v>
      </c>
      <c r="AY334">
        <v>0</v>
      </c>
      <c r="AZ334">
        <v>0</v>
      </c>
      <c r="BB334" t="s">
        <v>1307</v>
      </c>
      <c r="BC334" t="s">
        <v>1308</v>
      </c>
      <c r="BE334" t="s">
        <v>1309</v>
      </c>
      <c r="BG334">
        <v>0</v>
      </c>
      <c r="BH334">
        <v>0</v>
      </c>
    </row>
    <row r="335" spans="1:60">
      <c r="A335">
        <v>219</v>
      </c>
      <c r="B335" t="s">
        <v>160</v>
      </c>
      <c r="C335" t="s">
        <v>1299</v>
      </c>
      <c r="D335">
        <v>2009</v>
      </c>
      <c r="E335" t="s">
        <v>1300</v>
      </c>
      <c r="F335">
        <v>0</v>
      </c>
      <c r="G335" t="s">
        <v>161</v>
      </c>
      <c r="H335" t="s">
        <v>281</v>
      </c>
      <c r="I335" t="s">
        <v>1303</v>
      </c>
      <c r="J335" t="s">
        <v>162</v>
      </c>
      <c r="L335">
        <v>20</v>
      </c>
      <c r="M335">
        <v>20</v>
      </c>
      <c r="N335">
        <v>6</v>
      </c>
      <c r="O335">
        <v>6</v>
      </c>
      <c r="P335">
        <v>0</v>
      </c>
      <c r="Q335">
        <v>3</v>
      </c>
      <c r="R335">
        <v>2</v>
      </c>
      <c r="S335">
        <v>1</v>
      </c>
      <c r="T335">
        <v>6</v>
      </c>
      <c r="U335">
        <v>15</v>
      </c>
      <c r="V335">
        <v>0</v>
      </c>
      <c r="W335">
        <v>0</v>
      </c>
      <c r="X335">
        <v>0</v>
      </c>
      <c r="Y335">
        <v>0</v>
      </c>
      <c r="Z335" t="s">
        <v>290</v>
      </c>
      <c r="AA335" t="s">
        <v>307</v>
      </c>
      <c r="AB335" t="s">
        <v>293</v>
      </c>
      <c r="AC335" t="s">
        <v>308</v>
      </c>
      <c r="AD335" t="s">
        <v>1306</v>
      </c>
      <c r="AE335" t="s">
        <v>1306</v>
      </c>
      <c r="AF335" t="s">
        <v>1306</v>
      </c>
      <c r="AG335" t="s">
        <v>1355</v>
      </c>
      <c r="AH335" t="s">
        <v>803</v>
      </c>
      <c r="AI335" t="s">
        <v>1009</v>
      </c>
      <c r="AJ335" t="s">
        <v>977</v>
      </c>
      <c r="AK335" t="s">
        <v>1306</v>
      </c>
      <c r="AL335" t="s">
        <v>1306</v>
      </c>
      <c r="AM335" t="s">
        <v>1306</v>
      </c>
      <c r="AN335" t="s">
        <v>795</v>
      </c>
      <c r="AO335" t="s">
        <v>490</v>
      </c>
      <c r="AP335" t="s">
        <v>491</v>
      </c>
      <c r="AQ335" t="s">
        <v>1373</v>
      </c>
      <c r="AR335">
        <v>1</v>
      </c>
      <c r="AS335">
        <v>0</v>
      </c>
      <c r="AT335" t="s">
        <v>492</v>
      </c>
      <c r="AU335" t="s">
        <v>1307</v>
      </c>
      <c r="AV335" t="s">
        <v>1308</v>
      </c>
      <c r="AX335" t="s">
        <v>1309</v>
      </c>
      <c r="AY335">
        <v>0</v>
      </c>
      <c r="AZ335">
        <v>0</v>
      </c>
      <c r="BB335" t="s">
        <v>1307</v>
      </c>
      <c r="BC335" t="s">
        <v>1308</v>
      </c>
      <c r="BE335" t="s">
        <v>1309</v>
      </c>
      <c r="BG335">
        <v>0</v>
      </c>
      <c r="BH335">
        <v>0</v>
      </c>
    </row>
    <row r="336" spans="1:60">
      <c r="A336">
        <v>236</v>
      </c>
      <c r="B336" t="s">
        <v>163</v>
      </c>
      <c r="C336" t="s">
        <v>1299</v>
      </c>
      <c r="D336">
        <v>2009</v>
      </c>
      <c r="E336" t="s">
        <v>1300</v>
      </c>
      <c r="F336">
        <v>1</v>
      </c>
      <c r="G336" t="s">
        <v>164</v>
      </c>
      <c r="H336" t="s">
        <v>281</v>
      </c>
      <c r="I336" t="s">
        <v>1303</v>
      </c>
      <c r="J336" t="s">
        <v>165</v>
      </c>
      <c r="L336">
        <v>40</v>
      </c>
      <c r="M336">
        <v>25</v>
      </c>
      <c r="N336">
        <v>10</v>
      </c>
      <c r="O336">
        <v>8</v>
      </c>
      <c r="P336">
        <v>0</v>
      </c>
      <c r="Q336">
        <v>6</v>
      </c>
      <c r="R336">
        <v>3</v>
      </c>
      <c r="S336">
        <v>2</v>
      </c>
      <c r="T336">
        <v>3</v>
      </c>
      <c r="U336">
        <v>15</v>
      </c>
      <c r="V336">
        <v>0</v>
      </c>
      <c r="W336">
        <v>0</v>
      </c>
      <c r="X336">
        <v>0</v>
      </c>
      <c r="Y336">
        <v>0</v>
      </c>
      <c r="Z336" t="s">
        <v>290</v>
      </c>
      <c r="AA336" t="s">
        <v>324</v>
      </c>
      <c r="AB336" t="s">
        <v>293</v>
      </c>
      <c r="AC336" t="s">
        <v>325</v>
      </c>
      <c r="AD336" t="s">
        <v>1306</v>
      </c>
      <c r="AE336" t="s">
        <v>1306</v>
      </c>
      <c r="AF336" t="s">
        <v>1306</v>
      </c>
      <c r="AG336" t="s">
        <v>1355</v>
      </c>
      <c r="AH336" t="s">
        <v>1008</v>
      </c>
      <c r="AI336" t="s">
        <v>1009</v>
      </c>
      <c r="AJ336" t="s">
        <v>977</v>
      </c>
      <c r="AK336" t="s">
        <v>1306</v>
      </c>
      <c r="AL336" t="s">
        <v>1306</v>
      </c>
      <c r="AM336" t="s">
        <v>1306</v>
      </c>
      <c r="AN336" t="s">
        <v>795</v>
      </c>
      <c r="AO336" t="s">
        <v>490</v>
      </c>
      <c r="AP336" t="s">
        <v>330</v>
      </c>
      <c r="AQ336" t="s">
        <v>1373</v>
      </c>
      <c r="AR336">
        <v>3</v>
      </c>
      <c r="AS336">
        <v>1</v>
      </c>
      <c r="AT336" t="s">
        <v>213</v>
      </c>
      <c r="AU336" t="s">
        <v>1307</v>
      </c>
      <c r="AV336" t="s">
        <v>1308</v>
      </c>
      <c r="AX336" t="s">
        <v>1309</v>
      </c>
      <c r="AY336">
        <v>0</v>
      </c>
      <c r="AZ336">
        <v>0</v>
      </c>
      <c r="BB336" t="s">
        <v>1307</v>
      </c>
      <c r="BC336" t="s">
        <v>1308</v>
      </c>
      <c r="BE336" t="s">
        <v>1309</v>
      </c>
      <c r="BG336">
        <v>0</v>
      </c>
      <c r="BH336">
        <v>0</v>
      </c>
    </row>
    <row r="337" spans="1:60">
      <c r="A337">
        <v>516</v>
      </c>
      <c r="B337" t="s">
        <v>166</v>
      </c>
      <c r="C337" t="s">
        <v>1299</v>
      </c>
      <c r="D337">
        <v>2009</v>
      </c>
      <c r="E337" t="s">
        <v>1300</v>
      </c>
      <c r="F337">
        <v>6</v>
      </c>
      <c r="G337" t="s">
        <v>167</v>
      </c>
      <c r="H337" t="s">
        <v>281</v>
      </c>
      <c r="I337" t="s">
        <v>1303</v>
      </c>
      <c r="J337" t="s">
        <v>168</v>
      </c>
      <c r="L337">
        <v>5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312</v>
      </c>
      <c r="AA337" t="s">
        <v>313</v>
      </c>
      <c r="AB337" t="s">
        <v>307</v>
      </c>
      <c r="AC337" t="s">
        <v>910</v>
      </c>
      <c r="AD337" t="s">
        <v>255</v>
      </c>
      <c r="AE337" t="s">
        <v>314</v>
      </c>
      <c r="AF337" t="s">
        <v>1306</v>
      </c>
      <c r="AG337" t="s">
        <v>297</v>
      </c>
      <c r="AH337" t="s">
        <v>750</v>
      </c>
      <c r="AI337" t="s">
        <v>1306</v>
      </c>
      <c r="AJ337" t="s">
        <v>1306</v>
      </c>
      <c r="AK337" t="s">
        <v>1306</v>
      </c>
      <c r="AL337" t="s">
        <v>1306</v>
      </c>
      <c r="AM337" t="s">
        <v>1306</v>
      </c>
      <c r="AN337" t="s">
        <v>1307</v>
      </c>
      <c r="AO337" t="s">
        <v>1308</v>
      </c>
      <c r="AQ337" t="s">
        <v>1309</v>
      </c>
      <c r="AR337">
        <v>0</v>
      </c>
      <c r="AS337">
        <v>0</v>
      </c>
      <c r="AU337" t="s">
        <v>1307</v>
      </c>
      <c r="AV337" t="s">
        <v>1308</v>
      </c>
      <c r="AX337" t="s">
        <v>1309</v>
      </c>
      <c r="AY337">
        <v>0</v>
      </c>
      <c r="AZ337">
        <v>0</v>
      </c>
      <c r="BB337" t="s">
        <v>1307</v>
      </c>
      <c r="BC337" t="s">
        <v>1308</v>
      </c>
      <c r="BE337" t="s">
        <v>1309</v>
      </c>
      <c r="BG337">
        <v>0</v>
      </c>
      <c r="BH337">
        <v>0</v>
      </c>
    </row>
    <row r="338" spans="1:60">
      <c r="A338">
        <v>212</v>
      </c>
      <c r="B338" t="s">
        <v>169</v>
      </c>
      <c r="C338" t="s">
        <v>1299</v>
      </c>
      <c r="D338">
        <v>2009</v>
      </c>
      <c r="E338" t="s">
        <v>1300</v>
      </c>
      <c r="F338">
        <v>0</v>
      </c>
      <c r="G338" t="s">
        <v>170</v>
      </c>
      <c r="H338" t="s">
        <v>281</v>
      </c>
      <c r="I338" t="s">
        <v>1303</v>
      </c>
      <c r="J338" t="s">
        <v>171</v>
      </c>
      <c r="L338">
        <v>20</v>
      </c>
      <c r="M338">
        <v>15</v>
      </c>
      <c r="N338">
        <v>5</v>
      </c>
      <c r="O338">
        <v>6</v>
      </c>
      <c r="P338">
        <v>0</v>
      </c>
      <c r="Q338">
        <v>6</v>
      </c>
      <c r="R338">
        <v>3</v>
      </c>
      <c r="S338">
        <v>7</v>
      </c>
      <c r="T338">
        <v>7</v>
      </c>
      <c r="U338">
        <v>4</v>
      </c>
      <c r="V338">
        <v>0</v>
      </c>
      <c r="W338">
        <v>0</v>
      </c>
      <c r="X338">
        <v>0</v>
      </c>
      <c r="Y338">
        <v>0</v>
      </c>
      <c r="Z338" t="s">
        <v>323</v>
      </c>
      <c r="AA338" t="s">
        <v>313</v>
      </c>
      <c r="AB338" t="s">
        <v>292</v>
      </c>
      <c r="AC338" t="s">
        <v>255</v>
      </c>
      <c r="AD338" t="s">
        <v>1306</v>
      </c>
      <c r="AE338" t="s">
        <v>1306</v>
      </c>
      <c r="AF338" t="s">
        <v>1306</v>
      </c>
      <c r="AG338" t="s">
        <v>98</v>
      </c>
      <c r="AH338" t="s">
        <v>975</v>
      </c>
      <c r="AI338" t="s">
        <v>1009</v>
      </c>
      <c r="AJ338" t="s">
        <v>957</v>
      </c>
      <c r="AK338" t="s">
        <v>964</v>
      </c>
      <c r="AL338" t="s">
        <v>1306</v>
      </c>
      <c r="AM338" t="s">
        <v>1306</v>
      </c>
      <c r="AN338" t="s">
        <v>795</v>
      </c>
      <c r="AO338" t="s">
        <v>490</v>
      </c>
      <c r="AP338" t="s">
        <v>491</v>
      </c>
      <c r="AQ338" t="s">
        <v>1373</v>
      </c>
      <c r="AR338">
        <v>1</v>
      </c>
      <c r="AS338">
        <v>0</v>
      </c>
      <c r="AT338" t="s">
        <v>492</v>
      </c>
      <c r="AU338" t="s">
        <v>1307</v>
      </c>
      <c r="AV338" t="s">
        <v>1308</v>
      </c>
      <c r="AX338" t="s">
        <v>1309</v>
      </c>
      <c r="AY338">
        <v>0</v>
      </c>
      <c r="AZ338">
        <v>0</v>
      </c>
      <c r="BB338" t="s">
        <v>1307</v>
      </c>
      <c r="BC338" t="s">
        <v>1308</v>
      </c>
      <c r="BE338" t="s">
        <v>1309</v>
      </c>
      <c r="BG338">
        <v>0</v>
      </c>
      <c r="BH338">
        <v>0</v>
      </c>
    </row>
    <row r="339" spans="1:60">
      <c r="A339">
        <v>222</v>
      </c>
      <c r="B339" t="s">
        <v>172</v>
      </c>
      <c r="C339" t="s">
        <v>1299</v>
      </c>
      <c r="D339">
        <v>2009</v>
      </c>
      <c r="E339" t="s">
        <v>1300</v>
      </c>
      <c r="F339">
        <v>0</v>
      </c>
      <c r="G339" t="s">
        <v>173</v>
      </c>
      <c r="H339" t="s">
        <v>281</v>
      </c>
      <c r="I339" t="s">
        <v>1303</v>
      </c>
      <c r="J339" t="s">
        <v>174</v>
      </c>
      <c r="L339">
        <v>10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290</v>
      </c>
      <c r="AA339" t="s">
        <v>313</v>
      </c>
      <c r="AB339" t="s">
        <v>292</v>
      </c>
      <c r="AC339" t="s">
        <v>325</v>
      </c>
      <c r="AD339" t="s">
        <v>1306</v>
      </c>
      <c r="AE339" t="s">
        <v>1306</v>
      </c>
      <c r="AF339" t="s">
        <v>1306</v>
      </c>
      <c r="AG339" t="s">
        <v>957</v>
      </c>
      <c r="AH339" t="s">
        <v>1306</v>
      </c>
      <c r="AI339" t="s">
        <v>1306</v>
      </c>
      <c r="AJ339" t="s">
        <v>1306</v>
      </c>
      <c r="AK339" t="s">
        <v>1306</v>
      </c>
      <c r="AL339" t="s">
        <v>1306</v>
      </c>
      <c r="AM339" t="s">
        <v>1306</v>
      </c>
      <c r="AN339" t="s">
        <v>1307</v>
      </c>
      <c r="AO339" t="s">
        <v>1308</v>
      </c>
      <c r="AQ339" t="s">
        <v>1309</v>
      </c>
      <c r="AR339">
        <v>0</v>
      </c>
      <c r="AS339">
        <v>0</v>
      </c>
      <c r="AU339" t="s">
        <v>1307</v>
      </c>
      <c r="AV339" t="s">
        <v>1308</v>
      </c>
      <c r="AX339" t="s">
        <v>1309</v>
      </c>
      <c r="AY339">
        <v>0</v>
      </c>
      <c r="AZ339">
        <v>0</v>
      </c>
      <c r="BB339" t="s">
        <v>1307</v>
      </c>
      <c r="BC339" t="s">
        <v>1308</v>
      </c>
      <c r="BE339" t="s">
        <v>1309</v>
      </c>
      <c r="BG339">
        <v>0</v>
      </c>
      <c r="BH339">
        <v>0</v>
      </c>
    </row>
    <row r="340" spans="1:60">
      <c r="A340">
        <v>242</v>
      </c>
      <c r="B340" t="s">
        <v>175</v>
      </c>
      <c r="C340" t="s">
        <v>1299</v>
      </c>
      <c r="D340">
        <v>2009</v>
      </c>
      <c r="E340" t="s">
        <v>1300</v>
      </c>
      <c r="F340">
        <v>4</v>
      </c>
      <c r="G340" t="s">
        <v>176</v>
      </c>
      <c r="H340" t="s">
        <v>281</v>
      </c>
      <c r="I340" t="s">
        <v>1303</v>
      </c>
      <c r="J340" t="s">
        <v>177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283</v>
      </c>
      <c r="AA340" t="s">
        <v>178</v>
      </c>
      <c r="AB340" t="s">
        <v>1306</v>
      </c>
      <c r="AC340" t="s">
        <v>1306</v>
      </c>
      <c r="AD340" t="s">
        <v>1306</v>
      </c>
      <c r="AE340" t="s">
        <v>1306</v>
      </c>
      <c r="AF340" t="s">
        <v>1306</v>
      </c>
      <c r="AG340" t="s">
        <v>1306</v>
      </c>
      <c r="AH340" t="s">
        <v>1306</v>
      </c>
      <c r="AI340" t="s">
        <v>1306</v>
      </c>
      <c r="AJ340" t="s">
        <v>1306</v>
      </c>
      <c r="AK340" t="s">
        <v>1306</v>
      </c>
      <c r="AL340" t="s">
        <v>1306</v>
      </c>
      <c r="AM340" t="s">
        <v>1306</v>
      </c>
      <c r="AN340" t="s">
        <v>1345</v>
      </c>
      <c r="AO340" t="s">
        <v>554</v>
      </c>
      <c r="AP340" t="s">
        <v>554</v>
      </c>
      <c r="AQ340" t="s">
        <v>1309</v>
      </c>
      <c r="AR340">
        <v>0</v>
      </c>
      <c r="AS340">
        <v>0</v>
      </c>
      <c r="AT340" t="s">
        <v>179</v>
      </c>
      <c r="AU340" t="s">
        <v>1307</v>
      </c>
      <c r="AV340" t="s">
        <v>1308</v>
      </c>
      <c r="AX340" t="s">
        <v>1309</v>
      </c>
      <c r="AY340">
        <v>0</v>
      </c>
      <c r="AZ340">
        <v>0</v>
      </c>
      <c r="BB340" t="s">
        <v>1307</v>
      </c>
      <c r="BC340" t="s">
        <v>1308</v>
      </c>
      <c r="BE340" t="s">
        <v>1309</v>
      </c>
      <c r="BG340">
        <v>0</v>
      </c>
      <c r="BH340">
        <v>0</v>
      </c>
    </row>
    <row r="341" spans="1:60">
      <c r="A341">
        <v>243</v>
      </c>
      <c r="B341" t="s">
        <v>180</v>
      </c>
      <c r="C341" t="s">
        <v>1299</v>
      </c>
      <c r="D341">
        <v>2009</v>
      </c>
      <c r="E341" t="s">
        <v>1300</v>
      </c>
      <c r="F341">
        <v>4</v>
      </c>
      <c r="G341" t="s">
        <v>181</v>
      </c>
      <c r="H341" t="s">
        <v>281</v>
      </c>
      <c r="I341" t="s">
        <v>1303</v>
      </c>
      <c r="J341" t="s">
        <v>182</v>
      </c>
      <c r="L341">
        <v>70</v>
      </c>
      <c r="M341">
        <v>20</v>
      </c>
      <c r="N341">
        <v>15</v>
      </c>
      <c r="O341">
        <v>7</v>
      </c>
      <c r="P341">
        <v>0</v>
      </c>
      <c r="Q341">
        <v>3</v>
      </c>
      <c r="R341">
        <v>7</v>
      </c>
      <c r="S341">
        <v>2</v>
      </c>
      <c r="T341">
        <v>4</v>
      </c>
      <c r="U341">
        <v>15</v>
      </c>
      <c r="V341">
        <v>0</v>
      </c>
      <c r="W341">
        <v>0</v>
      </c>
      <c r="X341">
        <v>0</v>
      </c>
      <c r="Y341">
        <v>0</v>
      </c>
      <c r="Z341" t="s">
        <v>312</v>
      </c>
      <c r="AA341" t="s">
        <v>313</v>
      </c>
      <c r="AB341" t="s">
        <v>292</v>
      </c>
      <c r="AC341" t="s">
        <v>293</v>
      </c>
      <c r="AD341" t="s">
        <v>910</v>
      </c>
      <c r="AE341" t="s">
        <v>1306</v>
      </c>
      <c r="AF341" t="s">
        <v>1306</v>
      </c>
      <c r="AG341" t="s">
        <v>1363</v>
      </c>
      <c r="AH341" t="s">
        <v>294</v>
      </c>
      <c r="AI341" t="s">
        <v>1009</v>
      </c>
      <c r="AJ341" t="s">
        <v>940</v>
      </c>
      <c r="AK341" t="s">
        <v>964</v>
      </c>
      <c r="AL341" t="s">
        <v>1306</v>
      </c>
      <c r="AM341" t="s">
        <v>1306</v>
      </c>
      <c r="AN341" t="s">
        <v>1370</v>
      </c>
      <c r="AO341" t="s">
        <v>1371</v>
      </c>
      <c r="AP341" t="s">
        <v>183</v>
      </c>
      <c r="AQ341" t="s">
        <v>1373</v>
      </c>
      <c r="AR341">
        <v>1</v>
      </c>
      <c r="AS341">
        <v>0</v>
      </c>
      <c r="AT341" t="s">
        <v>49</v>
      </c>
      <c r="AU341" t="s">
        <v>1370</v>
      </c>
      <c r="AV341" t="s">
        <v>835</v>
      </c>
      <c r="AW341" t="s">
        <v>1372</v>
      </c>
      <c r="AX341" t="s">
        <v>837</v>
      </c>
      <c r="AY341">
        <v>1</v>
      </c>
      <c r="AZ341">
        <v>0</v>
      </c>
      <c r="BA341" t="s">
        <v>116</v>
      </c>
      <c r="BB341" t="s">
        <v>795</v>
      </c>
      <c r="BC341" t="s">
        <v>490</v>
      </c>
      <c r="BD341" t="s">
        <v>330</v>
      </c>
      <c r="BE341" t="s">
        <v>1309</v>
      </c>
      <c r="BF341" t="s">
        <v>213</v>
      </c>
      <c r="BG341">
        <v>3</v>
      </c>
      <c r="BH34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10" workbookViewId="0">
      <selection activeCell="D7" sqref="D7"/>
    </sheetView>
  </sheetViews>
  <sheetFormatPr baseColWidth="10" defaultRowHeight="13" x14ac:dyDescent="0"/>
  <sheetData>
    <row r="1" spans="1:6">
      <c r="A1" s="1" t="s">
        <v>1260</v>
      </c>
      <c r="B1" s="1"/>
      <c r="C1" s="1"/>
      <c r="D1" s="1"/>
      <c r="E1" s="1" t="s">
        <v>1307</v>
      </c>
      <c r="F1" s="1"/>
    </row>
    <row r="2" spans="1:6">
      <c r="A2" s="1" t="s">
        <v>47</v>
      </c>
      <c r="B2" s="1"/>
      <c r="C2" s="1"/>
      <c r="D2" s="1"/>
      <c r="E2" s="1" t="s">
        <v>1345</v>
      </c>
      <c r="F2" s="1"/>
    </row>
    <row r="3" spans="1:6">
      <c r="A3" s="1" t="s">
        <v>48</v>
      </c>
      <c r="B3" s="1"/>
      <c r="C3" s="1"/>
      <c r="D3" s="1"/>
      <c r="E3" s="1" t="s">
        <v>1370</v>
      </c>
      <c r="F3" s="1"/>
    </row>
    <row r="4" spans="1:6">
      <c r="A4" s="1" t="s">
        <v>1310</v>
      </c>
      <c r="B4" s="1"/>
      <c r="C4" s="1"/>
      <c r="D4" s="1"/>
      <c r="E4" s="1" t="s">
        <v>1230</v>
      </c>
      <c r="F4" s="1"/>
    </row>
    <row r="5" spans="1:6">
      <c r="A5" s="1" t="s">
        <v>800</v>
      </c>
      <c r="B5" s="1"/>
      <c r="C5" s="1"/>
      <c r="D5" s="1"/>
      <c r="E5" s="1" t="s">
        <v>1234</v>
      </c>
      <c r="F5" s="1"/>
    </row>
    <row r="6" spans="1:6">
      <c r="A6" s="1" t="s">
        <v>1209</v>
      </c>
      <c r="B6" s="1"/>
      <c r="C6" s="1"/>
      <c r="D6" s="1"/>
      <c r="E6" s="1" t="s">
        <v>1172</v>
      </c>
      <c r="F6" s="1"/>
    </row>
    <row r="7" spans="1:6">
      <c r="A7" s="1" t="s">
        <v>14</v>
      </c>
      <c r="B7" s="1"/>
      <c r="C7" s="1"/>
      <c r="D7" s="1"/>
      <c r="E7" s="1" t="s">
        <v>44</v>
      </c>
      <c r="F7" s="1"/>
    </row>
    <row r="8" spans="1:6">
      <c r="A8" s="1" t="s">
        <v>1252</v>
      </c>
      <c r="B8" s="1"/>
      <c r="C8" s="1"/>
      <c r="D8" s="1"/>
      <c r="E8" s="1" t="s">
        <v>1111</v>
      </c>
      <c r="F8" s="1"/>
    </row>
    <row r="9" spans="1:6">
      <c r="A9" s="1"/>
      <c r="B9" s="1"/>
      <c r="C9" s="1"/>
      <c r="D9" s="1"/>
      <c r="E9" s="1" t="s">
        <v>45</v>
      </c>
      <c r="F9" s="1"/>
    </row>
    <row r="10" spans="1:6">
      <c r="A10" s="1" t="s">
        <v>1308</v>
      </c>
      <c r="B10" s="1"/>
      <c r="C10" s="1"/>
      <c r="D10" s="1"/>
      <c r="E10" s="1" t="s">
        <v>860</v>
      </c>
      <c r="F10" s="1"/>
    </row>
    <row r="11" spans="1:6">
      <c r="A11" s="1" t="s">
        <v>15</v>
      </c>
      <c r="B11" s="1"/>
      <c r="C11" s="1"/>
      <c r="D11" s="1"/>
      <c r="E11" s="1" t="s">
        <v>795</v>
      </c>
      <c r="F11" s="1"/>
    </row>
    <row r="12" spans="1:6">
      <c r="A12" s="1" t="s">
        <v>16</v>
      </c>
      <c r="B12" s="1"/>
      <c r="C12" s="1"/>
      <c r="D12" s="1"/>
      <c r="E12" s="1" t="s">
        <v>923</v>
      </c>
      <c r="F12" s="1"/>
    </row>
    <row r="13" spans="1:6">
      <c r="A13" s="1" t="s">
        <v>17</v>
      </c>
      <c r="B13" s="1"/>
      <c r="C13" s="1"/>
      <c r="D13" s="1"/>
      <c r="E13" s="1" t="s">
        <v>46</v>
      </c>
      <c r="F13" s="1"/>
    </row>
    <row r="14" spans="1:6">
      <c r="A14" s="1" t="s">
        <v>18</v>
      </c>
      <c r="B14" s="1"/>
      <c r="C14" s="1"/>
      <c r="D14" s="1"/>
      <c r="E14" s="1"/>
      <c r="F14" s="1"/>
    </row>
    <row r="15" spans="1:6">
      <c r="A15" s="1" t="s">
        <v>19</v>
      </c>
      <c r="B15" s="1"/>
      <c r="C15" s="1"/>
      <c r="D15" s="1"/>
      <c r="E15" s="1"/>
      <c r="F15" s="1"/>
    </row>
    <row r="16" spans="1:6">
      <c r="A16" s="1" t="s">
        <v>20</v>
      </c>
      <c r="B16" s="1"/>
      <c r="C16" s="1"/>
      <c r="D16" s="1"/>
      <c r="E16" s="1"/>
      <c r="F16" s="1"/>
    </row>
    <row r="17" spans="1:6">
      <c r="A17" s="1" t="s">
        <v>21</v>
      </c>
      <c r="B17" s="1"/>
      <c r="C17" s="1"/>
      <c r="D17" s="1"/>
      <c r="E17" s="1"/>
      <c r="F17" s="1"/>
    </row>
    <row r="18" spans="1:6">
      <c r="A18" s="1" t="s">
        <v>22</v>
      </c>
      <c r="B18" s="1"/>
      <c r="C18" s="1"/>
      <c r="D18" s="1"/>
      <c r="E18" s="1"/>
      <c r="F18" s="1"/>
    </row>
    <row r="19" spans="1:6">
      <c r="A19" s="1" t="s">
        <v>15</v>
      </c>
      <c r="B19" s="1"/>
      <c r="C19" s="1"/>
      <c r="D19" s="1"/>
      <c r="E19" s="1"/>
      <c r="F19" s="1"/>
    </row>
    <row r="20" spans="1:6">
      <c r="A20" s="1" t="s">
        <v>23</v>
      </c>
      <c r="B20" s="1"/>
      <c r="C20" s="1"/>
      <c r="D20" s="1"/>
      <c r="E20" s="1"/>
      <c r="F20" s="1"/>
    </row>
    <row r="21" spans="1:6">
      <c r="A21" s="1" t="s">
        <v>24</v>
      </c>
      <c r="B21" s="1"/>
      <c r="C21" s="1"/>
      <c r="D21" s="1"/>
      <c r="E21" s="1"/>
      <c r="F21" s="1"/>
    </row>
    <row r="22" spans="1:6">
      <c r="A22" s="1" t="s">
        <v>25</v>
      </c>
      <c r="B22" s="1"/>
      <c r="C22" s="1"/>
      <c r="D22" s="1"/>
      <c r="E22" s="1"/>
      <c r="F22" s="1"/>
    </row>
    <row r="23" spans="1:6">
      <c r="A23" s="1" t="s">
        <v>26</v>
      </c>
      <c r="B23" s="1"/>
      <c r="C23" s="1"/>
      <c r="D23" s="1"/>
      <c r="E23" s="1"/>
      <c r="F23" s="1"/>
    </row>
    <row r="24" spans="1:6">
      <c r="A24" s="1" t="s">
        <v>27</v>
      </c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 t="s">
        <v>490</v>
      </c>
      <c r="B26" s="1"/>
      <c r="C26" s="1"/>
      <c r="D26" s="1"/>
      <c r="E26" s="1"/>
      <c r="F26" s="1"/>
    </row>
    <row r="27" spans="1:6">
      <c r="A27" s="1" t="s">
        <v>924</v>
      </c>
      <c r="B27" s="1"/>
      <c r="C27" s="1"/>
      <c r="D27" s="1"/>
      <c r="E27" s="1"/>
      <c r="F27" s="1"/>
    </row>
    <row r="28" spans="1:6">
      <c r="A28" s="1" t="s">
        <v>861</v>
      </c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 t="s">
        <v>15</v>
      </c>
      <c r="B30" s="1"/>
      <c r="C30" s="1"/>
      <c r="D30" s="1"/>
      <c r="E30" s="1"/>
      <c r="F30" s="1"/>
    </row>
    <row r="31" spans="1:6">
      <c r="A31" s="1" t="s">
        <v>28</v>
      </c>
      <c r="B31" s="1"/>
      <c r="C31" s="1"/>
      <c r="D31" s="1"/>
      <c r="E31" s="1"/>
      <c r="F31" s="1"/>
    </row>
    <row r="32" spans="1:6">
      <c r="A32" s="1" t="s">
        <v>29</v>
      </c>
      <c r="B32" s="1"/>
      <c r="C32" s="1"/>
      <c r="D32" s="1"/>
      <c r="E32" s="1"/>
      <c r="F32" s="1"/>
    </row>
    <row r="33" spans="1:6">
      <c r="A33" s="1" t="s">
        <v>30</v>
      </c>
      <c r="B33" s="1"/>
      <c r="C33" s="1"/>
      <c r="D33" s="1"/>
      <c r="E33" s="1"/>
      <c r="F33" s="1"/>
    </row>
    <row r="34" spans="1:6">
      <c r="A34" s="1" t="s">
        <v>15</v>
      </c>
      <c r="B34" s="1"/>
      <c r="C34" s="1"/>
      <c r="D34" s="1"/>
      <c r="E34" s="1"/>
      <c r="F34" s="1"/>
    </row>
    <row r="35" spans="1:6">
      <c r="A35" s="1" t="s">
        <v>31</v>
      </c>
      <c r="B35" s="1"/>
      <c r="C35" s="1"/>
      <c r="D35" s="1"/>
      <c r="E35" s="1"/>
      <c r="F35" s="1"/>
    </row>
    <row r="36" spans="1:6">
      <c r="A36" s="1" t="s">
        <v>32</v>
      </c>
      <c r="B36" s="1"/>
      <c r="C36" s="1"/>
      <c r="D36" s="1"/>
      <c r="E36" s="1"/>
      <c r="F36" s="1"/>
    </row>
    <row r="37" spans="1:6">
      <c r="A37" s="1" t="s">
        <v>33</v>
      </c>
      <c r="B37" s="1"/>
      <c r="C37" s="1"/>
      <c r="D37" s="1"/>
      <c r="E37" s="1"/>
      <c r="F37" s="1"/>
    </row>
    <row r="38" spans="1:6">
      <c r="A38" s="1" t="s">
        <v>34</v>
      </c>
      <c r="B38" s="1"/>
      <c r="C38" s="1"/>
      <c r="D38" s="1"/>
      <c r="E38" s="1"/>
      <c r="F38" s="1"/>
    </row>
    <row r="39" spans="1:6">
      <c r="A39" s="1" t="s">
        <v>15</v>
      </c>
      <c r="B39" s="1"/>
      <c r="C39" s="1"/>
      <c r="D39" s="1"/>
      <c r="E39" s="1"/>
      <c r="F39" s="1"/>
    </row>
    <row r="40" spans="1:6">
      <c r="A40" s="1" t="s">
        <v>35</v>
      </c>
      <c r="B40" s="1"/>
      <c r="C40" s="1"/>
      <c r="D40" s="1"/>
      <c r="E40" s="1"/>
      <c r="F40" s="1"/>
    </row>
    <row r="41" spans="1:6">
      <c r="A41" s="1" t="s">
        <v>36</v>
      </c>
      <c r="B41" s="1"/>
      <c r="C41" s="1"/>
      <c r="D41" s="1"/>
      <c r="E41" s="1"/>
      <c r="F41" s="1"/>
    </row>
    <row r="42" spans="1:6">
      <c r="A42" s="1" t="s">
        <v>37</v>
      </c>
      <c r="B42" s="1"/>
      <c r="C42" s="1"/>
      <c r="D42" s="1"/>
      <c r="E42" s="1"/>
      <c r="F42" s="1"/>
    </row>
    <row r="43" spans="1:6">
      <c r="A43" s="1" t="s">
        <v>38</v>
      </c>
      <c r="B43" s="1"/>
      <c r="C43" s="1"/>
      <c r="D43" s="1"/>
      <c r="E43" s="1"/>
      <c r="F43" s="1"/>
    </row>
    <row r="44" spans="1:6">
      <c r="A44" s="1" t="s">
        <v>628</v>
      </c>
      <c r="B44" s="1"/>
      <c r="C44" s="1"/>
      <c r="D44" s="1"/>
      <c r="E44" s="1"/>
      <c r="F44" s="1"/>
    </row>
    <row r="45" spans="1:6">
      <c r="A45" s="1" t="s">
        <v>285</v>
      </c>
      <c r="B45" s="1"/>
      <c r="C45" s="1"/>
      <c r="D45" s="1"/>
      <c r="E45" s="1"/>
      <c r="F45" s="1"/>
    </row>
    <row r="46" spans="1:6">
      <c r="A46" s="1" t="s">
        <v>39</v>
      </c>
      <c r="B46" s="1"/>
      <c r="C46" s="1"/>
      <c r="D46" s="1"/>
      <c r="E46" s="1"/>
      <c r="F46" s="1"/>
    </row>
    <row r="47" spans="1:6">
      <c r="A47" s="1" t="s">
        <v>40</v>
      </c>
      <c r="B47" s="1"/>
      <c r="C47" s="1"/>
      <c r="D47" s="1"/>
      <c r="E47" s="1"/>
      <c r="F47" s="1"/>
    </row>
    <row r="48" spans="1:6">
      <c r="A48" s="1" t="s">
        <v>41</v>
      </c>
      <c r="B48" s="1"/>
      <c r="C48" s="1"/>
      <c r="D48" s="1"/>
      <c r="E48" s="1"/>
      <c r="F48" s="1"/>
    </row>
    <row r="49" spans="1:6">
      <c r="A49" s="1" t="s">
        <v>42</v>
      </c>
      <c r="B49" s="1"/>
      <c r="C49" s="1"/>
      <c r="D49" s="1"/>
      <c r="E49" s="1"/>
      <c r="F49" s="1"/>
    </row>
    <row r="50" spans="1:6">
      <c r="A50" s="1" t="s">
        <v>43</v>
      </c>
      <c r="B50" s="1"/>
      <c r="C50" s="1"/>
      <c r="D50" s="1"/>
      <c r="E50" s="1"/>
      <c r="F50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46"/>
  <sheetViews>
    <sheetView tabSelected="1" workbookViewId="0">
      <pane xSplit="3" ySplit="1" topLeftCell="AB227" activePane="bottomRight" state="frozenSplit"/>
      <selection activeCell="BG1" sqref="BG1"/>
      <selection pane="topRight" activeCell="D1" sqref="D1"/>
      <selection pane="bottomLeft" activeCell="A2" sqref="A2"/>
      <selection pane="bottomRight" activeCell="U344" sqref="U344"/>
    </sheetView>
  </sheetViews>
  <sheetFormatPr baseColWidth="10" defaultRowHeight="14" customHeight="1" x14ac:dyDescent="0"/>
  <cols>
    <col min="4" max="4" width="5.85546875" customWidth="1"/>
    <col min="5" max="5" width="5.7109375" style="4" customWidth="1"/>
    <col min="6" max="6" width="11.7109375" style="3" customWidth="1"/>
    <col min="7" max="7" width="10.42578125" style="4" customWidth="1"/>
    <col min="8" max="8" width="5.7109375" customWidth="1"/>
    <col min="9" max="9" width="4.85546875" customWidth="1"/>
    <col min="10" max="11" width="4.140625" customWidth="1"/>
    <col min="12" max="12" width="4.42578125" customWidth="1"/>
    <col min="13" max="13" width="4.28515625" customWidth="1"/>
    <col min="14" max="15" width="4.42578125" customWidth="1"/>
    <col min="16" max="16" width="4.140625" customWidth="1"/>
    <col min="17" max="17" width="4.42578125" customWidth="1"/>
    <col min="20" max="20" width="5.140625" customWidth="1"/>
    <col min="21" max="21" width="8" customWidth="1"/>
    <col min="58" max="58" width="10.85546875" style="1" customWidth="1"/>
    <col min="59" max="59" width="10.7109375" customWidth="1"/>
    <col min="62" max="62" width="6.140625" customWidth="1"/>
    <col min="64" max="64" width="6.5703125" customWidth="1"/>
  </cols>
  <sheetData>
    <row r="1" spans="1:64" ht="14" customHeight="1">
      <c r="A1" t="s">
        <v>1378</v>
      </c>
      <c r="B1" t="s">
        <v>1401</v>
      </c>
      <c r="C1" t="s">
        <v>1379</v>
      </c>
      <c r="D1" t="s">
        <v>61</v>
      </c>
      <c r="E1" s="4" t="s">
        <v>1386</v>
      </c>
      <c r="F1" s="3" t="s">
        <v>1387</v>
      </c>
      <c r="G1" s="4" t="s">
        <v>1395</v>
      </c>
      <c r="H1" t="s">
        <v>1388</v>
      </c>
      <c r="I1" t="s">
        <v>1389</v>
      </c>
      <c r="J1" t="s">
        <v>1390</v>
      </c>
      <c r="K1" t="s">
        <v>1396</v>
      </c>
      <c r="L1" t="s">
        <v>1397</v>
      </c>
      <c r="M1" t="s">
        <v>1398</v>
      </c>
      <c r="N1" t="s">
        <v>1391</v>
      </c>
      <c r="O1" t="s">
        <v>1392</v>
      </c>
      <c r="P1" t="s">
        <v>1393</v>
      </c>
      <c r="Q1" t="s">
        <v>1394</v>
      </c>
      <c r="R1" t="s">
        <v>73</v>
      </c>
      <c r="S1" t="s">
        <v>74</v>
      </c>
      <c r="T1" t="s">
        <v>1457</v>
      </c>
      <c r="U1" t="s">
        <v>1458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92</v>
      </c>
      <c r="AM1" t="s">
        <v>91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6</v>
      </c>
      <c r="AZ1" t="s">
        <v>7</v>
      </c>
      <c r="BA1" t="s">
        <v>8</v>
      </c>
      <c r="BB1" t="s">
        <v>9</v>
      </c>
      <c r="BC1" t="s">
        <v>10</v>
      </c>
      <c r="BD1" t="s">
        <v>11</v>
      </c>
      <c r="BE1" t="s">
        <v>1402</v>
      </c>
      <c r="BF1" s="1" t="s">
        <v>1399</v>
      </c>
      <c r="BG1" t="s">
        <v>1400</v>
      </c>
      <c r="BH1" t="s">
        <v>1374</v>
      </c>
      <c r="BI1" t="s">
        <v>1375</v>
      </c>
      <c r="BJ1" t="s">
        <v>1376</v>
      </c>
      <c r="BK1" t="s">
        <v>1377</v>
      </c>
      <c r="BL1" t="s">
        <v>55</v>
      </c>
    </row>
    <row r="2" spans="1:64" ht="14" customHeight="1">
      <c r="A2" t="s">
        <v>1298</v>
      </c>
      <c r="B2" t="s">
        <v>1301</v>
      </c>
      <c r="C2" t="s">
        <v>1403</v>
      </c>
      <c r="D2">
        <v>0</v>
      </c>
      <c r="F2" s="3" t="s">
        <v>1304</v>
      </c>
      <c r="G2" s="4" t="str">
        <f>SUBSTITUTE(CONCATENATE("[",IF(ISBLANK($H2),"",CONCATENATE(CHAR(34),"HIT",CHAR(34),":",$H2,",")),IF(ISBLANK($I2),"",CONCATENATE(CHAR(34),"DMG",CHAR(34),":",$I2,",")),IF(ISBLANK($J2),"",CONCATENATE(CHAR(34),"TAC",CHAR(34),":",$J2,",")),IF(ISBLANK($K2),"",CONCATENATE(CHAR(34),"DEF",CHAR(34),":",$K2,",")),IF(ISBLANK($L2),"",CONCATENATE(CHAR(34),"TUR",CHAR(34),":",$L2,",")),IF(ISBLANK($M2),"",CONCATENATE(CHAR(34),"USE",CHAR(34),":",$M2,",")),IF(ISBLANK($N2),"",CONCATENATE(CHAR(34),"CMD",CHAR(34),":",$N2,",")), IF(ISBLANK($O2),"",CONCATENATE(CHAR(34),"DIP",CHAR(34),":",$O2,",")), IF(ISBLANK($P2),"",CONCATENATE(CHAR(34),"SCI",CHAR(34),":",$P2,",")), IF(ISBLANK($Q2),"",CONCATENATE(CHAR(34),"ENG",CHAR(34),":",$Q2,",")), "]"  ), ",]","]")</f>
        <v>["DMG":1]</v>
      </c>
      <c r="I2">
        <v>1</v>
      </c>
      <c r="R2">
        <v>0</v>
      </c>
      <c r="S2">
        <v>0</v>
      </c>
      <c r="T2" t="str">
        <f xml:space="preserve"> SUBSTITUTE(CONCATENATE("[",IF(ISBLANK($V2), "", CONCATENATE(CHAR(34),$V2,CHAR(34),",")),IF(ISBLANK($W2), "", CONCATENATE(CHAR(34),$W2,CHAR(34),",")),IF(ISBLANK($X2), "", CONCATENATE(CHAR(34),$X2,CHAR(34),",")),IF(ISBLANK($Y2), "", CONCATENATE(CHAR(34),$Y2,CHAR(34),",")),IF(ISBLANK($Z2), "", CONCATENATE(CHAR(34),$Z2,CHAR(34),",")),IF(ISBLANK($AA2), "", CONCATENATE(CHAR(34),$AA2,CHAR(34),",")),IF(ISBLANK($AB2), "", CONCATENATE(CHAR(34),$AB2,CHAR(34),",")), "]"), ",]","]")</f>
        <v>[]</v>
      </c>
      <c r="U2" t="str">
        <f xml:space="preserve"> SUBSTITUTE(CONCATENATE("[",IF(ISBLANK($AC2), "", CONCATENATE(CHAR(34),$AC2,CHAR(34),",")),IF(ISBLANK($AD2), "", CONCATENATE(CHAR(34),$AD2,CHAR(34),",")),IF(ISBLANK($AE2), "", CONCATENATE(CHAR(34),$AE2,CHAR(34),",")),IF(ISBLANK($AF2), "", CONCATENATE(CHAR(34),$AF2,CHAR(34),",")),IF(ISBLANK($AG2), "", CONCATENATE(CHAR(34),$AG2,CHAR(34),",")),IF(ISBLANK($AH2), "", CONCATENATE(CHAR(34),$AH2,CHAR(34),",")),IF(ISBLANK($AI2), "", CONCATENATE(CHAR(34),$AI2,CHAR(34),",")), "]"), ",]","]")</f>
        <v>["Damage"]</v>
      </c>
      <c r="AC2" t="s">
        <v>1404</v>
      </c>
      <c r="AJ2" t="s">
        <v>1307</v>
      </c>
      <c r="AK2" t="s">
        <v>1308</v>
      </c>
      <c r="AM2" t="s">
        <v>1309</v>
      </c>
      <c r="AN2">
        <v>0</v>
      </c>
      <c r="AO2">
        <v>0</v>
      </c>
      <c r="AQ2" t="s">
        <v>1307</v>
      </c>
      <c r="AR2" t="s">
        <v>1308</v>
      </c>
      <c r="AT2" t="s">
        <v>1309</v>
      </c>
      <c r="AU2">
        <v>0</v>
      </c>
      <c r="AV2">
        <v>0</v>
      </c>
      <c r="AX2" t="s">
        <v>1307</v>
      </c>
      <c r="AY2" t="s">
        <v>1308</v>
      </c>
      <c r="BA2" t="s">
        <v>1309</v>
      </c>
      <c r="BC2">
        <v>0</v>
      </c>
      <c r="BD2">
        <v>0</v>
      </c>
      <c r="BF2"/>
      <c r="BH2">
        <v>253</v>
      </c>
      <c r="BI2" t="s">
        <v>1299</v>
      </c>
      <c r="BJ2" s="2">
        <v>38352</v>
      </c>
      <c r="BK2" t="s">
        <v>1300</v>
      </c>
      <c r="BL2">
        <v>5</v>
      </c>
    </row>
    <row r="3" spans="1:64" ht="14" customHeight="1">
      <c r="A3" t="s">
        <v>1311</v>
      </c>
      <c r="B3" t="s">
        <v>1312</v>
      </c>
      <c r="C3" t="s">
        <v>1403</v>
      </c>
      <c r="D3">
        <v>0</v>
      </c>
      <c r="F3" s="3" t="s">
        <v>1313</v>
      </c>
      <c r="G3" s="4" t="str">
        <f t="shared" ref="G3:G66" si="0">SUBSTITUTE(CONCATENATE("[",IF(ISBLANK($H3),"",CONCATENATE(CHAR(34),"HIT",CHAR(34),":",$H3,",")),IF(ISBLANK($I3),"",CONCATENATE(CHAR(34),"DMG",CHAR(34),":",$I3,",")),IF(ISBLANK($J3),"",CONCATENATE(CHAR(34),"TAC",CHAR(34),":",$J3,",")),IF(ISBLANK($K3),"",CONCATENATE(CHAR(34),"DEF",CHAR(34),":",$K3,",")),IF(ISBLANK($L3),"",CONCATENATE(CHAR(34),"TUR",CHAR(34),":",$L3,",")),IF(ISBLANK($M3),"",CONCATENATE(CHAR(34),"USE",CHAR(34),":",$M3,",")),IF(ISBLANK($N3),"",CONCATENATE(CHAR(34),"CMD",CHAR(34),":",$N3,",")), IF(ISBLANK($O3),"",CONCATENATE(CHAR(34),"DIP",CHAR(34),":",$O3,",")), IF(ISBLANK($P3),"",CONCATENATE(CHAR(34),"SCI",CHAR(34),":",$P3,",")), IF(ISBLANK($Q3),"",CONCATENATE(CHAR(34),"ENG",CHAR(34),":",$Q3,",")), "]"  ), ",]","]")</f>
        <v>["DMG":10,"DEF":-10]</v>
      </c>
      <c r="I3">
        <v>10</v>
      </c>
      <c r="K3">
        <v>-10</v>
      </c>
      <c r="R3">
        <v>0</v>
      </c>
      <c r="S3">
        <v>0</v>
      </c>
      <c r="T3" t="str">
        <f t="shared" ref="T3:T66" si="1" xml:space="preserve"> SUBSTITUTE(CONCATENATE("[",IF(ISBLANK($V3), "", CONCATENATE(CHAR(34),$V3,CHAR(34),",")),IF(ISBLANK($W3), "", CONCATENATE(CHAR(34),$W3,CHAR(34),",")),IF(ISBLANK($X3), "", CONCATENATE(CHAR(34),$X3,CHAR(34),",")),IF(ISBLANK($Y3), "", CONCATENATE(CHAR(34),$Y3,CHAR(34),",")),IF(ISBLANK($Z3), "", CONCATENATE(CHAR(34),$Z3,CHAR(34),",")),IF(ISBLANK($AA3), "", CONCATENATE(CHAR(34),$AA3,CHAR(34),",")),IF(ISBLANK($AB3), "", CONCATENATE(CHAR(34),$AB3,CHAR(34),",")), "]"), ",]","]")</f>
        <v>[]</v>
      </c>
      <c r="U3" t="str">
        <f t="shared" ref="U3:U66" si="2" xml:space="preserve"> SUBSTITUTE(CONCATENATE("[",IF(ISBLANK($AC3), "", CONCATENATE(CHAR(34),$AC3,CHAR(34),",")),IF(ISBLANK($AD3), "", CONCATENATE(CHAR(34),$AD3,CHAR(34),",")),IF(ISBLANK($AE3), "", CONCATENATE(CHAR(34),$AE3,CHAR(34),",")),IF(ISBLANK($AF3), "", CONCATENATE(CHAR(34),$AF3,CHAR(34),",")),IF(ISBLANK($AG3), "", CONCATENATE(CHAR(34),$AG3,CHAR(34),",")),IF(ISBLANK($AH3), "", CONCATENATE(CHAR(34),$AH3,CHAR(34),",")),IF(ISBLANK($AI3), "", CONCATENATE(CHAR(34),$AI3,CHAR(34),",")), "]"), ",]","]")</f>
        <v>["Damage"]</v>
      </c>
      <c r="AC3" t="s">
        <v>1404</v>
      </c>
      <c r="AJ3" t="s">
        <v>1307</v>
      </c>
      <c r="AK3" t="s">
        <v>1308</v>
      </c>
      <c r="AM3" t="s">
        <v>1309</v>
      </c>
      <c r="AN3">
        <v>0</v>
      </c>
      <c r="AO3">
        <v>0</v>
      </c>
      <c r="AQ3" t="s">
        <v>1307</v>
      </c>
      <c r="AR3" t="s">
        <v>1308</v>
      </c>
      <c r="AT3" t="s">
        <v>1309</v>
      </c>
      <c r="AU3">
        <v>0</v>
      </c>
      <c r="AV3">
        <v>0</v>
      </c>
      <c r="AX3" t="s">
        <v>1307</v>
      </c>
      <c r="AY3" t="s">
        <v>1308</v>
      </c>
      <c r="BA3" t="s">
        <v>1309</v>
      </c>
      <c r="BC3">
        <v>0</v>
      </c>
      <c r="BD3">
        <v>0</v>
      </c>
      <c r="BF3"/>
      <c r="BH3">
        <v>525</v>
      </c>
      <c r="BI3" t="s">
        <v>1299</v>
      </c>
      <c r="BJ3" s="2">
        <v>38352</v>
      </c>
      <c r="BK3" t="s">
        <v>1300</v>
      </c>
      <c r="BL3">
        <v>5</v>
      </c>
    </row>
    <row r="4" spans="1:64" ht="14" customHeight="1">
      <c r="A4" t="s">
        <v>1314</v>
      </c>
      <c r="B4" t="s">
        <v>1315</v>
      </c>
      <c r="C4" t="s">
        <v>1403</v>
      </c>
      <c r="D4">
        <v>0</v>
      </c>
      <c r="F4" s="3" t="s">
        <v>1316</v>
      </c>
      <c r="G4" s="4" t="str">
        <f t="shared" si="0"/>
        <v>["HIT":20,"DMG":20,"DEF":-15]</v>
      </c>
      <c r="H4">
        <f>I4</f>
        <v>20</v>
      </c>
      <c r="I4">
        <v>20</v>
      </c>
      <c r="K4">
        <v>-15</v>
      </c>
      <c r="R4">
        <v>0</v>
      </c>
      <c r="S4">
        <v>0</v>
      </c>
      <c r="T4" t="str">
        <f t="shared" si="1"/>
        <v>[]</v>
      </c>
      <c r="U4" t="str">
        <f t="shared" si="2"/>
        <v>["Damage"]</v>
      </c>
      <c r="AC4" t="s">
        <v>1404</v>
      </c>
      <c r="AJ4" t="s">
        <v>1307</v>
      </c>
      <c r="AK4" t="s">
        <v>1308</v>
      </c>
      <c r="AM4" t="s">
        <v>1309</v>
      </c>
      <c r="AN4">
        <v>0</v>
      </c>
      <c r="AO4">
        <v>0</v>
      </c>
      <c r="AQ4" t="s">
        <v>1307</v>
      </c>
      <c r="AR4" t="s">
        <v>1308</v>
      </c>
      <c r="AT4" t="s">
        <v>1309</v>
      </c>
      <c r="AU4">
        <v>0</v>
      </c>
      <c r="AV4">
        <v>0</v>
      </c>
      <c r="AX4" t="s">
        <v>1307</v>
      </c>
      <c r="AY4" t="s">
        <v>1308</v>
      </c>
      <c r="BA4" t="s">
        <v>1309</v>
      </c>
      <c r="BC4">
        <v>0</v>
      </c>
      <c r="BD4">
        <v>0</v>
      </c>
      <c r="BF4"/>
      <c r="BH4">
        <v>526</v>
      </c>
      <c r="BI4" t="s">
        <v>1299</v>
      </c>
      <c r="BJ4" s="2">
        <v>38352</v>
      </c>
      <c r="BK4" t="s">
        <v>1300</v>
      </c>
      <c r="BL4">
        <v>1</v>
      </c>
    </row>
    <row r="5" spans="1:64" ht="14" customHeight="1">
      <c r="A5" t="s">
        <v>1317</v>
      </c>
      <c r="B5" t="s">
        <v>1318</v>
      </c>
      <c r="C5" t="s">
        <v>1403</v>
      </c>
      <c r="D5">
        <v>0</v>
      </c>
      <c r="F5" s="3" t="s">
        <v>1319</v>
      </c>
      <c r="G5" s="4" t="str">
        <f t="shared" si="0"/>
        <v>["DMG":5,"DEF":-5]</v>
      </c>
      <c r="I5">
        <v>5</v>
      </c>
      <c r="K5">
        <v>-5</v>
      </c>
      <c r="R5">
        <v>0</v>
      </c>
      <c r="S5">
        <v>0</v>
      </c>
      <c r="T5" t="str">
        <f t="shared" si="1"/>
        <v>[]</v>
      </c>
      <c r="U5" t="str">
        <f t="shared" si="2"/>
        <v>["Damage"]</v>
      </c>
      <c r="AC5" t="s">
        <v>1404</v>
      </c>
      <c r="AJ5" t="s">
        <v>1307</v>
      </c>
      <c r="AK5" t="s">
        <v>1308</v>
      </c>
      <c r="AM5" t="s">
        <v>1309</v>
      </c>
      <c r="AN5">
        <v>0</v>
      </c>
      <c r="AO5">
        <v>0</v>
      </c>
      <c r="AQ5" t="s">
        <v>1307</v>
      </c>
      <c r="AR5" t="s">
        <v>1308</v>
      </c>
      <c r="AT5" t="s">
        <v>1309</v>
      </c>
      <c r="AU5">
        <v>0</v>
      </c>
      <c r="AV5">
        <v>0</v>
      </c>
      <c r="AX5" t="s">
        <v>1307</v>
      </c>
      <c r="AY5" t="s">
        <v>1308</v>
      </c>
      <c r="BA5" t="s">
        <v>1309</v>
      </c>
      <c r="BC5">
        <v>0</v>
      </c>
      <c r="BD5">
        <v>0</v>
      </c>
      <c r="BF5"/>
      <c r="BH5">
        <v>524</v>
      </c>
      <c r="BI5" t="s">
        <v>1299</v>
      </c>
      <c r="BJ5" s="2">
        <v>38352</v>
      </c>
      <c r="BK5" t="s">
        <v>1300</v>
      </c>
      <c r="BL5">
        <v>6</v>
      </c>
    </row>
    <row r="6" spans="1:64" ht="14" customHeight="1">
      <c r="A6" t="s">
        <v>1320</v>
      </c>
      <c r="B6" t="s">
        <v>1321</v>
      </c>
      <c r="C6" t="s">
        <v>1403</v>
      </c>
      <c r="D6">
        <v>0</v>
      </c>
      <c r="F6" s="3" t="s">
        <v>1322</v>
      </c>
      <c r="G6" s="4" t="str">
        <f t="shared" si="0"/>
        <v>[]</v>
      </c>
      <c r="R6">
        <v>0</v>
      </c>
      <c r="S6">
        <v>0</v>
      </c>
      <c r="T6" t="str">
        <f t="shared" si="1"/>
        <v>[]</v>
      </c>
      <c r="U6" t="str">
        <f t="shared" si="2"/>
        <v>["Automaton"]</v>
      </c>
      <c r="AC6" t="s">
        <v>1321</v>
      </c>
      <c r="AJ6" t="s">
        <v>1307</v>
      </c>
      <c r="AK6" t="s">
        <v>1308</v>
      </c>
      <c r="AM6" t="s">
        <v>1309</v>
      </c>
      <c r="AN6">
        <v>1</v>
      </c>
      <c r="AO6">
        <v>0</v>
      </c>
      <c r="AQ6" t="s">
        <v>1307</v>
      </c>
      <c r="AR6" t="s">
        <v>1308</v>
      </c>
      <c r="AT6" t="s">
        <v>1309</v>
      </c>
      <c r="AU6">
        <v>1</v>
      </c>
      <c r="AV6">
        <v>0</v>
      </c>
      <c r="AX6" t="s">
        <v>1307</v>
      </c>
      <c r="AY6" t="s">
        <v>1308</v>
      </c>
      <c r="BA6" t="s">
        <v>1309</v>
      </c>
      <c r="BC6">
        <v>1</v>
      </c>
      <c r="BD6">
        <v>0</v>
      </c>
      <c r="BF6"/>
      <c r="BH6">
        <v>533</v>
      </c>
      <c r="BI6" t="s">
        <v>1299</v>
      </c>
      <c r="BJ6" s="2">
        <v>38352</v>
      </c>
      <c r="BK6" t="s">
        <v>1300</v>
      </c>
      <c r="BL6">
        <v>7</v>
      </c>
    </row>
    <row r="7" spans="1:64" ht="14" customHeight="1">
      <c r="A7" t="s">
        <v>1324</v>
      </c>
      <c r="B7" t="s">
        <v>1325</v>
      </c>
      <c r="C7" t="s">
        <v>1403</v>
      </c>
      <c r="D7">
        <v>0</v>
      </c>
      <c r="F7" s="3" t="s">
        <v>1322</v>
      </c>
      <c r="G7" s="4" t="str">
        <f t="shared" si="0"/>
        <v>[]</v>
      </c>
      <c r="R7">
        <v>0</v>
      </c>
      <c r="S7">
        <v>0</v>
      </c>
      <c r="T7" t="str">
        <f t="shared" si="1"/>
        <v>[]</v>
      </c>
      <c r="U7" t="str">
        <f t="shared" si="2"/>
        <v>["Criton"]</v>
      </c>
      <c r="AC7" t="s">
        <v>1325</v>
      </c>
      <c r="AJ7" t="s">
        <v>1307</v>
      </c>
      <c r="AK7" t="s">
        <v>1308</v>
      </c>
      <c r="AM7" t="s">
        <v>1309</v>
      </c>
      <c r="AN7">
        <v>1</v>
      </c>
      <c r="AO7">
        <v>0</v>
      </c>
      <c r="AQ7" t="s">
        <v>1307</v>
      </c>
      <c r="AR7" t="s">
        <v>1308</v>
      </c>
      <c r="AT7" t="s">
        <v>1309</v>
      </c>
      <c r="AU7">
        <v>1</v>
      </c>
      <c r="AV7">
        <v>0</v>
      </c>
      <c r="AX7" t="s">
        <v>1307</v>
      </c>
      <c r="AY7" t="s">
        <v>1308</v>
      </c>
      <c r="BA7" t="s">
        <v>1309</v>
      </c>
      <c r="BC7">
        <v>1</v>
      </c>
      <c r="BD7">
        <v>0</v>
      </c>
      <c r="BF7"/>
      <c r="BH7">
        <v>534</v>
      </c>
      <c r="BI7" t="s">
        <v>1299</v>
      </c>
      <c r="BJ7" s="2">
        <v>38352</v>
      </c>
      <c r="BK7" t="s">
        <v>1300</v>
      </c>
      <c r="BL7">
        <v>7</v>
      </c>
    </row>
    <row r="8" spans="1:64" ht="14" customHeight="1">
      <c r="A8" t="s">
        <v>1327</v>
      </c>
      <c r="B8" t="s">
        <v>1327</v>
      </c>
      <c r="C8" t="s">
        <v>1403</v>
      </c>
      <c r="D8">
        <v>0</v>
      </c>
      <c r="F8" s="3" t="s">
        <v>1328</v>
      </c>
      <c r="G8" s="4" t="str">
        <f t="shared" si="0"/>
        <v>[]</v>
      </c>
      <c r="R8">
        <v>0</v>
      </c>
      <c r="S8">
        <v>0</v>
      </c>
      <c r="T8" t="str">
        <f t="shared" si="1"/>
        <v>[]</v>
      </c>
      <c r="U8" t="str">
        <f t="shared" si="2"/>
        <v>["Enemy"]</v>
      </c>
      <c r="AC8" t="s">
        <v>1327</v>
      </c>
      <c r="AJ8" t="s">
        <v>1307</v>
      </c>
      <c r="AK8" t="s">
        <v>1308</v>
      </c>
      <c r="AM8" t="s">
        <v>1309</v>
      </c>
      <c r="AN8">
        <v>0</v>
      </c>
      <c r="AO8">
        <v>0</v>
      </c>
      <c r="AQ8" t="s">
        <v>1307</v>
      </c>
      <c r="AR8" t="s">
        <v>1308</v>
      </c>
      <c r="AT8" t="s">
        <v>1309</v>
      </c>
      <c r="AU8">
        <v>0</v>
      </c>
      <c r="AV8">
        <v>0</v>
      </c>
      <c r="AX8" t="s">
        <v>1307</v>
      </c>
      <c r="AY8" t="s">
        <v>1308</v>
      </c>
      <c r="BA8" t="s">
        <v>1309</v>
      </c>
      <c r="BC8">
        <v>0</v>
      </c>
      <c r="BD8">
        <v>0</v>
      </c>
      <c r="BF8"/>
      <c r="BH8">
        <v>340</v>
      </c>
      <c r="BI8" t="s">
        <v>1299</v>
      </c>
      <c r="BJ8" s="2">
        <v>38352</v>
      </c>
      <c r="BK8" t="s">
        <v>1300</v>
      </c>
      <c r="BL8">
        <v>4</v>
      </c>
    </row>
    <row r="9" spans="1:64" ht="14" customHeight="1">
      <c r="A9" t="s">
        <v>1330</v>
      </c>
      <c r="B9" t="s">
        <v>1331</v>
      </c>
      <c r="C9" t="s">
        <v>1403</v>
      </c>
      <c r="D9">
        <v>0</v>
      </c>
      <c r="F9" s="3" t="s">
        <v>1322</v>
      </c>
      <c r="G9" s="4" t="str">
        <f t="shared" si="0"/>
        <v>[]</v>
      </c>
      <c r="R9">
        <v>0</v>
      </c>
      <c r="S9">
        <v>0</v>
      </c>
      <c r="T9" t="str">
        <f t="shared" si="1"/>
        <v>[]</v>
      </c>
      <c r="U9" t="str">
        <f t="shared" si="2"/>
        <v>["Foreign"]</v>
      </c>
      <c r="AC9" t="s">
        <v>1331</v>
      </c>
      <c r="AJ9" t="s">
        <v>1307</v>
      </c>
      <c r="AK9" t="s">
        <v>1308</v>
      </c>
      <c r="AM9" t="s">
        <v>1309</v>
      </c>
      <c r="AN9">
        <v>1</v>
      </c>
      <c r="AO9">
        <v>0</v>
      </c>
      <c r="AQ9" t="s">
        <v>1307</v>
      </c>
      <c r="AR9" t="s">
        <v>1308</v>
      </c>
      <c r="AT9" t="s">
        <v>1309</v>
      </c>
      <c r="AU9">
        <v>1</v>
      </c>
      <c r="AV9">
        <v>0</v>
      </c>
      <c r="AX9" t="s">
        <v>1307</v>
      </c>
      <c r="AY9" t="s">
        <v>1308</v>
      </c>
      <c r="BA9" t="s">
        <v>1309</v>
      </c>
      <c r="BC9">
        <v>1</v>
      </c>
      <c r="BD9">
        <v>0</v>
      </c>
      <c r="BF9"/>
      <c r="BH9">
        <v>535</v>
      </c>
      <c r="BI9" t="s">
        <v>1299</v>
      </c>
      <c r="BJ9" s="2">
        <v>38352</v>
      </c>
      <c r="BK9" t="s">
        <v>1300</v>
      </c>
      <c r="BL9">
        <v>7</v>
      </c>
    </row>
    <row r="10" spans="1:64" ht="14" customHeight="1">
      <c r="A10" t="s">
        <v>1333</v>
      </c>
      <c r="B10" t="s">
        <v>1333</v>
      </c>
      <c r="C10" t="s">
        <v>1403</v>
      </c>
      <c r="D10">
        <v>0</v>
      </c>
      <c r="F10" s="3" t="s">
        <v>1334</v>
      </c>
      <c r="G10" s="4" t="str">
        <f t="shared" si="0"/>
        <v>[]</v>
      </c>
      <c r="R10">
        <v>0</v>
      </c>
      <c r="S10">
        <v>0</v>
      </c>
      <c r="T10" t="str">
        <f t="shared" si="1"/>
        <v>[]</v>
      </c>
      <c r="U10" t="str">
        <f t="shared" si="2"/>
        <v>["Friend"]</v>
      </c>
      <c r="AC10" t="s">
        <v>1333</v>
      </c>
      <c r="AJ10" t="s">
        <v>1307</v>
      </c>
      <c r="AK10" t="s">
        <v>1308</v>
      </c>
      <c r="AM10" t="s">
        <v>1309</v>
      </c>
      <c r="AN10">
        <v>0</v>
      </c>
      <c r="AO10">
        <v>0</v>
      </c>
      <c r="AQ10" t="s">
        <v>1307</v>
      </c>
      <c r="AR10" t="s">
        <v>1308</v>
      </c>
      <c r="AT10" t="s">
        <v>1309</v>
      </c>
      <c r="AU10">
        <v>0</v>
      </c>
      <c r="AV10">
        <v>0</v>
      </c>
      <c r="AX10" t="s">
        <v>1307</v>
      </c>
      <c r="AY10" t="s">
        <v>1308</v>
      </c>
      <c r="BA10" t="s">
        <v>1309</v>
      </c>
      <c r="BC10">
        <v>0</v>
      </c>
      <c r="BD10">
        <v>0</v>
      </c>
      <c r="BF10"/>
      <c r="BH10">
        <v>339</v>
      </c>
      <c r="BI10" t="s">
        <v>1299</v>
      </c>
      <c r="BJ10" s="2">
        <v>38352</v>
      </c>
      <c r="BK10" t="s">
        <v>1300</v>
      </c>
      <c r="BL10">
        <v>0</v>
      </c>
    </row>
    <row r="11" spans="1:64" ht="14" customHeight="1">
      <c r="A11" t="s">
        <v>1336</v>
      </c>
      <c r="B11" t="s">
        <v>1336</v>
      </c>
      <c r="C11" t="s">
        <v>1403</v>
      </c>
      <c r="D11">
        <v>0</v>
      </c>
      <c r="F11" s="3" t="s">
        <v>1337</v>
      </c>
      <c r="G11" s="4" t="str">
        <f t="shared" si="0"/>
        <v>[]</v>
      </c>
      <c r="R11">
        <v>0</v>
      </c>
      <c r="S11">
        <v>0</v>
      </c>
      <c r="T11" t="str">
        <f t="shared" si="1"/>
        <v>[]</v>
      </c>
      <c r="U11" t="str">
        <f t="shared" si="2"/>
        <v>["Nuetral"]</v>
      </c>
      <c r="AC11" t="s">
        <v>1407</v>
      </c>
      <c r="AJ11" t="s">
        <v>1307</v>
      </c>
      <c r="AK11" t="s">
        <v>1308</v>
      </c>
      <c r="AM11" t="s">
        <v>1309</v>
      </c>
      <c r="AN11">
        <v>0</v>
      </c>
      <c r="AO11">
        <v>0</v>
      </c>
      <c r="AQ11" t="s">
        <v>1307</v>
      </c>
      <c r="AR11" t="s">
        <v>1308</v>
      </c>
      <c r="AT11" t="s">
        <v>1309</v>
      </c>
      <c r="AU11">
        <v>0</v>
      </c>
      <c r="AV11">
        <v>0</v>
      </c>
      <c r="AX11" t="s">
        <v>1307</v>
      </c>
      <c r="AY11" t="s">
        <v>1308</v>
      </c>
      <c r="BA11" t="s">
        <v>1309</v>
      </c>
      <c r="BC11">
        <v>0</v>
      </c>
      <c r="BD11">
        <v>0</v>
      </c>
      <c r="BF11"/>
      <c r="BH11">
        <v>341</v>
      </c>
      <c r="BI11" t="s">
        <v>1299</v>
      </c>
      <c r="BJ11" s="2">
        <v>38352</v>
      </c>
      <c r="BK11" t="s">
        <v>1300</v>
      </c>
      <c r="BL11">
        <v>2</v>
      </c>
    </row>
    <row r="12" spans="1:64" ht="14" customHeight="1">
      <c r="A12" t="s">
        <v>1339</v>
      </c>
      <c r="B12" t="s">
        <v>1340</v>
      </c>
      <c r="C12" t="s">
        <v>1403</v>
      </c>
      <c r="D12">
        <v>0</v>
      </c>
      <c r="F12" s="3" t="s">
        <v>1322</v>
      </c>
      <c r="G12" s="4" t="str">
        <f t="shared" si="0"/>
        <v>[]</v>
      </c>
      <c r="R12">
        <v>0</v>
      </c>
      <c r="S12">
        <v>0</v>
      </c>
      <c r="T12" t="str">
        <f t="shared" si="1"/>
        <v>[]</v>
      </c>
      <c r="U12" t="str">
        <f t="shared" si="2"/>
        <v>["Klaton"]</v>
      </c>
      <c r="AC12" t="s">
        <v>1340</v>
      </c>
      <c r="AJ12" t="s">
        <v>1307</v>
      </c>
      <c r="AK12" t="s">
        <v>1308</v>
      </c>
      <c r="AM12" t="s">
        <v>1309</v>
      </c>
      <c r="AN12">
        <v>1</v>
      </c>
      <c r="AO12">
        <v>0</v>
      </c>
      <c r="AQ12" t="s">
        <v>1307</v>
      </c>
      <c r="AR12" t="s">
        <v>1308</v>
      </c>
      <c r="AT12" t="s">
        <v>1309</v>
      </c>
      <c r="AU12">
        <v>1</v>
      </c>
      <c r="AV12">
        <v>0</v>
      </c>
      <c r="AX12" t="s">
        <v>1307</v>
      </c>
      <c r="AY12" t="s">
        <v>1308</v>
      </c>
      <c r="BA12" t="s">
        <v>1309</v>
      </c>
      <c r="BC12">
        <v>1</v>
      </c>
      <c r="BD12">
        <v>0</v>
      </c>
      <c r="BF12"/>
      <c r="BH12">
        <v>536</v>
      </c>
      <c r="BI12" t="s">
        <v>1299</v>
      </c>
      <c r="BJ12" s="2">
        <v>38352</v>
      </c>
      <c r="BK12" t="s">
        <v>1300</v>
      </c>
      <c r="BL12">
        <v>7</v>
      </c>
    </row>
    <row r="13" spans="1:64" ht="14" customHeight="1">
      <c r="A13" t="s">
        <v>1342</v>
      </c>
      <c r="B13" t="s">
        <v>1343</v>
      </c>
      <c r="C13" t="s">
        <v>1403</v>
      </c>
      <c r="D13">
        <v>0</v>
      </c>
      <c r="F13" s="3" t="s">
        <v>1344</v>
      </c>
      <c r="G13" s="4" t="str">
        <f t="shared" si="0"/>
        <v>[]</v>
      </c>
      <c r="R13">
        <v>0</v>
      </c>
      <c r="S13">
        <v>0</v>
      </c>
      <c r="T13" t="str">
        <f t="shared" si="1"/>
        <v>[]</v>
      </c>
      <c r="U13" t="str">
        <f t="shared" si="2"/>
        <v>[]</v>
      </c>
      <c r="AJ13" t="s">
        <v>1345</v>
      </c>
      <c r="AK13" t="s">
        <v>1346</v>
      </c>
      <c r="AL13" t="s">
        <v>1346</v>
      </c>
      <c r="AM13" t="s">
        <v>1309</v>
      </c>
      <c r="AN13">
        <v>0</v>
      </c>
      <c r="AO13">
        <v>0</v>
      </c>
      <c r="AP13" t="s">
        <v>1347</v>
      </c>
      <c r="AQ13" t="s">
        <v>1307</v>
      </c>
      <c r="AR13" t="s">
        <v>1308</v>
      </c>
      <c r="AT13" t="s">
        <v>1309</v>
      </c>
      <c r="AU13">
        <v>0</v>
      </c>
      <c r="AV13">
        <v>0</v>
      </c>
      <c r="AX13" t="s">
        <v>1307</v>
      </c>
      <c r="AY13" t="s">
        <v>1308</v>
      </c>
      <c r="BA13" t="s">
        <v>1309</v>
      </c>
      <c r="BC13">
        <v>0</v>
      </c>
      <c r="BD13">
        <v>0</v>
      </c>
      <c r="BF13"/>
      <c r="BH13">
        <v>411</v>
      </c>
      <c r="BI13" t="s">
        <v>1299</v>
      </c>
      <c r="BJ13" s="2">
        <v>38352</v>
      </c>
      <c r="BK13" t="s">
        <v>1300</v>
      </c>
      <c r="BL13">
        <v>7</v>
      </c>
    </row>
    <row r="14" spans="1:64" ht="14" customHeight="1">
      <c r="A14" t="s">
        <v>1348</v>
      </c>
      <c r="B14" t="s">
        <v>1349</v>
      </c>
      <c r="C14" t="s">
        <v>1403</v>
      </c>
      <c r="D14">
        <v>0</v>
      </c>
      <c r="F14" s="3" t="s">
        <v>1322</v>
      </c>
      <c r="G14" s="4" t="str">
        <f t="shared" si="0"/>
        <v>[]</v>
      </c>
      <c r="R14">
        <v>0</v>
      </c>
      <c r="S14">
        <v>0</v>
      </c>
      <c r="T14" t="str">
        <f t="shared" si="1"/>
        <v>[]</v>
      </c>
      <c r="U14" t="str">
        <f t="shared" si="2"/>
        <v>["Private"]</v>
      </c>
      <c r="AC14" t="s">
        <v>1349</v>
      </c>
      <c r="AJ14" t="s">
        <v>1307</v>
      </c>
      <c r="AK14" t="s">
        <v>1308</v>
      </c>
      <c r="AM14" t="s">
        <v>1309</v>
      </c>
      <c r="AN14">
        <v>1</v>
      </c>
      <c r="AO14">
        <v>0</v>
      </c>
      <c r="AQ14" t="s">
        <v>1307</v>
      </c>
      <c r="AR14" t="s">
        <v>1308</v>
      </c>
      <c r="AT14" t="s">
        <v>1309</v>
      </c>
      <c r="AU14">
        <v>1</v>
      </c>
      <c r="AV14">
        <v>0</v>
      </c>
      <c r="AX14" t="s">
        <v>1307</v>
      </c>
      <c r="AY14" t="s">
        <v>1308</v>
      </c>
      <c r="BA14" t="s">
        <v>1309</v>
      </c>
      <c r="BC14">
        <v>1</v>
      </c>
      <c r="BD14">
        <v>0</v>
      </c>
      <c r="BF14"/>
      <c r="BH14">
        <v>537</v>
      </c>
      <c r="BI14" t="s">
        <v>1299</v>
      </c>
      <c r="BJ14" s="2">
        <v>38352</v>
      </c>
      <c r="BK14" t="s">
        <v>1300</v>
      </c>
      <c r="BL14">
        <v>7</v>
      </c>
    </row>
    <row r="15" spans="1:64" ht="14" customHeight="1">
      <c r="A15" t="s">
        <v>1351</v>
      </c>
      <c r="B15" t="s">
        <v>1351</v>
      </c>
      <c r="C15" t="s">
        <v>1403</v>
      </c>
      <c r="D15">
        <v>0</v>
      </c>
      <c r="F15" s="3" t="s">
        <v>1352</v>
      </c>
      <c r="G15" s="4" t="str">
        <f t="shared" si="0"/>
        <v>[]</v>
      </c>
      <c r="R15">
        <v>0</v>
      </c>
      <c r="S15">
        <v>0</v>
      </c>
      <c r="T15" t="str">
        <f t="shared" si="1"/>
        <v>[]</v>
      </c>
      <c r="U15" t="str">
        <f t="shared" si="2"/>
        <v>[]</v>
      </c>
      <c r="AJ15" t="s">
        <v>1307</v>
      </c>
      <c r="AK15" t="s">
        <v>1308</v>
      </c>
      <c r="AM15" t="s">
        <v>1309</v>
      </c>
      <c r="AN15">
        <v>0</v>
      </c>
      <c r="AO15">
        <v>0</v>
      </c>
      <c r="AQ15" t="s">
        <v>1307</v>
      </c>
      <c r="AR15" t="s">
        <v>1308</v>
      </c>
      <c r="AT15" t="s">
        <v>1309</v>
      </c>
      <c r="AU15">
        <v>0</v>
      </c>
      <c r="AV15">
        <v>0</v>
      </c>
      <c r="AX15" t="s">
        <v>1307</v>
      </c>
      <c r="AY15" t="s">
        <v>1308</v>
      </c>
      <c r="BA15" t="s">
        <v>1309</v>
      </c>
      <c r="BC15">
        <v>0</v>
      </c>
      <c r="BD15">
        <v>0</v>
      </c>
      <c r="BF15"/>
      <c r="BH15">
        <v>255</v>
      </c>
      <c r="BI15" t="s">
        <v>1299</v>
      </c>
      <c r="BJ15" s="2">
        <v>38352</v>
      </c>
      <c r="BK15" t="s">
        <v>1300</v>
      </c>
      <c r="BL15">
        <v>0</v>
      </c>
    </row>
    <row r="16" spans="1:64" ht="14" customHeight="1">
      <c r="A16" t="s">
        <v>1353</v>
      </c>
      <c r="B16" t="s">
        <v>1354</v>
      </c>
      <c r="C16" t="s">
        <v>1403</v>
      </c>
      <c r="D16">
        <v>0</v>
      </c>
      <c r="F16" s="3" t="s">
        <v>1322</v>
      </c>
      <c r="G16" s="4" t="str">
        <f t="shared" si="0"/>
        <v>[]</v>
      </c>
      <c r="R16">
        <v>0</v>
      </c>
      <c r="S16">
        <v>0</v>
      </c>
      <c r="T16" t="str">
        <f t="shared" si="1"/>
        <v>[]</v>
      </c>
      <c r="U16" t="str">
        <f t="shared" si="2"/>
        <v>["Skalle"]</v>
      </c>
      <c r="AC16" t="s">
        <v>1354</v>
      </c>
      <c r="AJ16" t="s">
        <v>1307</v>
      </c>
      <c r="AK16" t="s">
        <v>1308</v>
      </c>
      <c r="AM16" t="s">
        <v>1309</v>
      </c>
      <c r="AN16">
        <v>1</v>
      </c>
      <c r="AO16">
        <v>0</v>
      </c>
      <c r="AQ16" t="s">
        <v>1307</v>
      </c>
      <c r="AR16" t="s">
        <v>1308</v>
      </c>
      <c r="AT16" t="s">
        <v>1309</v>
      </c>
      <c r="AU16">
        <v>1</v>
      </c>
      <c r="AV16">
        <v>0</v>
      </c>
      <c r="AX16" t="s">
        <v>1307</v>
      </c>
      <c r="AY16" t="s">
        <v>1308</v>
      </c>
      <c r="BA16" t="s">
        <v>1309</v>
      </c>
      <c r="BC16">
        <v>1</v>
      </c>
      <c r="BD16">
        <v>0</v>
      </c>
      <c r="BF16"/>
      <c r="BH16">
        <v>538</v>
      </c>
      <c r="BI16" t="s">
        <v>1299</v>
      </c>
      <c r="BJ16" s="2">
        <v>38352</v>
      </c>
      <c r="BK16" t="s">
        <v>1300</v>
      </c>
      <c r="BL16">
        <v>7</v>
      </c>
    </row>
    <row r="17" spans="1:64" ht="14" customHeight="1">
      <c r="A17" t="s">
        <v>1356</v>
      </c>
      <c r="B17" t="s">
        <v>1356</v>
      </c>
      <c r="C17" t="s">
        <v>1403</v>
      </c>
      <c r="D17">
        <v>0</v>
      </c>
      <c r="F17" s="3" t="s">
        <v>1357</v>
      </c>
      <c r="G17" s="4" t="str">
        <f t="shared" si="0"/>
        <v>[]</v>
      </c>
      <c r="R17">
        <v>0</v>
      </c>
      <c r="S17">
        <v>0</v>
      </c>
      <c r="T17" t="str">
        <f t="shared" si="1"/>
        <v>[]</v>
      </c>
      <c r="U17" t="str">
        <f t="shared" si="2"/>
        <v>[]</v>
      </c>
      <c r="AJ17" t="s">
        <v>1307</v>
      </c>
      <c r="AK17" t="s">
        <v>1308</v>
      </c>
      <c r="AM17" t="s">
        <v>1309</v>
      </c>
      <c r="AN17">
        <v>0</v>
      </c>
      <c r="AO17">
        <v>0</v>
      </c>
      <c r="AQ17" t="s">
        <v>1307</v>
      </c>
      <c r="AR17" t="s">
        <v>1308</v>
      </c>
      <c r="AT17" t="s">
        <v>1309</v>
      </c>
      <c r="AU17">
        <v>0</v>
      </c>
      <c r="AV17">
        <v>0</v>
      </c>
      <c r="AX17" t="s">
        <v>1307</v>
      </c>
      <c r="AY17" t="s">
        <v>1308</v>
      </c>
      <c r="BA17" t="s">
        <v>1309</v>
      </c>
      <c r="BC17">
        <v>0</v>
      </c>
      <c r="BD17">
        <v>0</v>
      </c>
      <c r="BF17"/>
      <c r="BH17">
        <v>510</v>
      </c>
      <c r="BI17" t="s">
        <v>1299</v>
      </c>
      <c r="BJ17" s="2">
        <v>38352</v>
      </c>
      <c r="BK17" t="s">
        <v>1300</v>
      </c>
      <c r="BL17">
        <v>3</v>
      </c>
    </row>
    <row r="18" spans="1:64" ht="14" customHeight="1">
      <c r="A18" t="s">
        <v>1358</v>
      </c>
      <c r="B18" t="s">
        <v>1359</v>
      </c>
      <c r="C18" t="s">
        <v>1403</v>
      </c>
      <c r="D18">
        <v>0</v>
      </c>
      <c r="F18" s="3" t="s">
        <v>1322</v>
      </c>
      <c r="G18" s="4" t="str">
        <f t="shared" si="0"/>
        <v>[]</v>
      </c>
      <c r="R18">
        <v>0</v>
      </c>
      <c r="S18">
        <v>0</v>
      </c>
      <c r="T18" t="str">
        <f t="shared" si="1"/>
        <v>[]</v>
      </c>
      <c r="U18" t="str">
        <f t="shared" si="2"/>
        <v>["Terran"]</v>
      </c>
      <c r="AC18" t="s">
        <v>1359</v>
      </c>
      <c r="AJ18" t="s">
        <v>1307</v>
      </c>
      <c r="AK18" t="s">
        <v>1308</v>
      </c>
      <c r="AM18" t="s">
        <v>1309</v>
      </c>
      <c r="AN18">
        <v>0</v>
      </c>
      <c r="AO18">
        <v>0</v>
      </c>
      <c r="AQ18" t="s">
        <v>1307</v>
      </c>
      <c r="AR18" t="s">
        <v>1308</v>
      </c>
      <c r="AT18" t="s">
        <v>1309</v>
      </c>
      <c r="AU18">
        <v>0</v>
      </c>
      <c r="AV18">
        <v>0</v>
      </c>
      <c r="AX18" t="s">
        <v>1307</v>
      </c>
      <c r="AY18" t="s">
        <v>1308</v>
      </c>
      <c r="BA18" t="s">
        <v>1309</v>
      </c>
      <c r="BC18">
        <v>0</v>
      </c>
      <c r="BD18">
        <v>0</v>
      </c>
      <c r="BF18"/>
      <c r="BH18">
        <v>532</v>
      </c>
      <c r="BI18" t="s">
        <v>1299</v>
      </c>
      <c r="BJ18" s="2">
        <v>38352</v>
      </c>
      <c r="BK18" t="s">
        <v>1300</v>
      </c>
      <c r="BL18">
        <v>7</v>
      </c>
    </row>
    <row r="19" spans="1:64" ht="14" customHeight="1">
      <c r="A19" t="s">
        <v>1361</v>
      </c>
      <c r="B19" t="s">
        <v>1362</v>
      </c>
      <c r="C19" t="s">
        <v>1403</v>
      </c>
      <c r="D19">
        <v>0</v>
      </c>
      <c r="F19" s="3" t="s">
        <v>1322</v>
      </c>
      <c r="G19" s="4" t="str">
        <f t="shared" si="0"/>
        <v>[]</v>
      </c>
      <c r="R19">
        <v>0</v>
      </c>
      <c r="S19">
        <v>0</v>
      </c>
      <c r="T19" t="str">
        <f t="shared" si="1"/>
        <v>[]</v>
      </c>
      <c r="U19" t="str">
        <f t="shared" si="2"/>
        <v>["Theed"]</v>
      </c>
      <c r="AC19" t="s">
        <v>1362</v>
      </c>
      <c r="AJ19" t="s">
        <v>1307</v>
      </c>
      <c r="AK19" t="s">
        <v>1308</v>
      </c>
      <c r="AM19" t="s">
        <v>1309</v>
      </c>
      <c r="AN19">
        <v>1</v>
      </c>
      <c r="AO19">
        <v>0</v>
      </c>
      <c r="AQ19" t="s">
        <v>1307</v>
      </c>
      <c r="AR19" t="s">
        <v>1308</v>
      </c>
      <c r="AT19" t="s">
        <v>1309</v>
      </c>
      <c r="AU19">
        <v>1</v>
      </c>
      <c r="AV19">
        <v>0</v>
      </c>
      <c r="AX19" t="s">
        <v>1307</v>
      </c>
      <c r="AY19" t="s">
        <v>1308</v>
      </c>
      <c r="BA19" t="s">
        <v>1309</v>
      </c>
      <c r="BC19">
        <v>1</v>
      </c>
      <c r="BD19">
        <v>0</v>
      </c>
      <c r="BF19"/>
      <c r="BH19">
        <v>539</v>
      </c>
      <c r="BI19" t="s">
        <v>1299</v>
      </c>
      <c r="BJ19" s="2">
        <v>38352</v>
      </c>
      <c r="BK19" t="s">
        <v>1300</v>
      </c>
      <c r="BL19">
        <v>7</v>
      </c>
    </row>
    <row r="20" spans="1:64" ht="14" customHeight="1">
      <c r="A20" t="s">
        <v>1364</v>
      </c>
      <c r="B20" t="s">
        <v>1364</v>
      </c>
      <c r="C20" t="s">
        <v>1403</v>
      </c>
      <c r="D20">
        <v>0</v>
      </c>
      <c r="F20" s="3" t="s">
        <v>1365</v>
      </c>
      <c r="G20" s="4" t="str">
        <f t="shared" si="0"/>
        <v>[]</v>
      </c>
      <c r="R20">
        <v>0</v>
      </c>
      <c r="S20">
        <v>0</v>
      </c>
      <c r="T20" t="str">
        <f t="shared" si="1"/>
        <v>[]</v>
      </c>
      <c r="U20" t="str">
        <f t="shared" si="2"/>
        <v>[]</v>
      </c>
      <c r="AJ20" t="s">
        <v>1307</v>
      </c>
      <c r="AK20" t="s">
        <v>1308</v>
      </c>
      <c r="AM20" t="s">
        <v>1309</v>
      </c>
      <c r="AN20">
        <v>0</v>
      </c>
      <c r="AO20">
        <v>0</v>
      </c>
      <c r="AQ20" t="s">
        <v>1307</v>
      </c>
      <c r="AR20" t="s">
        <v>1308</v>
      </c>
      <c r="AT20" t="s">
        <v>1309</v>
      </c>
      <c r="AU20">
        <v>0</v>
      </c>
      <c r="AV20">
        <v>0</v>
      </c>
      <c r="AX20" t="s">
        <v>1307</v>
      </c>
      <c r="AY20" t="s">
        <v>1308</v>
      </c>
      <c r="BA20" t="s">
        <v>1309</v>
      </c>
      <c r="BC20">
        <v>0</v>
      </c>
      <c r="BD20">
        <v>0</v>
      </c>
      <c r="BF20"/>
      <c r="BH20">
        <v>254</v>
      </c>
      <c r="BI20" t="s">
        <v>1299</v>
      </c>
      <c r="BJ20" s="2">
        <v>38352</v>
      </c>
      <c r="BK20" t="s">
        <v>1300</v>
      </c>
      <c r="BL20">
        <v>2</v>
      </c>
    </row>
    <row r="21" spans="1:64" ht="14" customHeight="1">
      <c r="A21" t="s">
        <v>1366</v>
      </c>
      <c r="B21" t="s">
        <v>1367</v>
      </c>
      <c r="C21" t="s">
        <v>1380</v>
      </c>
      <c r="D21">
        <v>40</v>
      </c>
      <c r="F21" s="3" t="s">
        <v>1369</v>
      </c>
      <c r="G21" s="4" t="str">
        <f t="shared" si="0"/>
        <v>[]</v>
      </c>
      <c r="R21">
        <v>4</v>
      </c>
      <c r="S21">
        <v>0</v>
      </c>
      <c r="T21" t="str">
        <f t="shared" si="1"/>
        <v>[]</v>
      </c>
      <c r="U21" t="str">
        <f t="shared" si="2"/>
        <v>[]</v>
      </c>
      <c r="AJ21" t="s">
        <v>1370</v>
      </c>
      <c r="AK21" t="s">
        <v>1371</v>
      </c>
      <c r="AL21" t="s">
        <v>1372</v>
      </c>
      <c r="AM21" t="s">
        <v>1373</v>
      </c>
      <c r="AN21">
        <v>1</v>
      </c>
      <c r="AO21">
        <v>0</v>
      </c>
      <c r="AP21" t="s">
        <v>1249</v>
      </c>
      <c r="AQ21" t="s">
        <v>1345</v>
      </c>
      <c r="AR21" t="s">
        <v>1250</v>
      </c>
      <c r="AS21" t="s">
        <v>1250</v>
      </c>
      <c r="AT21" t="s">
        <v>1309</v>
      </c>
      <c r="AU21">
        <v>0</v>
      </c>
      <c r="AV21">
        <v>0</v>
      </c>
      <c r="AW21" t="s">
        <v>1251</v>
      </c>
      <c r="AX21" t="s">
        <v>1307</v>
      </c>
      <c r="AY21" t="s">
        <v>1308</v>
      </c>
      <c r="BA21" t="s">
        <v>1309</v>
      </c>
      <c r="BC21">
        <v>0</v>
      </c>
      <c r="BD21">
        <v>0</v>
      </c>
      <c r="BF21">
        <v>4</v>
      </c>
      <c r="BH21">
        <v>355</v>
      </c>
      <c r="BI21" t="s">
        <v>1299</v>
      </c>
      <c r="BJ21" s="2">
        <v>38352</v>
      </c>
      <c r="BK21" t="s">
        <v>1300</v>
      </c>
      <c r="BL21">
        <v>3</v>
      </c>
    </row>
    <row r="22" spans="1:64" ht="14" customHeight="1">
      <c r="A22" t="s">
        <v>1253</v>
      </c>
      <c r="B22" t="s">
        <v>1254</v>
      </c>
      <c r="C22" t="s">
        <v>1380</v>
      </c>
      <c r="D22">
        <v>35</v>
      </c>
      <c r="F22" s="3" t="s">
        <v>1255</v>
      </c>
      <c r="G22" s="4" t="str">
        <f t="shared" si="0"/>
        <v>[]</v>
      </c>
      <c r="R22">
        <v>-3</v>
      </c>
      <c r="S22">
        <v>0</v>
      </c>
      <c r="T22" t="str">
        <f t="shared" si="1"/>
        <v>["Urgent"]</v>
      </c>
      <c r="U22" t="str">
        <f t="shared" si="2"/>
        <v>[]</v>
      </c>
      <c r="V22" t="s">
        <v>1454</v>
      </c>
      <c r="AJ22" t="s">
        <v>1370</v>
      </c>
      <c r="AK22" t="s">
        <v>1371</v>
      </c>
      <c r="AL22" t="s">
        <v>1256</v>
      </c>
      <c r="AM22" t="s">
        <v>1373</v>
      </c>
      <c r="AN22">
        <v>1</v>
      </c>
      <c r="AO22">
        <v>0</v>
      </c>
      <c r="AP22" t="s">
        <v>1257</v>
      </c>
      <c r="AQ22" t="s">
        <v>1345</v>
      </c>
      <c r="AR22" t="s">
        <v>1258</v>
      </c>
      <c r="AS22" t="s">
        <v>1258</v>
      </c>
      <c r="AT22" t="s">
        <v>1309</v>
      </c>
      <c r="AU22">
        <v>0</v>
      </c>
      <c r="AV22">
        <v>0</v>
      </c>
      <c r="AW22" t="s">
        <v>1259</v>
      </c>
      <c r="AX22" t="s">
        <v>1307</v>
      </c>
      <c r="AY22" t="s">
        <v>1308</v>
      </c>
      <c r="BA22" t="s">
        <v>1309</v>
      </c>
      <c r="BC22">
        <v>0</v>
      </c>
      <c r="BD22">
        <v>0</v>
      </c>
      <c r="BF22">
        <v>-3</v>
      </c>
      <c r="BH22">
        <v>366</v>
      </c>
      <c r="BI22" t="s">
        <v>1299</v>
      </c>
      <c r="BJ22" s="2">
        <v>38352</v>
      </c>
      <c r="BK22" t="s">
        <v>1300</v>
      </c>
      <c r="BL22">
        <v>7</v>
      </c>
    </row>
    <row r="23" spans="1:64" ht="14" customHeight="1">
      <c r="A23" t="s">
        <v>1261</v>
      </c>
      <c r="B23" t="s">
        <v>1262</v>
      </c>
      <c r="C23" t="s">
        <v>1380</v>
      </c>
      <c r="D23">
        <v>40</v>
      </c>
      <c r="F23" s="3" t="s">
        <v>1255</v>
      </c>
      <c r="G23" s="4" t="str">
        <f t="shared" si="0"/>
        <v>[]</v>
      </c>
      <c r="R23">
        <v>4</v>
      </c>
      <c r="S23">
        <v>0</v>
      </c>
      <c r="T23" t="str">
        <f t="shared" si="1"/>
        <v>["Critical"]</v>
      </c>
      <c r="U23" t="str">
        <f t="shared" si="2"/>
        <v>[]</v>
      </c>
      <c r="V23" t="s">
        <v>1455</v>
      </c>
      <c r="AJ23" t="s">
        <v>1370</v>
      </c>
      <c r="AK23" t="s">
        <v>1371</v>
      </c>
      <c r="AL23" t="s">
        <v>1263</v>
      </c>
      <c r="AM23" t="s">
        <v>1373</v>
      </c>
      <c r="AN23">
        <v>1</v>
      </c>
      <c r="AO23">
        <v>0</v>
      </c>
      <c r="AP23" t="s">
        <v>1264</v>
      </c>
      <c r="AQ23" t="s">
        <v>1345</v>
      </c>
      <c r="AR23" t="s">
        <v>1265</v>
      </c>
      <c r="AS23" t="s">
        <v>1265</v>
      </c>
      <c r="AT23" t="s">
        <v>1309</v>
      </c>
      <c r="AU23">
        <v>0</v>
      </c>
      <c r="AV23">
        <v>0</v>
      </c>
      <c r="AW23" t="s">
        <v>1266</v>
      </c>
      <c r="AX23" t="s">
        <v>1307</v>
      </c>
      <c r="AY23" t="s">
        <v>1308</v>
      </c>
      <c r="BA23" t="s">
        <v>1309</v>
      </c>
      <c r="BC23">
        <v>0</v>
      </c>
      <c r="BD23">
        <v>0</v>
      </c>
      <c r="BF23">
        <v>4</v>
      </c>
      <c r="BH23">
        <v>356</v>
      </c>
      <c r="BI23" t="s">
        <v>1299</v>
      </c>
      <c r="BJ23" s="2">
        <v>38352</v>
      </c>
      <c r="BK23" t="s">
        <v>1300</v>
      </c>
      <c r="BL23">
        <v>5</v>
      </c>
    </row>
    <row r="24" spans="1:64" ht="14" customHeight="1">
      <c r="A24" t="s">
        <v>1267</v>
      </c>
      <c r="B24" t="s">
        <v>1268</v>
      </c>
      <c r="C24" t="s">
        <v>1380</v>
      </c>
      <c r="D24">
        <v>5</v>
      </c>
      <c r="F24" s="3" t="s">
        <v>1255</v>
      </c>
      <c r="G24" s="4" t="str">
        <f t="shared" si="0"/>
        <v>[]</v>
      </c>
      <c r="R24">
        <v>-3</v>
      </c>
      <c r="S24">
        <v>0</v>
      </c>
      <c r="T24" t="str">
        <f t="shared" si="1"/>
        <v>["Standard"]</v>
      </c>
      <c r="U24" t="str">
        <f t="shared" si="2"/>
        <v>[]</v>
      </c>
      <c r="V24" t="s">
        <v>1453</v>
      </c>
      <c r="AJ24" t="s">
        <v>1370</v>
      </c>
      <c r="AK24" t="s">
        <v>1371</v>
      </c>
      <c r="AL24" t="s">
        <v>1269</v>
      </c>
      <c r="AM24" t="s">
        <v>1373</v>
      </c>
      <c r="AN24">
        <v>1</v>
      </c>
      <c r="AO24">
        <v>0</v>
      </c>
      <c r="AP24" t="s">
        <v>1270</v>
      </c>
      <c r="AQ24" t="s">
        <v>1345</v>
      </c>
      <c r="AR24" t="s">
        <v>1258</v>
      </c>
      <c r="AS24" t="s">
        <v>1258</v>
      </c>
      <c r="AT24" t="s">
        <v>1309</v>
      </c>
      <c r="AU24">
        <v>0</v>
      </c>
      <c r="AV24">
        <v>0</v>
      </c>
      <c r="AW24" t="s">
        <v>1271</v>
      </c>
      <c r="AX24" t="s">
        <v>1307</v>
      </c>
      <c r="AY24" t="s">
        <v>1308</v>
      </c>
      <c r="BA24" t="s">
        <v>1309</v>
      </c>
      <c r="BC24">
        <v>0</v>
      </c>
      <c r="BD24">
        <v>0</v>
      </c>
      <c r="BF24">
        <v>-3</v>
      </c>
      <c r="BH24">
        <v>367</v>
      </c>
      <c r="BI24" t="s">
        <v>1299</v>
      </c>
      <c r="BJ24" s="2">
        <v>38352</v>
      </c>
      <c r="BK24" t="s">
        <v>1300</v>
      </c>
      <c r="BL24">
        <v>3</v>
      </c>
    </row>
    <row r="25" spans="1:64" ht="14" customHeight="1">
      <c r="A25" t="s">
        <v>1272</v>
      </c>
      <c r="B25" t="s">
        <v>1272</v>
      </c>
      <c r="C25" t="s">
        <v>1380</v>
      </c>
      <c r="D25">
        <v>30</v>
      </c>
      <c r="F25" s="3" t="s">
        <v>1273</v>
      </c>
      <c r="G25" s="4" t="str">
        <f t="shared" si="0"/>
        <v>[]</v>
      </c>
      <c r="R25">
        <v>0</v>
      </c>
      <c r="S25">
        <v>0</v>
      </c>
      <c r="T25" t="str">
        <f t="shared" si="1"/>
        <v>["Urgent"]</v>
      </c>
      <c r="U25" t="str">
        <f t="shared" si="2"/>
        <v>[]</v>
      </c>
      <c r="V25" t="s">
        <v>1454</v>
      </c>
      <c r="AJ25" t="s">
        <v>1370</v>
      </c>
      <c r="AK25" t="s">
        <v>1371</v>
      </c>
      <c r="AL25" t="s">
        <v>1274</v>
      </c>
      <c r="AM25" t="s">
        <v>1373</v>
      </c>
      <c r="AN25">
        <v>1</v>
      </c>
      <c r="AO25">
        <v>0</v>
      </c>
      <c r="AP25" t="s">
        <v>1275</v>
      </c>
      <c r="AQ25" t="s">
        <v>1345</v>
      </c>
      <c r="AR25" t="s">
        <v>1265</v>
      </c>
      <c r="AS25" t="s">
        <v>1265</v>
      </c>
      <c r="AT25" t="s">
        <v>1309</v>
      </c>
      <c r="AU25">
        <v>0</v>
      </c>
      <c r="AV25">
        <v>0</v>
      </c>
      <c r="AW25" t="s">
        <v>1276</v>
      </c>
      <c r="AX25" t="s">
        <v>1345</v>
      </c>
      <c r="AY25" t="s">
        <v>1250</v>
      </c>
      <c r="AZ25" t="s">
        <v>1250</v>
      </c>
      <c r="BA25" t="s">
        <v>1309</v>
      </c>
      <c r="BB25" t="s">
        <v>1277</v>
      </c>
      <c r="BC25">
        <v>0</v>
      </c>
      <c r="BD25">
        <v>0</v>
      </c>
      <c r="BF25"/>
      <c r="BH25">
        <v>357</v>
      </c>
      <c r="BI25" t="s">
        <v>1299</v>
      </c>
      <c r="BJ25" s="2">
        <v>38352</v>
      </c>
      <c r="BK25" t="s">
        <v>1300</v>
      </c>
      <c r="BL25">
        <v>6</v>
      </c>
    </row>
    <row r="26" spans="1:64" ht="14" customHeight="1">
      <c r="A26" t="s">
        <v>1278</v>
      </c>
      <c r="B26" t="s">
        <v>1278</v>
      </c>
      <c r="C26" t="s">
        <v>1380</v>
      </c>
      <c r="D26">
        <v>50</v>
      </c>
      <c r="F26" s="3" t="s">
        <v>1279</v>
      </c>
      <c r="G26" s="4" t="str">
        <f t="shared" si="0"/>
        <v>[]</v>
      </c>
      <c r="R26">
        <v>0</v>
      </c>
      <c r="S26">
        <v>0</v>
      </c>
      <c r="T26" t="str">
        <f t="shared" si="1"/>
        <v>["Critical"]</v>
      </c>
      <c r="U26" t="str">
        <f t="shared" si="2"/>
        <v>[]</v>
      </c>
      <c r="V26" t="s">
        <v>1455</v>
      </c>
      <c r="AJ26" t="s">
        <v>1370</v>
      </c>
      <c r="AK26" t="s">
        <v>1371</v>
      </c>
      <c r="AL26" t="s">
        <v>1280</v>
      </c>
      <c r="AM26" t="s">
        <v>1373</v>
      </c>
      <c r="AN26">
        <v>1</v>
      </c>
      <c r="AO26">
        <v>0</v>
      </c>
      <c r="AP26" t="s">
        <v>1281</v>
      </c>
      <c r="AQ26" t="s">
        <v>1307</v>
      </c>
      <c r="AR26" t="s">
        <v>1308</v>
      </c>
      <c r="AT26" t="s">
        <v>1309</v>
      </c>
      <c r="AU26">
        <v>0</v>
      </c>
      <c r="AV26">
        <v>0</v>
      </c>
      <c r="AX26" t="s">
        <v>1307</v>
      </c>
      <c r="AY26" t="s">
        <v>1308</v>
      </c>
      <c r="BA26" t="s">
        <v>1309</v>
      </c>
      <c r="BC26">
        <v>0</v>
      </c>
      <c r="BD26">
        <v>0</v>
      </c>
      <c r="BF26"/>
      <c r="BH26">
        <v>358</v>
      </c>
      <c r="BI26" t="s">
        <v>1299</v>
      </c>
      <c r="BJ26" s="2">
        <v>38352</v>
      </c>
      <c r="BK26" t="s">
        <v>1300</v>
      </c>
      <c r="BL26">
        <v>6</v>
      </c>
    </row>
    <row r="27" spans="1:64" ht="14" customHeight="1">
      <c r="A27" t="s">
        <v>1282</v>
      </c>
      <c r="B27" t="s">
        <v>1282</v>
      </c>
      <c r="C27" t="s">
        <v>1380</v>
      </c>
      <c r="D27">
        <v>50</v>
      </c>
      <c r="F27" s="3" t="s">
        <v>1283</v>
      </c>
      <c r="G27" s="4" t="str">
        <f t="shared" si="0"/>
        <v>[]</v>
      </c>
      <c r="R27">
        <v>4</v>
      </c>
      <c r="S27">
        <v>0</v>
      </c>
      <c r="T27" t="str">
        <f t="shared" si="1"/>
        <v>["Critical"]</v>
      </c>
      <c r="U27" t="str">
        <f t="shared" si="2"/>
        <v>[]</v>
      </c>
      <c r="V27" t="s">
        <v>1455</v>
      </c>
      <c r="AJ27" t="s">
        <v>1370</v>
      </c>
      <c r="AK27" t="s">
        <v>1371</v>
      </c>
      <c r="AL27" t="s">
        <v>1284</v>
      </c>
      <c r="AM27" t="s">
        <v>1373</v>
      </c>
      <c r="AN27">
        <v>1</v>
      </c>
      <c r="AO27">
        <v>0</v>
      </c>
      <c r="AP27" t="s">
        <v>1285</v>
      </c>
      <c r="AQ27" t="s">
        <v>1345</v>
      </c>
      <c r="AR27" t="s">
        <v>1250</v>
      </c>
      <c r="AS27" t="s">
        <v>1250</v>
      </c>
      <c r="AT27" t="s">
        <v>1309</v>
      </c>
      <c r="AU27">
        <v>0</v>
      </c>
      <c r="AV27">
        <v>0</v>
      </c>
      <c r="AW27" t="s">
        <v>1286</v>
      </c>
      <c r="AX27" t="s">
        <v>1307</v>
      </c>
      <c r="AY27" t="s">
        <v>1308</v>
      </c>
      <c r="BA27" t="s">
        <v>1309</v>
      </c>
      <c r="BC27">
        <v>0</v>
      </c>
      <c r="BD27">
        <v>0</v>
      </c>
      <c r="BF27">
        <v>4</v>
      </c>
      <c r="BH27">
        <v>359</v>
      </c>
      <c r="BI27" t="s">
        <v>1299</v>
      </c>
      <c r="BJ27" s="2">
        <v>38352</v>
      </c>
      <c r="BK27" t="s">
        <v>1300</v>
      </c>
      <c r="BL27">
        <v>1</v>
      </c>
    </row>
    <row r="28" spans="1:64" ht="14" customHeight="1">
      <c r="A28" t="s">
        <v>1287</v>
      </c>
      <c r="B28" t="s">
        <v>1288</v>
      </c>
      <c r="C28" t="s">
        <v>1380</v>
      </c>
      <c r="D28">
        <v>5</v>
      </c>
      <c r="F28" s="3" t="s">
        <v>1255</v>
      </c>
      <c r="G28" s="4" t="str">
        <f t="shared" si="0"/>
        <v>[]</v>
      </c>
      <c r="R28">
        <v>-3</v>
      </c>
      <c r="S28">
        <v>0</v>
      </c>
      <c r="T28" t="str">
        <f t="shared" si="1"/>
        <v>["Standard"]</v>
      </c>
      <c r="U28" t="str">
        <f t="shared" si="2"/>
        <v>[]</v>
      </c>
      <c r="V28" t="s">
        <v>1453</v>
      </c>
      <c r="AJ28" t="s">
        <v>1370</v>
      </c>
      <c r="AK28" t="s">
        <v>1371</v>
      </c>
      <c r="AL28" t="s">
        <v>1288</v>
      </c>
      <c r="AM28" t="s">
        <v>1373</v>
      </c>
      <c r="AN28">
        <v>1</v>
      </c>
      <c r="AO28">
        <v>0</v>
      </c>
      <c r="AP28" t="s">
        <v>1289</v>
      </c>
      <c r="AQ28" t="s">
        <v>1345</v>
      </c>
      <c r="AR28" t="s">
        <v>1258</v>
      </c>
      <c r="AS28" t="s">
        <v>1258</v>
      </c>
      <c r="AT28" t="s">
        <v>1309</v>
      </c>
      <c r="AU28">
        <v>0</v>
      </c>
      <c r="AV28">
        <v>0</v>
      </c>
      <c r="AW28" t="s">
        <v>1290</v>
      </c>
      <c r="AX28" t="s">
        <v>1307</v>
      </c>
      <c r="AY28" t="s">
        <v>1308</v>
      </c>
      <c r="BA28" t="s">
        <v>1309</v>
      </c>
      <c r="BC28">
        <v>0</v>
      </c>
      <c r="BD28">
        <v>0</v>
      </c>
      <c r="BF28">
        <v>-3</v>
      </c>
      <c r="BH28">
        <v>368</v>
      </c>
      <c r="BI28" t="s">
        <v>1299</v>
      </c>
      <c r="BJ28" s="2">
        <v>38352</v>
      </c>
      <c r="BK28" t="s">
        <v>1300</v>
      </c>
      <c r="BL28">
        <v>4</v>
      </c>
    </row>
    <row r="29" spans="1:64" ht="14" customHeight="1">
      <c r="A29" t="s">
        <v>1291</v>
      </c>
      <c r="B29" t="s">
        <v>1292</v>
      </c>
      <c r="C29" t="s">
        <v>1380</v>
      </c>
      <c r="D29">
        <v>10</v>
      </c>
      <c r="F29" s="3" t="s">
        <v>1255</v>
      </c>
      <c r="G29" s="4" t="str">
        <f t="shared" si="0"/>
        <v>[]</v>
      </c>
      <c r="R29">
        <v>-3</v>
      </c>
      <c r="S29">
        <v>0</v>
      </c>
      <c r="T29" t="str">
        <f t="shared" si="1"/>
        <v>["Standard"]</v>
      </c>
      <c r="U29" t="str">
        <f t="shared" si="2"/>
        <v>[]</v>
      </c>
      <c r="V29" t="s">
        <v>1453</v>
      </c>
      <c r="AJ29" t="s">
        <v>1370</v>
      </c>
      <c r="AK29" t="s">
        <v>1371</v>
      </c>
      <c r="AL29" t="s">
        <v>1292</v>
      </c>
      <c r="AM29" t="s">
        <v>1373</v>
      </c>
      <c r="AN29">
        <v>1</v>
      </c>
      <c r="AO29">
        <v>0</v>
      </c>
      <c r="AP29" t="s">
        <v>1293</v>
      </c>
      <c r="AQ29" t="s">
        <v>1345</v>
      </c>
      <c r="AR29" t="s">
        <v>1258</v>
      </c>
      <c r="AS29" t="s">
        <v>1258</v>
      </c>
      <c r="AT29" t="s">
        <v>1309</v>
      </c>
      <c r="AU29">
        <v>0</v>
      </c>
      <c r="AV29">
        <v>0</v>
      </c>
      <c r="AW29" t="s">
        <v>1294</v>
      </c>
      <c r="AX29" t="s">
        <v>1307</v>
      </c>
      <c r="AY29" t="s">
        <v>1308</v>
      </c>
      <c r="BA29" t="s">
        <v>1309</v>
      </c>
      <c r="BC29">
        <v>0</v>
      </c>
      <c r="BD29">
        <v>0</v>
      </c>
      <c r="BF29">
        <v>-3</v>
      </c>
      <c r="BH29">
        <v>369</v>
      </c>
      <c r="BI29" t="s">
        <v>1299</v>
      </c>
      <c r="BJ29" s="2">
        <v>38352</v>
      </c>
      <c r="BK29" t="s">
        <v>1300</v>
      </c>
      <c r="BL29">
        <v>0</v>
      </c>
    </row>
    <row r="30" spans="1:64" ht="14" customHeight="1">
      <c r="A30" t="s">
        <v>1295</v>
      </c>
      <c r="B30" t="s">
        <v>1296</v>
      </c>
      <c r="C30" t="s">
        <v>1380</v>
      </c>
      <c r="D30">
        <v>35</v>
      </c>
      <c r="F30" s="3" t="s">
        <v>1297</v>
      </c>
      <c r="G30" s="4" t="str">
        <f t="shared" si="0"/>
        <v>[]</v>
      </c>
      <c r="R30">
        <v>-3</v>
      </c>
      <c r="S30">
        <v>0</v>
      </c>
      <c r="T30" t="str">
        <f t="shared" si="1"/>
        <v>["Urgent"]</v>
      </c>
      <c r="U30" t="str">
        <f t="shared" si="2"/>
        <v>[]</v>
      </c>
      <c r="V30" t="s">
        <v>1454</v>
      </c>
      <c r="AJ30" t="s">
        <v>1370</v>
      </c>
      <c r="AK30" t="s">
        <v>1371</v>
      </c>
      <c r="AL30" t="s">
        <v>1195</v>
      </c>
      <c r="AM30" t="s">
        <v>1373</v>
      </c>
      <c r="AN30">
        <v>1</v>
      </c>
      <c r="AO30">
        <v>0</v>
      </c>
      <c r="AP30" t="s">
        <v>1196</v>
      </c>
      <c r="AQ30" t="s">
        <v>1307</v>
      </c>
      <c r="AR30" t="s">
        <v>1308</v>
      </c>
      <c r="AT30" t="s">
        <v>1309</v>
      </c>
      <c r="AU30">
        <v>0</v>
      </c>
      <c r="AV30">
        <v>0</v>
      </c>
      <c r="AX30" t="s">
        <v>1307</v>
      </c>
      <c r="AY30" t="s">
        <v>1308</v>
      </c>
      <c r="BA30" t="s">
        <v>1309</v>
      </c>
      <c r="BC30">
        <v>0</v>
      </c>
      <c r="BD30">
        <v>0</v>
      </c>
      <c r="BF30">
        <v>-3</v>
      </c>
      <c r="BH30">
        <v>370</v>
      </c>
      <c r="BI30" t="s">
        <v>1299</v>
      </c>
      <c r="BJ30" s="2">
        <v>38352</v>
      </c>
      <c r="BK30" t="s">
        <v>1300</v>
      </c>
      <c r="BL30">
        <v>0</v>
      </c>
    </row>
    <row r="31" spans="1:64" ht="14" customHeight="1">
      <c r="A31" t="s">
        <v>1197</v>
      </c>
      <c r="B31" t="s">
        <v>1197</v>
      </c>
      <c r="C31" t="s">
        <v>1380</v>
      </c>
      <c r="D31">
        <v>40</v>
      </c>
      <c r="F31" s="3" t="s">
        <v>1198</v>
      </c>
      <c r="G31" s="4" t="str">
        <f t="shared" si="0"/>
        <v>[]</v>
      </c>
      <c r="R31">
        <v>4</v>
      </c>
      <c r="S31">
        <v>0</v>
      </c>
      <c r="T31" t="str">
        <f t="shared" si="1"/>
        <v>["Critical"]</v>
      </c>
      <c r="U31" t="str">
        <f t="shared" si="2"/>
        <v>[]</v>
      </c>
      <c r="V31" t="s">
        <v>1455</v>
      </c>
      <c r="AJ31" t="s">
        <v>1370</v>
      </c>
      <c r="AK31" t="s">
        <v>1371</v>
      </c>
      <c r="AL31" t="s">
        <v>1372</v>
      </c>
      <c r="AM31" t="s">
        <v>1373</v>
      </c>
      <c r="AN31">
        <v>1</v>
      </c>
      <c r="AO31">
        <v>0</v>
      </c>
      <c r="AP31" t="s">
        <v>1199</v>
      </c>
      <c r="AQ31" t="s">
        <v>1345</v>
      </c>
      <c r="AR31" t="s">
        <v>1250</v>
      </c>
      <c r="AS31" t="s">
        <v>1250</v>
      </c>
      <c r="AT31" t="s">
        <v>1309</v>
      </c>
      <c r="AU31">
        <v>0</v>
      </c>
      <c r="AV31">
        <v>0</v>
      </c>
      <c r="AW31" t="s">
        <v>1251</v>
      </c>
      <c r="AX31" t="s">
        <v>1307</v>
      </c>
      <c r="AY31" t="s">
        <v>1308</v>
      </c>
      <c r="BA31" t="s">
        <v>1309</v>
      </c>
      <c r="BC31">
        <v>0</v>
      </c>
      <c r="BD31">
        <v>0</v>
      </c>
      <c r="BF31">
        <v>4</v>
      </c>
      <c r="BH31">
        <v>360</v>
      </c>
      <c r="BI31" t="s">
        <v>1299</v>
      </c>
      <c r="BJ31" s="2">
        <v>38352</v>
      </c>
      <c r="BK31" t="s">
        <v>1300</v>
      </c>
      <c r="BL31">
        <v>3</v>
      </c>
    </row>
    <row r="32" spans="1:64" ht="14" customHeight="1">
      <c r="A32" t="s">
        <v>1200</v>
      </c>
      <c r="B32" t="s">
        <v>1201</v>
      </c>
      <c r="C32" t="s">
        <v>1380</v>
      </c>
      <c r="D32">
        <v>10</v>
      </c>
      <c r="F32" s="3" t="s">
        <v>1255</v>
      </c>
      <c r="G32" s="4" t="str">
        <f t="shared" si="0"/>
        <v>[]</v>
      </c>
      <c r="R32">
        <v>-3</v>
      </c>
      <c r="S32">
        <v>0</v>
      </c>
      <c r="T32" t="str">
        <f t="shared" si="1"/>
        <v>["Standard"]</v>
      </c>
      <c r="U32" t="str">
        <f t="shared" si="2"/>
        <v>[]</v>
      </c>
      <c r="V32" t="s">
        <v>1453</v>
      </c>
      <c r="AJ32" t="s">
        <v>1370</v>
      </c>
      <c r="AK32" t="s">
        <v>1371</v>
      </c>
      <c r="AL32" t="s">
        <v>1202</v>
      </c>
      <c r="AM32" t="s">
        <v>1373</v>
      </c>
      <c r="AN32">
        <v>1</v>
      </c>
      <c r="AO32">
        <v>0</v>
      </c>
      <c r="AP32" t="s">
        <v>1203</v>
      </c>
      <c r="AQ32" t="s">
        <v>1307</v>
      </c>
      <c r="AR32" t="s">
        <v>1308</v>
      </c>
      <c r="AT32" t="s">
        <v>1309</v>
      </c>
      <c r="AU32">
        <v>0</v>
      </c>
      <c r="AV32">
        <v>0</v>
      </c>
      <c r="AX32" t="s">
        <v>1307</v>
      </c>
      <c r="AY32" t="s">
        <v>1308</v>
      </c>
      <c r="BA32" t="s">
        <v>1309</v>
      </c>
      <c r="BC32">
        <v>0</v>
      </c>
      <c r="BD32">
        <v>0</v>
      </c>
      <c r="BF32">
        <v>-3</v>
      </c>
      <c r="BH32">
        <v>371</v>
      </c>
      <c r="BI32" t="s">
        <v>1299</v>
      </c>
      <c r="BJ32" s="2">
        <v>38352</v>
      </c>
      <c r="BK32" t="s">
        <v>1300</v>
      </c>
      <c r="BL32">
        <v>1</v>
      </c>
    </row>
    <row r="33" spans="1:64" ht="14" customHeight="1">
      <c r="A33" t="s">
        <v>1204</v>
      </c>
      <c r="B33" t="s">
        <v>1205</v>
      </c>
      <c r="C33" t="s">
        <v>1380</v>
      </c>
      <c r="D33">
        <v>20</v>
      </c>
      <c r="F33" s="3" t="s">
        <v>1255</v>
      </c>
      <c r="G33" s="4" t="str">
        <f t="shared" si="0"/>
        <v>[]</v>
      </c>
      <c r="R33">
        <v>2</v>
      </c>
      <c r="S33">
        <v>0</v>
      </c>
      <c r="T33" t="str">
        <f t="shared" si="1"/>
        <v>["Standard"]</v>
      </c>
      <c r="U33" t="str">
        <f t="shared" si="2"/>
        <v>[]</v>
      </c>
      <c r="V33" t="s">
        <v>1453</v>
      </c>
      <c r="AJ33" t="s">
        <v>1370</v>
      </c>
      <c r="AK33" t="s">
        <v>1371</v>
      </c>
      <c r="AL33" t="s">
        <v>1206</v>
      </c>
      <c r="AM33" t="s">
        <v>1373</v>
      </c>
      <c r="AN33">
        <v>1</v>
      </c>
      <c r="AO33">
        <v>0</v>
      </c>
      <c r="AP33" t="s">
        <v>1207</v>
      </c>
      <c r="AQ33" t="s">
        <v>1345</v>
      </c>
      <c r="AR33" t="s">
        <v>1250</v>
      </c>
      <c r="AS33" t="s">
        <v>1250</v>
      </c>
      <c r="AT33" t="s">
        <v>1309</v>
      </c>
      <c r="AU33">
        <v>0</v>
      </c>
      <c r="AV33">
        <v>0</v>
      </c>
      <c r="AW33" t="s">
        <v>1208</v>
      </c>
      <c r="AX33" t="s">
        <v>1307</v>
      </c>
      <c r="AY33" t="s">
        <v>1308</v>
      </c>
      <c r="BA33" t="s">
        <v>1309</v>
      </c>
      <c r="BC33">
        <v>0</v>
      </c>
      <c r="BD33">
        <v>0</v>
      </c>
      <c r="BF33">
        <v>2</v>
      </c>
      <c r="BH33">
        <v>372</v>
      </c>
      <c r="BI33" t="s">
        <v>1299</v>
      </c>
      <c r="BJ33" s="2">
        <v>38352</v>
      </c>
      <c r="BK33" t="s">
        <v>1300</v>
      </c>
      <c r="BL33">
        <v>4</v>
      </c>
    </row>
    <row r="34" spans="1:64" ht="14" customHeight="1">
      <c r="A34" t="s">
        <v>1210</v>
      </c>
      <c r="B34" t="s">
        <v>1211</v>
      </c>
      <c r="C34" t="s">
        <v>1380</v>
      </c>
      <c r="D34">
        <v>20</v>
      </c>
      <c r="F34" s="3" t="s">
        <v>1255</v>
      </c>
      <c r="G34" s="4" t="str">
        <f t="shared" si="0"/>
        <v>[]</v>
      </c>
      <c r="R34">
        <v>2</v>
      </c>
      <c r="S34">
        <v>0</v>
      </c>
      <c r="T34" t="str">
        <f t="shared" si="1"/>
        <v>["Standard"]</v>
      </c>
      <c r="U34" t="str">
        <f t="shared" si="2"/>
        <v>[]</v>
      </c>
      <c r="V34" t="s">
        <v>1453</v>
      </c>
      <c r="AJ34" t="s">
        <v>1370</v>
      </c>
      <c r="AK34" t="s">
        <v>1371</v>
      </c>
      <c r="AL34" t="s">
        <v>1212</v>
      </c>
      <c r="AM34" t="s">
        <v>1373</v>
      </c>
      <c r="AN34">
        <v>1</v>
      </c>
      <c r="AO34">
        <v>0</v>
      </c>
      <c r="AP34" t="s">
        <v>1213</v>
      </c>
      <c r="AQ34" t="s">
        <v>1307</v>
      </c>
      <c r="AR34" t="s">
        <v>1308</v>
      </c>
      <c r="AT34" t="s">
        <v>1309</v>
      </c>
      <c r="AU34">
        <v>0</v>
      </c>
      <c r="AV34">
        <v>0</v>
      </c>
      <c r="AX34" t="s">
        <v>1307</v>
      </c>
      <c r="AY34" t="s">
        <v>1308</v>
      </c>
      <c r="BA34" t="s">
        <v>1309</v>
      </c>
      <c r="BC34">
        <v>0</v>
      </c>
      <c r="BD34">
        <v>0</v>
      </c>
      <c r="BF34">
        <v>2</v>
      </c>
      <c r="BH34">
        <v>373</v>
      </c>
      <c r="BI34" t="s">
        <v>1299</v>
      </c>
      <c r="BJ34" s="2">
        <v>38352</v>
      </c>
      <c r="BK34" t="s">
        <v>1300</v>
      </c>
      <c r="BL34">
        <v>3</v>
      </c>
    </row>
    <row r="35" spans="1:64" ht="14" customHeight="1">
      <c r="A35" t="s">
        <v>1214</v>
      </c>
      <c r="B35" t="s">
        <v>1215</v>
      </c>
      <c r="C35" t="s">
        <v>1380</v>
      </c>
      <c r="D35">
        <v>35</v>
      </c>
      <c r="F35" s="3" t="s">
        <v>1255</v>
      </c>
      <c r="G35" s="4" t="str">
        <f t="shared" si="0"/>
        <v>[]</v>
      </c>
      <c r="R35">
        <v>0</v>
      </c>
      <c r="S35">
        <v>0</v>
      </c>
      <c r="T35" t="str">
        <f t="shared" si="1"/>
        <v>["Urgent"]</v>
      </c>
      <c r="U35" t="str">
        <f t="shared" si="2"/>
        <v>[]</v>
      </c>
      <c r="V35" t="s">
        <v>1454</v>
      </c>
      <c r="AJ35" t="s">
        <v>1370</v>
      </c>
      <c r="AK35" t="s">
        <v>1371</v>
      </c>
      <c r="AL35" t="s">
        <v>1216</v>
      </c>
      <c r="AM35" t="s">
        <v>1373</v>
      </c>
      <c r="AN35">
        <v>1</v>
      </c>
      <c r="AO35">
        <v>0</v>
      </c>
      <c r="AP35" t="s">
        <v>1217</v>
      </c>
      <c r="AQ35" t="s">
        <v>1345</v>
      </c>
      <c r="AR35" t="s">
        <v>1218</v>
      </c>
      <c r="AS35" t="s">
        <v>1218</v>
      </c>
      <c r="AT35" t="s">
        <v>1309</v>
      </c>
      <c r="AU35">
        <v>0</v>
      </c>
      <c r="AV35">
        <v>0</v>
      </c>
      <c r="AW35" t="s">
        <v>1219</v>
      </c>
      <c r="AX35" t="s">
        <v>1307</v>
      </c>
      <c r="AY35" t="s">
        <v>1308</v>
      </c>
      <c r="BA35" t="s">
        <v>1309</v>
      </c>
      <c r="BC35">
        <v>0</v>
      </c>
      <c r="BD35">
        <v>0</v>
      </c>
      <c r="BF35"/>
      <c r="BH35">
        <v>361</v>
      </c>
      <c r="BI35" t="s">
        <v>1299</v>
      </c>
      <c r="BJ35" s="2">
        <v>38352</v>
      </c>
      <c r="BK35" t="s">
        <v>1300</v>
      </c>
      <c r="BL35">
        <v>4</v>
      </c>
    </row>
    <row r="36" spans="1:64" ht="14" customHeight="1">
      <c r="A36" t="s">
        <v>1220</v>
      </c>
      <c r="B36" t="s">
        <v>1221</v>
      </c>
      <c r="C36" t="s">
        <v>1380</v>
      </c>
      <c r="D36">
        <v>40</v>
      </c>
      <c r="F36" s="3" t="s">
        <v>1369</v>
      </c>
      <c r="G36" s="4" t="str">
        <f t="shared" si="0"/>
        <v>[]</v>
      </c>
      <c r="R36">
        <v>4</v>
      </c>
      <c r="S36">
        <v>0</v>
      </c>
      <c r="T36" t="str">
        <f t="shared" si="1"/>
        <v>["Critical"]</v>
      </c>
      <c r="U36" t="str">
        <f t="shared" si="2"/>
        <v>[]</v>
      </c>
      <c r="V36" t="s">
        <v>1455</v>
      </c>
      <c r="AJ36" t="s">
        <v>1370</v>
      </c>
      <c r="AK36" t="s">
        <v>1371</v>
      </c>
      <c r="AL36" t="s">
        <v>1222</v>
      </c>
      <c r="AM36" t="s">
        <v>1373</v>
      </c>
      <c r="AN36">
        <v>1</v>
      </c>
      <c r="AO36">
        <v>0</v>
      </c>
      <c r="AP36" t="s">
        <v>1223</v>
      </c>
      <c r="AQ36" t="s">
        <v>1345</v>
      </c>
      <c r="AR36" t="s">
        <v>1224</v>
      </c>
      <c r="AS36" t="s">
        <v>1224</v>
      </c>
      <c r="AT36" t="s">
        <v>1309</v>
      </c>
      <c r="AU36">
        <v>0</v>
      </c>
      <c r="AV36">
        <v>0</v>
      </c>
      <c r="AW36" t="s">
        <v>1225</v>
      </c>
      <c r="AX36" t="s">
        <v>1345</v>
      </c>
      <c r="AY36" t="s">
        <v>1250</v>
      </c>
      <c r="AZ36" t="s">
        <v>1250</v>
      </c>
      <c r="BA36" t="s">
        <v>1309</v>
      </c>
      <c r="BB36" t="s">
        <v>1226</v>
      </c>
      <c r="BC36">
        <v>0</v>
      </c>
      <c r="BD36">
        <v>0</v>
      </c>
      <c r="BF36">
        <v>4</v>
      </c>
      <c r="BH36">
        <v>362</v>
      </c>
      <c r="BI36" t="s">
        <v>1299</v>
      </c>
      <c r="BJ36" s="2">
        <v>38352</v>
      </c>
      <c r="BK36" t="s">
        <v>1300</v>
      </c>
      <c r="BL36">
        <v>7</v>
      </c>
    </row>
    <row r="37" spans="1:64" ht="14" customHeight="1">
      <c r="A37" t="s">
        <v>1227</v>
      </c>
      <c r="B37" t="s">
        <v>1228</v>
      </c>
      <c r="C37" t="s">
        <v>1380</v>
      </c>
      <c r="D37">
        <v>35</v>
      </c>
      <c r="F37" s="3" t="s">
        <v>1229</v>
      </c>
      <c r="G37" s="4" t="str">
        <f t="shared" si="0"/>
        <v>[]</v>
      </c>
      <c r="R37">
        <v>4</v>
      </c>
      <c r="S37">
        <v>0</v>
      </c>
      <c r="T37" t="str">
        <f t="shared" si="1"/>
        <v>["Urgent"]</v>
      </c>
      <c r="U37" t="str">
        <f t="shared" si="2"/>
        <v>[]</v>
      </c>
      <c r="V37" t="s">
        <v>1454</v>
      </c>
      <c r="AJ37" t="s">
        <v>1230</v>
      </c>
      <c r="AK37" t="s">
        <v>1231</v>
      </c>
      <c r="AL37" t="s">
        <v>1232</v>
      </c>
      <c r="AM37" t="s">
        <v>1309</v>
      </c>
      <c r="AN37">
        <v>1</v>
      </c>
      <c r="AO37">
        <v>0</v>
      </c>
      <c r="AP37" t="s">
        <v>1233</v>
      </c>
      <c r="AQ37" t="s">
        <v>1234</v>
      </c>
      <c r="AR37" t="s">
        <v>1235</v>
      </c>
      <c r="AS37" t="s">
        <v>1236</v>
      </c>
      <c r="AT37" t="s">
        <v>1309</v>
      </c>
      <c r="AU37">
        <v>1</v>
      </c>
      <c r="AV37">
        <v>0</v>
      </c>
      <c r="AW37" t="s">
        <v>1237</v>
      </c>
      <c r="AX37" t="s">
        <v>1307</v>
      </c>
      <c r="AY37" t="s">
        <v>1308</v>
      </c>
      <c r="BA37" t="s">
        <v>1309</v>
      </c>
      <c r="BC37">
        <v>0</v>
      </c>
      <c r="BD37">
        <v>0</v>
      </c>
      <c r="BF37">
        <v>4</v>
      </c>
      <c r="BH37">
        <v>363</v>
      </c>
      <c r="BI37" t="s">
        <v>1299</v>
      </c>
      <c r="BJ37" s="2">
        <v>38352</v>
      </c>
      <c r="BK37" t="s">
        <v>1300</v>
      </c>
      <c r="BL37">
        <v>0</v>
      </c>
    </row>
    <row r="38" spans="1:64" ht="14" customHeight="1">
      <c r="A38" t="s">
        <v>1238</v>
      </c>
      <c r="B38" t="s">
        <v>1239</v>
      </c>
      <c r="C38" t="s">
        <v>1380</v>
      </c>
      <c r="D38">
        <v>35</v>
      </c>
      <c r="F38" s="3" t="s">
        <v>1240</v>
      </c>
      <c r="G38" s="4" t="str">
        <f t="shared" si="0"/>
        <v>[]</v>
      </c>
      <c r="R38">
        <v>2</v>
      </c>
      <c r="S38">
        <v>0</v>
      </c>
      <c r="T38" t="str">
        <f t="shared" si="1"/>
        <v>["Urgent"]</v>
      </c>
      <c r="U38" t="str">
        <f t="shared" si="2"/>
        <v>[]</v>
      </c>
      <c r="V38" t="s">
        <v>1454</v>
      </c>
      <c r="AJ38" t="s">
        <v>1370</v>
      </c>
      <c r="AK38" t="s">
        <v>1371</v>
      </c>
      <c r="AL38" t="s">
        <v>1241</v>
      </c>
      <c r="AM38" t="s">
        <v>1373</v>
      </c>
      <c r="AN38">
        <v>1</v>
      </c>
      <c r="AO38">
        <v>0</v>
      </c>
      <c r="AP38" t="s">
        <v>1242</v>
      </c>
      <c r="AQ38" t="s">
        <v>1345</v>
      </c>
      <c r="AR38" t="s">
        <v>1250</v>
      </c>
      <c r="AS38" t="s">
        <v>1250</v>
      </c>
      <c r="AT38" t="s">
        <v>1309</v>
      </c>
      <c r="AU38">
        <v>0</v>
      </c>
      <c r="AV38">
        <v>0</v>
      </c>
      <c r="AW38" t="s">
        <v>1243</v>
      </c>
      <c r="AX38" t="s">
        <v>1307</v>
      </c>
      <c r="AY38" t="s">
        <v>1308</v>
      </c>
      <c r="BA38" t="s">
        <v>1309</v>
      </c>
      <c r="BC38">
        <v>0</v>
      </c>
      <c r="BD38">
        <v>0</v>
      </c>
      <c r="BF38">
        <v>2</v>
      </c>
      <c r="BH38">
        <v>377</v>
      </c>
      <c r="BI38" t="s">
        <v>1299</v>
      </c>
      <c r="BJ38" s="2">
        <v>38352</v>
      </c>
      <c r="BK38" t="s">
        <v>1300</v>
      </c>
      <c r="BL38">
        <v>2</v>
      </c>
    </row>
    <row r="39" spans="1:64" ht="14" customHeight="1">
      <c r="A39" t="s">
        <v>1244</v>
      </c>
      <c r="B39" t="s">
        <v>1244</v>
      </c>
      <c r="C39" t="s">
        <v>1380</v>
      </c>
      <c r="D39">
        <v>35</v>
      </c>
      <c r="F39" s="3" t="s">
        <v>1245</v>
      </c>
      <c r="G39" s="4" t="str">
        <f t="shared" si="0"/>
        <v>[]</v>
      </c>
      <c r="R39">
        <v>4</v>
      </c>
      <c r="S39">
        <v>0</v>
      </c>
      <c r="T39" t="str">
        <f t="shared" si="1"/>
        <v>["Urgent"]</v>
      </c>
      <c r="U39" t="str">
        <f t="shared" si="2"/>
        <v>[]</v>
      </c>
      <c r="V39" t="s">
        <v>1454</v>
      </c>
      <c r="AJ39" t="s">
        <v>1230</v>
      </c>
      <c r="AK39" t="s">
        <v>1231</v>
      </c>
      <c r="AL39" t="s">
        <v>1246</v>
      </c>
      <c r="AM39" t="s">
        <v>1309</v>
      </c>
      <c r="AN39">
        <v>1</v>
      </c>
      <c r="AO39">
        <v>0</v>
      </c>
      <c r="AP39" t="s">
        <v>1247</v>
      </c>
      <c r="AQ39" t="s">
        <v>1234</v>
      </c>
      <c r="AR39" t="s">
        <v>1235</v>
      </c>
      <c r="AS39" t="s">
        <v>1248</v>
      </c>
      <c r="AT39" t="s">
        <v>1309</v>
      </c>
      <c r="AU39">
        <v>1</v>
      </c>
      <c r="AV39">
        <v>0</v>
      </c>
      <c r="AW39" t="s">
        <v>1134</v>
      </c>
      <c r="AX39" t="s">
        <v>1345</v>
      </c>
      <c r="AY39" t="s">
        <v>1135</v>
      </c>
      <c r="AZ39" t="s">
        <v>1135</v>
      </c>
      <c r="BA39" t="s">
        <v>1309</v>
      </c>
      <c r="BB39" t="s">
        <v>1286</v>
      </c>
      <c r="BC39">
        <v>0</v>
      </c>
      <c r="BD39">
        <v>0</v>
      </c>
      <c r="BF39">
        <v>4</v>
      </c>
      <c r="BH39">
        <v>364</v>
      </c>
      <c r="BI39" t="s">
        <v>1299</v>
      </c>
      <c r="BJ39" s="2">
        <v>38352</v>
      </c>
      <c r="BK39" t="s">
        <v>1300</v>
      </c>
      <c r="BL39">
        <v>3</v>
      </c>
    </row>
    <row r="40" spans="1:64" ht="14" customHeight="1">
      <c r="A40" t="s">
        <v>1136</v>
      </c>
      <c r="B40" t="s">
        <v>1137</v>
      </c>
      <c r="C40" t="s">
        <v>1380</v>
      </c>
      <c r="D40">
        <v>25</v>
      </c>
      <c r="F40" s="3" t="s">
        <v>1255</v>
      </c>
      <c r="G40" s="4" t="str">
        <f t="shared" si="0"/>
        <v>[]</v>
      </c>
      <c r="R40">
        <v>-3</v>
      </c>
      <c r="S40">
        <v>0</v>
      </c>
      <c r="T40" t="str">
        <f t="shared" si="1"/>
        <v>["Urgent"]</v>
      </c>
      <c r="U40" t="str">
        <f t="shared" si="2"/>
        <v>[]</v>
      </c>
      <c r="V40" t="s">
        <v>1454</v>
      </c>
      <c r="AJ40" t="s">
        <v>1370</v>
      </c>
      <c r="AK40" t="s">
        <v>1371</v>
      </c>
      <c r="AL40" t="s">
        <v>1138</v>
      </c>
      <c r="AM40" t="s">
        <v>1373</v>
      </c>
      <c r="AN40">
        <v>1</v>
      </c>
      <c r="AO40">
        <v>0</v>
      </c>
      <c r="AP40" t="s">
        <v>1139</v>
      </c>
      <c r="AQ40" t="s">
        <v>1307</v>
      </c>
      <c r="AR40" t="s">
        <v>1308</v>
      </c>
      <c r="AT40" t="s">
        <v>1309</v>
      </c>
      <c r="AU40">
        <v>0</v>
      </c>
      <c r="AV40">
        <v>0</v>
      </c>
      <c r="AX40" t="s">
        <v>1307</v>
      </c>
      <c r="AY40" t="s">
        <v>1308</v>
      </c>
      <c r="BA40" t="s">
        <v>1309</v>
      </c>
      <c r="BC40">
        <v>0</v>
      </c>
      <c r="BD40">
        <v>0</v>
      </c>
      <c r="BF40">
        <v>-3</v>
      </c>
      <c r="BH40">
        <v>375</v>
      </c>
      <c r="BI40" t="s">
        <v>1299</v>
      </c>
      <c r="BJ40" s="2">
        <v>38352</v>
      </c>
      <c r="BK40" t="s">
        <v>1300</v>
      </c>
      <c r="BL40">
        <v>6</v>
      </c>
    </row>
    <row r="41" spans="1:64" ht="14" customHeight="1">
      <c r="A41" t="s">
        <v>1140</v>
      </c>
      <c r="B41" t="s">
        <v>1141</v>
      </c>
      <c r="C41" t="s">
        <v>1380</v>
      </c>
      <c r="D41">
        <v>10</v>
      </c>
      <c r="F41" s="3" t="s">
        <v>1255</v>
      </c>
      <c r="G41" s="4" t="str">
        <f t="shared" si="0"/>
        <v>[]</v>
      </c>
      <c r="R41">
        <v>-3</v>
      </c>
      <c r="S41">
        <v>0</v>
      </c>
      <c r="T41" t="str">
        <f t="shared" si="1"/>
        <v>["Standard"]</v>
      </c>
      <c r="U41" t="str">
        <f t="shared" si="2"/>
        <v>[]</v>
      </c>
      <c r="V41" t="s">
        <v>1453</v>
      </c>
      <c r="AJ41" t="s">
        <v>1370</v>
      </c>
      <c r="AK41" t="s">
        <v>1371</v>
      </c>
      <c r="AL41" t="s">
        <v>1142</v>
      </c>
      <c r="AM41" t="s">
        <v>1373</v>
      </c>
      <c r="AN41">
        <v>1</v>
      </c>
      <c r="AO41">
        <v>0</v>
      </c>
      <c r="AP41" t="s">
        <v>1143</v>
      </c>
      <c r="AQ41" t="s">
        <v>1307</v>
      </c>
      <c r="AR41" t="s">
        <v>1308</v>
      </c>
      <c r="AT41" t="s">
        <v>1309</v>
      </c>
      <c r="AU41">
        <v>0</v>
      </c>
      <c r="AV41">
        <v>0</v>
      </c>
      <c r="AX41" t="s">
        <v>1307</v>
      </c>
      <c r="AY41" t="s">
        <v>1308</v>
      </c>
      <c r="BA41" t="s">
        <v>1309</v>
      </c>
      <c r="BC41">
        <v>0</v>
      </c>
      <c r="BD41">
        <v>0</v>
      </c>
      <c r="BF41">
        <v>-3</v>
      </c>
      <c r="BH41">
        <v>376</v>
      </c>
      <c r="BI41" t="s">
        <v>1299</v>
      </c>
      <c r="BJ41" s="2">
        <v>38352</v>
      </c>
      <c r="BK41" t="s">
        <v>1300</v>
      </c>
      <c r="BL41">
        <v>0</v>
      </c>
    </row>
    <row r="42" spans="1:64" ht="14" customHeight="1">
      <c r="A42" t="s">
        <v>1144</v>
      </c>
      <c r="B42" t="s">
        <v>1144</v>
      </c>
      <c r="C42" t="s">
        <v>1380</v>
      </c>
      <c r="D42">
        <v>30</v>
      </c>
      <c r="F42" s="3" t="s">
        <v>1145</v>
      </c>
      <c r="G42" s="4" t="str">
        <f t="shared" si="0"/>
        <v>[]</v>
      </c>
      <c r="R42">
        <v>4</v>
      </c>
      <c r="S42">
        <v>0</v>
      </c>
      <c r="T42" t="str">
        <f t="shared" si="1"/>
        <v>["Urgent"]</v>
      </c>
      <c r="U42" t="str">
        <f t="shared" si="2"/>
        <v>[]</v>
      </c>
      <c r="V42" t="s">
        <v>1454</v>
      </c>
      <c r="AJ42" t="s">
        <v>1370</v>
      </c>
      <c r="AK42" t="s">
        <v>1371</v>
      </c>
      <c r="AL42" t="s">
        <v>1146</v>
      </c>
      <c r="AM42" t="s">
        <v>1373</v>
      </c>
      <c r="AN42">
        <v>1</v>
      </c>
      <c r="AO42">
        <v>0</v>
      </c>
      <c r="AP42" t="s">
        <v>1147</v>
      </c>
      <c r="AQ42" t="s">
        <v>1345</v>
      </c>
      <c r="AR42" t="s">
        <v>1148</v>
      </c>
      <c r="AS42" t="s">
        <v>1148</v>
      </c>
      <c r="AT42" t="s">
        <v>1309</v>
      </c>
      <c r="AU42">
        <v>0</v>
      </c>
      <c r="AV42">
        <v>0</v>
      </c>
      <c r="AW42" t="s">
        <v>1149</v>
      </c>
      <c r="AX42" t="s">
        <v>1307</v>
      </c>
      <c r="AY42" t="s">
        <v>1308</v>
      </c>
      <c r="BA42" t="s">
        <v>1309</v>
      </c>
      <c r="BC42">
        <v>0</v>
      </c>
      <c r="BD42">
        <v>0</v>
      </c>
      <c r="BF42">
        <v>4</v>
      </c>
      <c r="BH42">
        <v>365</v>
      </c>
      <c r="BI42" t="s">
        <v>1299</v>
      </c>
      <c r="BJ42" s="2">
        <v>38352</v>
      </c>
      <c r="BK42" t="s">
        <v>1300</v>
      </c>
      <c r="BL42">
        <v>6</v>
      </c>
    </row>
    <row r="43" spans="1:64" ht="14" customHeight="1">
      <c r="A43" t="s">
        <v>1150</v>
      </c>
      <c r="B43" t="s">
        <v>1151</v>
      </c>
      <c r="C43" t="s">
        <v>1380</v>
      </c>
      <c r="D43">
        <v>10</v>
      </c>
      <c r="F43" s="3" t="s">
        <v>1255</v>
      </c>
      <c r="G43" s="4" t="str">
        <f t="shared" si="0"/>
        <v>[]</v>
      </c>
      <c r="R43">
        <v>-3</v>
      </c>
      <c r="S43">
        <v>0</v>
      </c>
      <c r="T43" t="str">
        <f t="shared" si="1"/>
        <v>["Standard"]</v>
      </c>
      <c r="U43" t="str">
        <f t="shared" si="2"/>
        <v>[]</v>
      </c>
      <c r="V43" t="s">
        <v>1453</v>
      </c>
      <c r="AJ43" t="s">
        <v>1370</v>
      </c>
      <c r="AK43" t="s">
        <v>1371</v>
      </c>
      <c r="AL43" t="s">
        <v>1152</v>
      </c>
      <c r="AM43" t="s">
        <v>1373</v>
      </c>
      <c r="AN43">
        <v>1</v>
      </c>
      <c r="AO43">
        <v>0</v>
      </c>
      <c r="AP43" t="s">
        <v>1153</v>
      </c>
      <c r="AQ43" t="s">
        <v>1307</v>
      </c>
      <c r="AR43" t="s">
        <v>1308</v>
      </c>
      <c r="AT43" t="s">
        <v>1309</v>
      </c>
      <c r="AU43">
        <v>0</v>
      </c>
      <c r="AV43">
        <v>0</v>
      </c>
      <c r="AX43" t="s">
        <v>1307</v>
      </c>
      <c r="AY43" t="s">
        <v>1308</v>
      </c>
      <c r="BA43" t="s">
        <v>1309</v>
      </c>
      <c r="BC43">
        <v>0</v>
      </c>
      <c r="BD43">
        <v>0</v>
      </c>
      <c r="BF43">
        <v>-3</v>
      </c>
      <c r="BH43">
        <v>378</v>
      </c>
      <c r="BI43" t="s">
        <v>1299</v>
      </c>
      <c r="BJ43" s="2">
        <v>38352</v>
      </c>
      <c r="BK43" t="s">
        <v>1300</v>
      </c>
      <c r="BL43">
        <v>7</v>
      </c>
    </row>
    <row r="44" spans="1:64" ht="14" customHeight="1">
      <c r="A44" t="s">
        <v>1154</v>
      </c>
      <c r="B44" t="s">
        <v>1154</v>
      </c>
      <c r="C44" t="s">
        <v>1380</v>
      </c>
      <c r="D44">
        <v>35</v>
      </c>
      <c r="F44" s="3" t="s">
        <v>1145</v>
      </c>
      <c r="G44" s="4" t="str">
        <f t="shared" si="0"/>
        <v>[]</v>
      </c>
      <c r="R44">
        <v>0</v>
      </c>
      <c r="S44">
        <v>0</v>
      </c>
      <c r="T44" t="str">
        <f t="shared" si="1"/>
        <v>["Urgent"]</v>
      </c>
      <c r="U44" t="str">
        <f t="shared" si="2"/>
        <v>[]</v>
      </c>
      <c r="V44" t="s">
        <v>1454</v>
      </c>
      <c r="AJ44" t="s">
        <v>1370</v>
      </c>
      <c r="AK44" t="s">
        <v>1371</v>
      </c>
      <c r="AL44" t="s">
        <v>1155</v>
      </c>
      <c r="AM44" t="s">
        <v>1373</v>
      </c>
      <c r="AN44">
        <v>1</v>
      </c>
      <c r="AO44">
        <v>0</v>
      </c>
      <c r="AP44" t="s">
        <v>1156</v>
      </c>
      <c r="AQ44" t="s">
        <v>1345</v>
      </c>
      <c r="AR44" t="s">
        <v>1265</v>
      </c>
      <c r="AS44" t="s">
        <v>1265</v>
      </c>
      <c r="AT44" t="s">
        <v>1309</v>
      </c>
      <c r="AU44">
        <v>0</v>
      </c>
      <c r="AV44">
        <v>0</v>
      </c>
      <c r="AW44" t="s">
        <v>1157</v>
      </c>
      <c r="AX44" t="s">
        <v>1307</v>
      </c>
      <c r="AY44" t="s">
        <v>1308</v>
      </c>
      <c r="BA44" t="s">
        <v>1309</v>
      </c>
      <c r="BC44">
        <v>0</v>
      </c>
      <c r="BD44">
        <v>0</v>
      </c>
      <c r="BF44"/>
      <c r="BH44">
        <v>379</v>
      </c>
      <c r="BI44" t="s">
        <v>1299</v>
      </c>
      <c r="BJ44" s="2">
        <v>38352</v>
      </c>
      <c r="BK44" t="s">
        <v>1300</v>
      </c>
      <c r="BL44">
        <v>4</v>
      </c>
    </row>
    <row r="45" spans="1:64" ht="14" customHeight="1">
      <c r="A45" t="s">
        <v>1158</v>
      </c>
      <c r="B45" t="s">
        <v>1158</v>
      </c>
      <c r="C45" t="s">
        <v>1380</v>
      </c>
      <c r="D45">
        <v>5</v>
      </c>
      <c r="F45" s="3" t="s">
        <v>1255</v>
      </c>
      <c r="G45" s="4" t="str">
        <f t="shared" si="0"/>
        <v>[]</v>
      </c>
      <c r="R45">
        <v>-3</v>
      </c>
      <c r="S45">
        <v>0</v>
      </c>
      <c r="T45" t="str">
        <f t="shared" si="1"/>
        <v>["Standard"]</v>
      </c>
      <c r="U45" t="str">
        <f t="shared" si="2"/>
        <v>[]</v>
      </c>
      <c r="V45" t="s">
        <v>1453</v>
      </c>
      <c r="AJ45" t="s">
        <v>1370</v>
      </c>
      <c r="AK45" t="s">
        <v>1371</v>
      </c>
      <c r="AL45" t="s">
        <v>1159</v>
      </c>
      <c r="AM45" t="s">
        <v>1373</v>
      </c>
      <c r="AN45">
        <v>1</v>
      </c>
      <c r="AO45">
        <v>0</v>
      </c>
      <c r="AP45" t="s">
        <v>1160</v>
      </c>
      <c r="AQ45" t="s">
        <v>1345</v>
      </c>
      <c r="AR45" t="s">
        <v>1258</v>
      </c>
      <c r="AS45" t="s">
        <v>1258</v>
      </c>
      <c r="AT45" t="s">
        <v>1309</v>
      </c>
      <c r="AU45">
        <v>0</v>
      </c>
      <c r="AV45">
        <v>0</v>
      </c>
      <c r="AW45" t="s">
        <v>1161</v>
      </c>
      <c r="AX45" t="s">
        <v>1307</v>
      </c>
      <c r="AY45" t="s">
        <v>1308</v>
      </c>
      <c r="BA45" t="s">
        <v>1309</v>
      </c>
      <c r="BC45">
        <v>0</v>
      </c>
      <c r="BD45">
        <v>0</v>
      </c>
      <c r="BF45">
        <v>-3</v>
      </c>
      <c r="BH45">
        <v>380</v>
      </c>
      <c r="BI45" t="s">
        <v>1299</v>
      </c>
      <c r="BJ45" s="2">
        <v>38352</v>
      </c>
      <c r="BK45" t="s">
        <v>1300</v>
      </c>
      <c r="BL45">
        <v>1</v>
      </c>
    </row>
    <row r="46" spans="1:64" ht="14" customHeight="1">
      <c r="A46" t="s">
        <v>1162</v>
      </c>
      <c r="B46" t="s">
        <v>1162</v>
      </c>
      <c r="C46" t="s">
        <v>1380</v>
      </c>
      <c r="D46">
        <v>5</v>
      </c>
      <c r="F46" s="3" t="s">
        <v>1255</v>
      </c>
      <c r="G46" s="4" t="str">
        <f t="shared" si="0"/>
        <v>[]</v>
      </c>
      <c r="R46">
        <v>-3</v>
      </c>
      <c r="S46">
        <v>0</v>
      </c>
      <c r="T46" t="str">
        <f t="shared" si="1"/>
        <v>["Standard"]</v>
      </c>
      <c r="U46" t="str">
        <f t="shared" si="2"/>
        <v>[]</v>
      </c>
      <c r="V46" t="s">
        <v>1453</v>
      </c>
      <c r="AJ46" t="s">
        <v>1370</v>
      </c>
      <c r="AK46" t="s">
        <v>1371</v>
      </c>
      <c r="AL46" t="s">
        <v>1163</v>
      </c>
      <c r="AM46" t="s">
        <v>1373</v>
      </c>
      <c r="AN46">
        <v>1</v>
      </c>
      <c r="AO46">
        <v>0</v>
      </c>
      <c r="AP46" t="s">
        <v>1164</v>
      </c>
      <c r="AQ46" t="s">
        <v>1307</v>
      </c>
      <c r="AR46" t="s">
        <v>1308</v>
      </c>
      <c r="AT46" t="s">
        <v>1309</v>
      </c>
      <c r="AU46">
        <v>0</v>
      </c>
      <c r="AV46">
        <v>0</v>
      </c>
      <c r="AX46" t="s">
        <v>1307</v>
      </c>
      <c r="AY46" t="s">
        <v>1308</v>
      </c>
      <c r="BA46" t="s">
        <v>1309</v>
      </c>
      <c r="BC46">
        <v>0</v>
      </c>
      <c r="BD46">
        <v>0</v>
      </c>
      <c r="BF46">
        <v>-3</v>
      </c>
      <c r="BH46">
        <v>381</v>
      </c>
      <c r="BI46" t="s">
        <v>1299</v>
      </c>
      <c r="BJ46" s="2">
        <v>38352</v>
      </c>
      <c r="BK46" t="s">
        <v>1300</v>
      </c>
      <c r="BL46">
        <v>3</v>
      </c>
    </row>
    <row r="47" spans="1:64" ht="14" customHeight="1">
      <c r="A47" t="s">
        <v>1165</v>
      </c>
      <c r="B47" t="s">
        <v>1166</v>
      </c>
      <c r="C47" t="s">
        <v>1380</v>
      </c>
      <c r="D47">
        <v>5</v>
      </c>
      <c r="F47" s="3" t="s">
        <v>1167</v>
      </c>
      <c r="G47" s="4" t="str">
        <f t="shared" si="0"/>
        <v>[]</v>
      </c>
      <c r="R47">
        <v>-3</v>
      </c>
      <c r="S47">
        <v>0</v>
      </c>
      <c r="T47" t="str">
        <f t="shared" si="1"/>
        <v>["Standard"]</v>
      </c>
      <c r="U47" t="str">
        <f t="shared" si="2"/>
        <v>[]</v>
      </c>
      <c r="V47" t="s">
        <v>1453</v>
      </c>
      <c r="AJ47" t="s">
        <v>1230</v>
      </c>
      <c r="AK47" t="s">
        <v>1231</v>
      </c>
      <c r="AL47" t="s">
        <v>1168</v>
      </c>
      <c r="AM47" t="s">
        <v>1309</v>
      </c>
      <c r="AN47">
        <v>1</v>
      </c>
      <c r="AO47">
        <v>0</v>
      </c>
      <c r="AP47" t="s">
        <v>1169</v>
      </c>
      <c r="AQ47" t="s">
        <v>1234</v>
      </c>
      <c r="AR47" t="s">
        <v>1235</v>
      </c>
      <c r="AS47" t="s">
        <v>1170</v>
      </c>
      <c r="AT47" t="s">
        <v>1309</v>
      </c>
      <c r="AU47">
        <v>1</v>
      </c>
      <c r="AV47">
        <v>0</v>
      </c>
      <c r="AW47" t="s">
        <v>1171</v>
      </c>
      <c r="AX47" t="s">
        <v>1172</v>
      </c>
      <c r="AY47" t="s">
        <v>1173</v>
      </c>
      <c r="AZ47" t="s">
        <v>1174</v>
      </c>
      <c r="BA47" t="s">
        <v>1309</v>
      </c>
      <c r="BB47" t="s">
        <v>1171</v>
      </c>
      <c r="BC47">
        <v>1</v>
      </c>
      <c r="BD47">
        <v>0</v>
      </c>
      <c r="BF47">
        <v>-3</v>
      </c>
      <c r="BH47">
        <v>382</v>
      </c>
      <c r="BI47" t="s">
        <v>1299</v>
      </c>
      <c r="BJ47" s="2">
        <v>38352</v>
      </c>
      <c r="BK47" t="s">
        <v>1300</v>
      </c>
      <c r="BL47">
        <v>4</v>
      </c>
    </row>
    <row r="48" spans="1:64" ht="14" customHeight="1">
      <c r="A48" t="s">
        <v>1175</v>
      </c>
      <c r="B48" t="s">
        <v>1175</v>
      </c>
      <c r="C48" t="s">
        <v>1380</v>
      </c>
      <c r="D48">
        <v>35</v>
      </c>
      <c r="F48" s="3" t="s">
        <v>1145</v>
      </c>
      <c r="G48" s="4" t="str">
        <f t="shared" si="0"/>
        <v>[]</v>
      </c>
      <c r="R48">
        <v>4</v>
      </c>
      <c r="S48">
        <v>0</v>
      </c>
      <c r="T48" t="str">
        <f t="shared" si="1"/>
        <v>["Urgent"]</v>
      </c>
      <c r="U48" t="str">
        <f t="shared" si="2"/>
        <v>[]</v>
      </c>
      <c r="V48" t="s">
        <v>1454</v>
      </c>
      <c r="AJ48" t="s">
        <v>1370</v>
      </c>
      <c r="AK48" t="s">
        <v>1371</v>
      </c>
      <c r="AL48" t="s">
        <v>1176</v>
      </c>
      <c r="AM48" t="s">
        <v>1373</v>
      </c>
      <c r="AN48">
        <v>1</v>
      </c>
      <c r="AO48">
        <v>0</v>
      </c>
      <c r="AP48" t="s">
        <v>1177</v>
      </c>
      <c r="AQ48" t="s">
        <v>1345</v>
      </c>
      <c r="AR48" t="s">
        <v>1265</v>
      </c>
      <c r="AS48" t="s">
        <v>1265</v>
      </c>
      <c r="AT48" t="s">
        <v>1309</v>
      </c>
      <c r="AU48">
        <v>0</v>
      </c>
      <c r="AV48">
        <v>0</v>
      </c>
      <c r="AW48" t="s">
        <v>1178</v>
      </c>
      <c r="AX48" t="s">
        <v>1307</v>
      </c>
      <c r="AY48" t="s">
        <v>1308</v>
      </c>
      <c r="BA48" t="s">
        <v>1309</v>
      </c>
      <c r="BC48">
        <v>0</v>
      </c>
      <c r="BD48">
        <v>0</v>
      </c>
      <c r="BF48">
        <v>4</v>
      </c>
      <c r="BH48">
        <v>383</v>
      </c>
      <c r="BI48" t="s">
        <v>1299</v>
      </c>
      <c r="BJ48" s="2">
        <v>38352</v>
      </c>
      <c r="BK48" t="s">
        <v>1300</v>
      </c>
      <c r="BL48">
        <v>7</v>
      </c>
    </row>
    <row r="49" spans="1:64" ht="14" customHeight="1">
      <c r="A49" t="s">
        <v>1179</v>
      </c>
      <c r="B49" t="s">
        <v>1180</v>
      </c>
      <c r="C49" t="s">
        <v>1380</v>
      </c>
      <c r="D49">
        <v>15</v>
      </c>
      <c r="F49" s="3" t="s">
        <v>1255</v>
      </c>
      <c r="G49" s="4" t="str">
        <f t="shared" si="0"/>
        <v>[]</v>
      </c>
      <c r="R49">
        <v>-3</v>
      </c>
      <c r="S49">
        <v>0</v>
      </c>
      <c r="T49" t="str">
        <f t="shared" si="1"/>
        <v>["Standard"]</v>
      </c>
      <c r="U49" t="str">
        <f t="shared" si="2"/>
        <v>[]</v>
      </c>
      <c r="V49" t="s">
        <v>1453</v>
      </c>
      <c r="AJ49" t="s">
        <v>1370</v>
      </c>
      <c r="AK49" t="s">
        <v>1371</v>
      </c>
      <c r="AL49" t="s">
        <v>1181</v>
      </c>
      <c r="AM49" t="s">
        <v>1373</v>
      </c>
      <c r="AN49">
        <v>1</v>
      </c>
      <c r="AO49">
        <v>0</v>
      </c>
      <c r="AP49" t="s">
        <v>1182</v>
      </c>
      <c r="AQ49" t="s">
        <v>1307</v>
      </c>
      <c r="AR49" t="s">
        <v>1308</v>
      </c>
      <c r="AT49" t="s">
        <v>1309</v>
      </c>
      <c r="AU49">
        <v>0</v>
      </c>
      <c r="AV49">
        <v>0</v>
      </c>
      <c r="AX49" t="s">
        <v>1307</v>
      </c>
      <c r="AY49" t="s">
        <v>1308</v>
      </c>
      <c r="BA49" t="s">
        <v>1309</v>
      </c>
      <c r="BC49">
        <v>0</v>
      </c>
      <c r="BD49">
        <v>0</v>
      </c>
      <c r="BF49">
        <v>-3</v>
      </c>
      <c r="BH49">
        <v>384</v>
      </c>
      <c r="BI49" t="s">
        <v>1299</v>
      </c>
      <c r="BJ49" s="2">
        <v>38352</v>
      </c>
      <c r="BK49" t="s">
        <v>1300</v>
      </c>
      <c r="BL49">
        <v>4</v>
      </c>
    </row>
    <row r="50" spans="1:64" ht="14" customHeight="1">
      <c r="A50" t="s">
        <v>1183</v>
      </c>
      <c r="B50" t="s">
        <v>1184</v>
      </c>
      <c r="C50" t="s">
        <v>1380</v>
      </c>
      <c r="D50">
        <v>5</v>
      </c>
      <c r="F50" s="3" t="s">
        <v>1369</v>
      </c>
      <c r="G50" s="4" t="str">
        <f t="shared" si="0"/>
        <v>[]</v>
      </c>
      <c r="R50">
        <v>-3</v>
      </c>
      <c r="S50">
        <v>0</v>
      </c>
      <c r="T50" t="str">
        <f t="shared" si="1"/>
        <v>["Standard"]</v>
      </c>
      <c r="U50" t="str">
        <f t="shared" si="2"/>
        <v>[]</v>
      </c>
      <c r="V50" t="s">
        <v>1453</v>
      </c>
      <c r="AJ50" t="s">
        <v>1230</v>
      </c>
      <c r="AK50" t="s">
        <v>1231</v>
      </c>
      <c r="AL50" t="s">
        <v>1185</v>
      </c>
      <c r="AM50" t="s">
        <v>1309</v>
      </c>
      <c r="AN50">
        <v>1</v>
      </c>
      <c r="AO50">
        <v>0</v>
      </c>
      <c r="AP50" t="s">
        <v>1186</v>
      </c>
      <c r="AQ50" t="s">
        <v>1234</v>
      </c>
      <c r="AR50" t="s">
        <v>1235</v>
      </c>
      <c r="AS50" t="s">
        <v>1185</v>
      </c>
      <c r="AT50" t="s">
        <v>1309</v>
      </c>
      <c r="AU50">
        <v>1</v>
      </c>
      <c r="AV50">
        <v>0</v>
      </c>
      <c r="AW50" t="s">
        <v>1187</v>
      </c>
      <c r="AX50" t="s">
        <v>1307</v>
      </c>
      <c r="AY50" t="s">
        <v>1308</v>
      </c>
      <c r="BA50" t="s">
        <v>1309</v>
      </c>
      <c r="BC50">
        <v>0</v>
      </c>
      <c r="BD50">
        <v>0</v>
      </c>
      <c r="BF50">
        <v>-3</v>
      </c>
      <c r="BH50">
        <v>385</v>
      </c>
      <c r="BI50" t="s">
        <v>1299</v>
      </c>
      <c r="BJ50" s="2">
        <v>38352</v>
      </c>
      <c r="BK50" t="s">
        <v>1300</v>
      </c>
      <c r="BL50">
        <v>2</v>
      </c>
    </row>
    <row r="51" spans="1:64" ht="14" customHeight="1">
      <c r="A51" t="s">
        <v>1188</v>
      </c>
      <c r="B51" t="s">
        <v>1189</v>
      </c>
      <c r="C51" t="s">
        <v>1380</v>
      </c>
      <c r="D51">
        <v>10</v>
      </c>
      <c r="F51" s="3" t="s">
        <v>1190</v>
      </c>
      <c r="G51" s="4" t="str">
        <f t="shared" si="0"/>
        <v>[]</v>
      </c>
      <c r="R51">
        <v>-3</v>
      </c>
      <c r="S51">
        <v>0</v>
      </c>
      <c r="T51" t="str">
        <f t="shared" si="1"/>
        <v>["Standard"]</v>
      </c>
      <c r="U51" t="str">
        <f t="shared" si="2"/>
        <v>[]</v>
      </c>
      <c r="V51" t="s">
        <v>1453</v>
      </c>
      <c r="AJ51" t="s">
        <v>1230</v>
      </c>
      <c r="AK51" t="s">
        <v>1231</v>
      </c>
      <c r="AL51" t="s">
        <v>1191</v>
      </c>
      <c r="AM51" t="s">
        <v>1309</v>
      </c>
      <c r="AN51">
        <v>1</v>
      </c>
      <c r="AO51">
        <v>0</v>
      </c>
      <c r="AP51" t="s">
        <v>1186</v>
      </c>
      <c r="AQ51" t="s">
        <v>1234</v>
      </c>
      <c r="AR51" t="s">
        <v>1235</v>
      </c>
      <c r="AS51" t="s">
        <v>1191</v>
      </c>
      <c r="AT51" t="s">
        <v>1309</v>
      </c>
      <c r="AU51">
        <v>1</v>
      </c>
      <c r="AV51">
        <v>0</v>
      </c>
      <c r="AW51" t="s">
        <v>1187</v>
      </c>
      <c r="AX51" t="s">
        <v>1345</v>
      </c>
      <c r="AY51" t="s">
        <v>1265</v>
      </c>
      <c r="AZ51" t="s">
        <v>1265</v>
      </c>
      <c r="BA51" t="s">
        <v>1309</v>
      </c>
      <c r="BB51" t="s">
        <v>1192</v>
      </c>
      <c r="BC51">
        <v>0</v>
      </c>
      <c r="BD51">
        <v>0</v>
      </c>
      <c r="BF51">
        <v>-3</v>
      </c>
      <c r="BH51">
        <v>386</v>
      </c>
      <c r="BI51" t="s">
        <v>1299</v>
      </c>
      <c r="BJ51" s="2">
        <v>38352</v>
      </c>
      <c r="BK51" t="s">
        <v>1300</v>
      </c>
      <c r="BL51">
        <v>2</v>
      </c>
    </row>
    <row r="52" spans="1:64" ht="14" customHeight="1">
      <c r="A52" t="s">
        <v>1193</v>
      </c>
      <c r="B52" t="s">
        <v>1194</v>
      </c>
      <c r="C52" t="s">
        <v>1380</v>
      </c>
      <c r="D52">
        <v>20</v>
      </c>
      <c r="F52" s="3" t="s">
        <v>1077</v>
      </c>
      <c r="G52" s="4" t="str">
        <f t="shared" si="0"/>
        <v>[]</v>
      </c>
      <c r="R52">
        <v>4</v>
      </c>
      <c r="S52">
        <v>0</v>
      </c>
      <c r="T52" t="str">
        <f t="shared" si="1"/>
        <v>["Standard"]</v>
      </c>
      <c r="U52" t="str">
        <f t="shared" si="2"/>
        <v>[]</v>
      </c>
      <c r="V52" t="s">
        <v>1453</v>
      </c>
      <c r="AJ52" t="s">
        <v>1370</v>
      </c>
      <c r="AK52" t="s">
        <v>1371</v>
      </c>
      <c r="AL52" t="s">
        <v>1078</v>
      </c>
      <c r="AM52" t="s">
        <v>1373</v>
      </c>
      <c r="AN52">
        <v>1</v>
      </c>
      <c r="AO52">
        <v>0</v>
      </c>
      <c r="AP52" t="s">
        <v>1079</v>
      </c>
      <c r="AQ52" t="s">
        <v>1345</v>
      </c>
      <c r="AR52" t="s">
        <v>1250</v>
      </c>
      <c r="AS52" t="s">
        <v>1250</v>
      </c>
      <c r="AT52" t="s">
        <v>1309</v>
      </c>
      <c r="AU52">
        <v>0</v>
      </c>
      <c r="AV52">
        <v>0</v>
      </c>
      <c r="AW52" t="s">
        <v>1080</v>
      </c>
      <c r="AX52" t="s">
        <v>1307</v>
      </c>
      <c r="AY52" t="s">
        <v>1308</v>
      </c>
      <c r="BA52" t="s">
        <v>1309</v>
      </c>
      <c r="BC52">
        <v>0</v>
      </c>
      <c r="BD52">
        <v>0</v>
      </c>
      <c r="BF52">
        <v>4</v>
      </c>
      <c r="BH52">
        <v>387</v>
      </c>
      <c r="BI52" t="s">
        <v>1299</v>
      </c>
      <c r="BJ52" s="2">
        <v>38352</v>
      </c>
      <c r="BK52" t="s">
        <v>1300</v>
      </c>
      <c r="BL52">
        <v>7</v>
      </c>
    </row>
    <row r="53" spans="1:64" ht="14" customHeight="1">
      <c r="A53" t="s">
        <v>1081</v>
      </c>
      <c r="B53" t="s">
        <v>1082</v>
      </c>
      <c r="C53" t="s">
        <v>1380</v>
      </c>
      <c r="D53">
        <v>30</v>
      </c>
      <c r="F53" s="3" t="s">
        <v>1255</v>
      </c>
      <c r="G53" s="4" t="str">
        <f t="shared" si="0"/>
        <v>[]</v>
      </c>
      <c r="R53">
        <v>2</v>
      </c>
      <c r="S53">
        <v>0</v>
      </c>
      <c r="T53" t="str">
        <f t="shared" si="1"/>
        <v>["Urgent"]</v>
      </c>
      <c r="U53" t="str">
        <f t="shared" si="2"/>
        <v>[]</v>
      </c>
      <c r="V53" t="s">
        <v>1454</v>
      </c>
      <c r="AJ53" t="s">
        <v>1370</v>
      </c>
      <c r="AK53" t="s">
        <v>1371</v>
      </c>
      <c r="AL53" t="s">
        <v>1083</v>
      </c>
      <c r="AM53" t="s">
        <v>1373</v>
      </c>
      <c r="AN53">
        <v>1</v>
      </c>
      <c r="AO53">
        <v>0</v>
      </c>
      <c r="AP53" t="s">
        <v>1084</v>
      </c>
      <c r="AQ53" t="s">
        <v>1307</v>
      </c>
      <c r="AR53" t="s">
        <v>1308</v>
      </c>
      <c r="AT53" t="s">
        <v>1309</v>
      </c>
      <c r="AU53">
        <v>0</v>
      </c>
      <c r="AV53">
        <v>0</v>
      </c>
      <c r="AX53" t="s">
        <v>1307</v>
      </c>
      <c r="AY53" t="s">
        <v>1308</v>
      </c>
      <c r="BA53" t="s">
        <v>1309</v>
      </c>
      <c r="BC53">
        <v>0</v>
      </c>
      <c r="BD53">
        <v>0</v>
      </c>
      <c r="BF53">
        <v>2</v>
      </c>
      <c r="BH53">
        <v>389</v>
      </c>
      <c r="BI53" t="s">
        <v>1299</v>
      </c>
      <c r="BJ53" s="2">
        <v>38352</v>
      </c>
      <c r="BK53" t="s">
        <v>1300</v>
      </c>
      <c r="BL53">
        <v>7</v>
      </c>
    </row>
    <row r="54" spans="1:64" ht="14" customHeight="1">
      <c r="A54" t="s">
        <v>1085</v>
      </c>
      <c r="B54" t="s">
        <v>1086</v>
      </c>
      <c r="C54" t="s">
        <v>1380</v>
      </c>
      <c r="D54">
        <v>60</v>
      </c>
      <c r="F54" s="3" t="s">
        <v>1087</v>
      </c>
      <c r="G54" s="4" t="str">
        <f t="shared" si="0"/>
        <v>[]</v>
      </c>
      <c r="R54">
        <v>2</v>
      </c>
      <c r="S54">
        <v>0</v>
      </c>
      <c r="T54" t="str">
        <f t="shared" si="1"/>
        <v>["Urgent"]</v>
      </c>
      <c r="U54" t="str">
        <f t="shared" si="2"/>
        <v>[]</v>
      </c>
      <c r="V54" t="s">
        <v>1454</v>
      </c>
      <c r="AJ54" t="s">
        <v>1370</v>
      </c>
      <c r="AK54" t="s">
        <v>1371</v>
      </c>
      <c r="AL54" t="s">
        <v>1088</v>
      </c>
      <c r="AM54" t="s">
        <v>1373</v>
      </c>
      <c r="AN54">
        <v>1</v>
      </c>
      <c r="AO54">
        <v>0</v>
      </c>
      <c r="AP54" t="s">
        <v>1089</v>
      </c>
      <c r="AQ54" t="s">
        <v>1307</v>
      </c>
      <c r="AR54" t="s">
        <v>1308</v>
      </c>
      <c r="AT54" t="s">
        <v>1309</v>
      </c>
      <c r="AU54">
        <v>0</v>
      </c>
      <c r="AV54">
        <v>0</v>
      </c>
      <c r="AX54" t="s">
        <v>1307</v>
      </c>
      <c r="AY54" t="s">
        <v>1308</v>
      </c>
      <c r="BA54" t="s">
        <v>1309</v>
      </c>
      <c r="BC54">
        <v>0</v>
      </c>
      <c r="BD54">
        <v>0</v>
      </c>
      <c r="BF54">
        <v>2</v>
      </c>
      <c r="BH54">
        <v>388</v>
      </c>
      <c r="BI54" t="s">
        <v>1299</v>
      </c>
      <c r="BJ54" s="2">
        <v>38352</v>
      </c>
      <c r="BK54" t="s">
        <v>1300</v>
      </c>
      <c r="BL54">
        <v>0</v>
      </c>
    </row>
    <row r="55" spans="1:64" ht="14" customHeight="1">
      <c r="A55" t="s">
        <v>1090</v>
      </c>
      <c r="B55" t="s">
        <v>1090</v>
      </c>
      <c r="C55" t="s">
        <v>1380</v>
      </c>
      <c r="D55">
        <v>15</v>
      </c>
      <c r="F55" s="3" t="s">
        <v>1255</v>
      </c>
      <c r="G55" s="4" t="str">
        <f t="shared" si="0"/>
        <v>[]</v>
      </c>
      <c r="R55">
        <v>2</v>
      </c>
      <c r="S55">
        <v>0</v>
      </c>
      <c r="T55" t="str">
        <f t="shared" si="1"/>
        <v>["Standard"]</v>
      </c>
      <c r="U55" t="str">
        <f t="shared" si="2"/>
        <v>[]</v>
      </c>
      <c r="V55" t="s">
        <v>1453</v>
      </c>
      <c r="AJ55" t="s">
        <v>1370</v>
      </c>
      <c r="AK55" t="s">
        <v>1371</v>
      </c>
      <c r="AL55" t="s">
        <v>1091</v>
      </c>
      <c r="AM55" t="s">
        <v>1373</v>
      </c>
      <c r="AN55">
        <v>1</v>
      </c>
      <c r="AO55">
        <v>0</v>
      </c>
      <c r="AP55" t="s">
        <v>1092</v>
      </c>
      <c r="AQ55" t="s">
        <v>1307</v>
      </c>
      <c r="AR55" t="s">
        <v>1308</v>
      </c>
      <c r="AT55" t="s">
        <v>1309</v>
      </c>
      <c r="AU55">
        <v>0</v>
      </c>
      <c r="AV55">
        <v>0</v>
      </c>
      <c r="AX55" t="s">
        <v>1307</v>
      </c>
      <c r="AY55" t="s">
        <v>1308</v>
      </c>
      <c r="BA55" t="s">
        <v>1309</v>
      </c>
      <c r="BC55">
        <v>0</v>
      </c>
      <c r="BD55">
        <v>0</v>
      </c>
      <c r="BF55">
        <v>2</v>
      </c>
      <c r="BH55">
        <v>390</v>
      </c>
      <c r="BI55" t="s">
        <v>1299</v>
      </c>
      <c r="BJ55" s="2">
        <v>38352</v>
      </c>
      <c r="BK55" t="s">
        <v>1300</v>
      </c>
      <c r="BL55">
        <v>0</v>
      </c>
    </row>
    <row r="56" spans="1:64" ht="14" customHeight="1">
      <c r="A56" t="s">
        <v>1093</v>
      </c>
      <c r="B56" t="s">
        <v>1094</v>
      </c>
      <c r="C56" t="s">
        <v>1380</v>
      </c>
      <c r="D56">
        <v>30</v>
      </c>
      <c r="F56" s="3" t="s">
        <v>1095</v>
      </c>
      <c r="G56" s="4" t="str">
        <f t="shared" si="0"/>
        <v>[]</v>
      </c>
      <c r="R56">
        <v>-3</v>
      </c>
      <c r="S56">
        <v>0</v>
      </c>
      <c r="T56" t="str">
        <f t="shared" si="1"/>
        <v>["Urgent"]</v>
      </c>
      <c r="U56" t="str">
        <f t="shared" si="2"/>
        <v>[]</v>
      </c>
      <c r="V56" t="s">
        <v>1454</v>
      </c>
      <c r="AJ56" t="s">
        <v>1370</v>
      </c>
      <c r="AK56" t="s">
        <v>1371</v>
      </c>
      <c r="AL56" t="s">
        <v>1096</v>
      </c>
      <c r="AM56" t="s">
        <v>1373</v>
      </c>
      <c r="AN56">
        <v>1</v>
      </c>
      <c r="AO56">
        <v>0</v>
      </c>
      <c r="AP56" t="s">
        <v>1097</v>
      </c>
      <c r="AQ56" t="s">
        <v>1307</v>
      </c>
      <c r="AR56" t="s">
        <v>1308</v>
      </c>
      <c r="AT56" t="s">
        <v>1309</v>
      </c>
      <c r="AU56">
        <v>0</v>
      </c>
      <c r="AV56">
        <v>0</v>
      </c>
      <c r="AX56" t="s">
        <v>1307</v>
      </c>
      <c r="AY56" t="s">
        <v>1308</v>
      </c>
      <c r="BA56" t="s">
        <v>1309</v>
      </c>
      <c r="BC56">
        <v>0</v>
      </c>
      <c r="BD56">
        <v>0</v>
      </c>
      <c r="BF56">
        <v>-3</v>
      </c>
      <c r="BH56">
        <v>391</v>
      </c>
      <c r="BI56" t="s">
        <v>1299</v>
      </c>
      <c r="BJ56" s="2">
        <v>38352</v>
      </c>
      <c r="BK56" t="s">
        <v>1300</v>
      </c>
      <c r="BL56">
        <v>7</v>
      </c>
    </row>
    <row r="57" spans="1:64" ht="14" customHeight="1">
      <c r="A57" t="s">
        <v>1098</v>
      </c>
      <c r="B57" t="s">
        <v>1099</v>
      </c>
      <c r="C57" t="s">
        <v>1380</v>
      </c>
      <c r="D57">
        <v>30</v>
      </c>
      <c r="F57" s="3" t="s">
        <v>1145</v>
      </c>
      <c r="G57" s="4" t="str">
        <f t="shared" si="0"/>
        <v>[]</v>
      </c>
      <c r="R57">
        <v>0</v>
      </c>
      <c r="S57">
        <v>0</v>
      </c>
      <c r="T57" t="str">
        <f t="shared" si="1"/>
        <v>["Urgent"]</v>
      </c>
      <c r="U57" t="str">
        <f t="shared" si="2"/>
        <v>[]</v>
      </c>
      <c r="V57" t="s">
        <v>1454</v>
      </c>
      <c r="AJ57" t="s">
        <v>1370</v>
      </c>
      <c r="AK57" t="s">
        <v>1371</v>
      </c>
      <c r="AL57" t="s">
        <v>1100</v>
      </c>
      <c r="AM57" t="s">
        <v>1373</v>
      </c>
      <c r="AN57">
        <v>1</v>
      </c>
      <c r="AO57">
        <v>0</v>
      </c>
      <c r="AP57" t="s">
        <v>1101</v>
      </c>
      <c r="AQ57" t="s">
        <v>1345</v>
      </c>
      <c r="AR57" t="s">
        <v>1265</v>
      </c>
      <c r="AS57" t="s">
        <v>1265</v>
      </c>
      <c r="AT57" t="s">
        <v>1309</v>
      </c>
      <c r="AU57">
        <v>0</v>
      </c>
      <c r="AV57">
        <v>0</v>
      </c>
      <c r="AW57" t="s">
        <v>1102</v>
      </c>
      <c r="AX57" t="s">
        <v>1307</v>
      </c>
      <c r="AY57" t="s">
        <v>1308</v>
      </c>
      <c r="BA57" t="s">
        <v>1309</v>
      </c>
      <c r="BC57">
        <v>0</v>
      </c>
      <c r="BD57">
        <v>0</v>
      </c>
      <c r="BF57"/>
      <c r="BH57">
        <v>392</v>
      </c>
      <c r="BI57" t="s">
        <v>1299</v>
      </c>
      <c r="BJ57" s="2">
        <v>38352</v>
      </c>
      <c r="BK57" t="s">
        <v>1300</v>
      </c>
      <c r="BL57">
        <v>2</v>
      </c>
    </row>
    <row r="58" spans="1:64" ht="14" customHeight="1">
      <c r="A58" t="s">
        <v>1103</v>
      </c>
      <c r="B58" t="s">
        <v>1104</v>
      </c>
      <c r="C58" t="s">
        <v>1380</v>
      </c>
      <c r="D58">
        <v>30</v>
      </c>
      <c r="F58" s="3" t="s">
        <v>1105</v>
      </c>
      <c r="G58" s="4" t="str">
        <f t="shared" si="0"/>
        <v>[]</v>
      </c>
      <c r="R58">
        <v>4</v>
      </c>
      <c r="S58">
        <v>0</v>
      </c>
      <c r="T58" t="str">
        <f t="shared" si="1"/>
        <v>["Urgent"]</v>
      </c>
      <c r="U58" t="str">
        <f t="shared" si="2"/>
        <v>[]</v>
      </c>
      <c r="V58" t="s">
        <v>1454</v>
      </c>
      <c r="AJ58" t="s">
        <v>1370</v>
      </c>
      <c r="AK58" t="s">
        <v>1371</v>
      </c>
      <c r="AL58" t="s">
        <v>1106</v>
      </c>
      <c r="AM58" t="s">
        <v>1373</v>
      </c>
      <c r="AN58">
        <v>1</v>
      </c>
      <c r="AO58">
        <v>0</v>
      </c>
      <c r="AP58" t="s">
        <v>1107</v>
      </c>
      <c r="AQ58" t="s">
        <v>1345</v>
      </c>
      <c r="AR58" t="s">
        <v>1250</v>
      </c>
      <c r="AS58" t="s">
        <v>1250</v>
      </c>
      <c r="AT58" t="s">
        <v>1309</v>
      </c>
      <c r="AU58">
        <v>0</v>
      </c>
      <c r="AV58">
        <v>0</v>
      </c>
      <c r="AW58" t="s">
        <v>1108</v>
      </c>
      <c r="AX58" t="s">
        <v>1307</v>
      </c>
      <c r="AY58" t="s">
        <v>1308</v>
      </c>
      <c r="BA58" t="s">
        <v>1309</v>
      </c>
      <c r="BC58">
        <v>0</v>
      </c>
      <c r="BD58">
        <v>0</v>
      </c>
      <c r="BF58">
        <v>4</v>
      </c>
      <c r="BH58">
        <v>393</v>
      </c>
      <c r="BI58" t="s">
        <v>1299</v>
      </c>
      <c r="BJ58" s="2">
        <v>38352</v>
      </c>
      <c r="BK58" t="s">
        <v>1300</v>
      </c>
      <c r="BL58">
        <v>5</v>
      </c>
    </row>
    <row r="59" spans="1:64" ht="14" customHeight="1">
      <c r="A59" t="s">
        <v>1109</v>
      </c>
      <c r="B59" t="s">
        <v>1110</v>
      </c>
      <c r="C59" t="s">
        <v>1380</v>
      </c>
      <c r="D59">
        <v>10</v>
      </c>
      <c r="F59" s="3" t="s">
        <v>1255</v>
      </c>
      <c r="G59" s="4" t="str">
        <f t="shared" si="0"/>
        <v>[]</v>
      </c>
      <c r="R59">
        <v>-3</v>
      </c>
      <c r="S59">
        <v>0</v>
      </c>
      <c r="T59" t="str">
        <f t="shared" si="1"/>
        <v>["Standard"]</v>
      </c>
      <c r="U59" t="str">
        <f t="shared" si="2"/>
        <v>[]</v>
      </c>
      <c r="V59" t="s">
        <v>1453</v>
      </c>
      <c r="AJ59" t="s">
        <v>1111</v>
      </c>
      <c r="AK59" t="s">
        <v>1371</v>
      </c>
      <c r="AL59" t="s">
        <v>1112</v>
      </c>
      <c r="AM59" t="s">
        <v>1373</v>
      </c>
      <c r="AN59">
        <v>1</v>
      </c>
      <c r="AO59">
        <v>0</v>
      </c>
      <c r="AP59" t="s">
        <v>1113</v>
      </c>
      <c r="AQ59" t="s">
        <v>1307</v>
      </c>
      <c r="AR59" t="s">
        <v>1308</v>
      </c>
      <c r="AT59" t="s">
        <v>1309</v>
      </c>
      <c r="AU59">
        <v>0</v>
      </c>
      <c r="AV59">
        <v>0</v>
      </c>
      <c r="AX59" t="s">
        <v>1307</v>
      </c>
      <c r="AY59" t="s">
        <v>1308</v>
      </c>
      <c r="BA59" t="s">
        <v>1309</v>
      </c>
      <c r="BC59">
        <v>0</v>
      </c>
      <c r="BD59">
        <v>0</v>
      </c>
      <c r="BF59">
        <v>-3</v>
      </c>
      <c r="BH59">
        <v>394</v>
      </c>
      <c r="BI59" t="s">
        <v>1299</v>
      </c>
      <c r="BJ59" s="2">
        <v>38352</v>
      </c>
      <c r="BK59" t="s">
        <v>1300</v>
      </c>
      <c r="BL59">
        <v>1</v>
      </c>
    </row>
    <row r="60" spans="1:64" ht="14" customHeight="1">
      <c r="A60" t="s">
        <v>1114</v>
      </c>
      <c r="B60" t="s">
        <v>1115</v>
      </c>
      <c r="C60" t="s">
        <v>1380</v>
      </c>
      <c r="D60">
        <v>10</v>
      </c>
      <c r="F60" s="3" t="s">
        <v>1255</v>
      </c>
      <c r="G60" s="4" t="str">
        <f t="shared" si="0"/>
        <v>[]</v>
      </c>
      <c r="R60">
        <v>-3</v>
      </c>
      <c r="S60">
        <v>0</v>
      </c>
      <c r="T60" t="str">
        <f t="shared" si="1"/>
        <v>["Standard"]</v>
      </c>
      <c r="U60" t="str">
        <f t="shared" si="2"/>
        <v>[]</v>
      </c>
      <c r="V60" t="s">
        <v>1453</v>
      </c>
      <c r="AJ60" t="s">
        <v>1111</v>
      </c>
      <c r="AK60" t="s">
        <v>1371</v>
      </c>
      <c r="AL60" t="s">
        <v>1116</v>
      </c>
      <c r="AM60" t="s">
        <v>1373</v>
      </c>
      <c r="AN60">
        <v>1</v>
      </c>
      <c r="AO60">
        <v>0</v>
      </c>
      <c r="AP60" t="s">
        <v>1117</v>
      </c>
      <c r="AQ60" t="s">
        <v>1307</v>
      </c>
      <c r="AR60" t="s">
        <v>1308</v>
      </c>
      <c r="AT60" t="s">
        <v>1309</v>
      </c>
      <c r="AU60">
        <v>0</v>
      </c>
      <c r="AV60">
        <v>0</v>
      </c>
      <c r="AX60" t="s">
        <v>1307</v>
      </c>
      <c r="AY60" t="s">
        <v>1308</v>
      </c>
      <c r="BA60" t="s">
        <v>1309</v>
      </c>
      <c r="BC60">
        <v>0</v>
      </c>
      <c r="BD60">
        <v>0</v>
      </c>
      <c r="BF60">
        <v>-3</v>
      </c>
      <c r="BH60">
        <v>395</v>
      </c>
      <c r="BI60" t="s">
        <v>1299</v>
      </c>
      <c r="BJ60" s="2">
        <v>38352</v>
      </c>
      <c r="BK60" t="s">
        <v>1300</v>
      </c>
      <c r="BL60">
        <v>3</v>
      </c>
    </row>
    <row r="61" spans="1:64" ht="14" customHeight="1">
      <c r="A61" t="s">
        <v>1118</v>
      </c>
      <c r="B61" t="s">
        <v>1119</v>
      </c>
      <c r="C61" t="s">
        <v>1380</v>
      </c>
      <c r="D61">
        <v>5</v>
      </c>
      <c r="F61" s="3" t="s">
        <v>1255</v>
      </c>
      <c r="G61" s="4" t="str">
        <f t="shared" si="0"/>
        <v>[]</v>
      </c>
      <c r="R61">
        <v>-3</v>
      </c>
      <c r="S61">
        <v>0</v>
      </c>
      <c r="T61" t="str">
        <f t="shared" si="1"/>
        <v>["Standard"]</v>
      </c>
      <c r="U61" t="str">
        <f t="shared" si="2"/>
        <v>[]</v>
      </c>
      <c r="V61" t="s">
        <v>1453</v>
      </c>
      <c r="AJ61" t="s">
        <v>1370</v>
      </c>
      <c r="AK61" t="s">
        <v>1371</v>
      </c>
      <c r="AL61" t="s">
        <v>1119</v>
      </c>
      <c r="AM61" t="s">
        <v>1373</v>
      </c>
      <c r="AN61">
        <v>1</v>
      </c>
      <c r="AO61">
        <v>0</v>
      </c>
      <c r="AP61" t="s">
        <v>1120</v>
      </c>
      <c r="AQ61" t="s">
        <v>1307</v>
      </c>
      <c r="AR61" t="s">
        <v>1308</v>
      </c>
      <c r="AT61" t="s">
        <v>1309</v>
      </c>
      <c r="AU61">
        <v>0</v>
      </c>
      <c r="AV61">
        <v>0</v>
      </c>
      <c r="AX61" t="s">
        <v>1307</v>
      </c>
      <c r="AY61" t="s">
        <v>1308</v>
      </c>
      <c r="BA61" t="s">
        <v>1309</v>
      </c>
      <c r="BC61">
        <v>0</v>
      </c>
      <c r="BD61">
        <v>0</v>
      </c>
      <c r="BF61">
        <v>-3</v>
      </c>
      <c r="BH61">
        <v>396</v>
      </c>
      <c r="BI61" t="s">
        <v>1299</v>
      </c>
      <c r="BJ61" s="2">
        <v>38352</v>
      </c>
      <c r="BK61" t="s">
        <v>1300</v>
      </c>
      <c r="BL61">
        <v>1</v>
      </c>
    </row>
    <row r="62" spans="1:64" ht="14" customHeight="1">
      <c r="A62" t="s">
        <v>1121</v>
      </c>
      <c r="B62" t="s">
        <v>1122</v>
      </c>
      <c r="C62" t="s">
        <v>1380</v>
      </c>
      <c r="D62">
        <v>5</v>
      </c>
      <c r="F62" s="3" t="s">
        <v>1255</v>
      </c>
      <c r="G62" s="4" t="str">
        <f t="shared" si="0"/>
        <v>[]</v>
      </c>
      <c r="R62">
        <v>-3</v>
      </c>
      <c r="S62">
        <v>0</v>
      </c>
      <c r="T62" t="str">
        <f t="shared" si="1"/>
        <v>["Standard"]</v>
      </c>
      <c r="U62" t="str">
        <f t="shared" si="2"/>
        <v>[]</v>
      </c>
      <c r="V62" t="s">
        <v>1453</v>
      </c>
      <c r="AJ62" t="s">
        <v>1370</v>
      </c>
      <c r="AK62" t="s">
        <v>1371</v>
      </c>
      <c r="AL62" t="s">
        <v>1122</v>
      </c>
      <c r="AM62" t="s">
        <v>1373</v>
      </c>
      <c r="AN62">
        <v>1</v>
      </c>
      <c r="AO62">
        <v>0</v>
      </c>
      <c r="AP62" t="s">
        <v>1123</v>
      </c>
      <c r="AQ62" t="s">
        <v>1307</v>
      </c>
      <c r="AR62" t="s">
        <v>1308</v>
      </c>
      <c r="AT62" t="s">
        <v>1309</v>
      </c>
      <c r="AU62">
        <v>0</v>
      </c>
      <c r="AV62">
        <v>0</v>
      </c>
      <c r="AX62" t="s">
        <v>1307</v>
      </c>
      <c r="AY62" t="s">
        <v>1308</v>
      </c>
      <c r="BA62" t="s">
        <v>1309</v>
      </c>
      <c r="BC62">
        <v>0</v>
      </c>
      <c r="BD62">
        <v>0</v>
      </c>
      <c r="BF62">
        <v>-3</v>
      </c>
      <c r="BH62">
        <v>397</v>
      </c>
      <c r="BI62" t="s">
        <v>1299</v>
      </c>
      <c r="BJ62" s="2">
        <v>38352</v>
      </c>
      <c r="BK62" t="s">
        <v>1300</v>
      </c>
      <c r="BL62">
        <v>1</v>
      </c>
    </row>
    <row r="63" spans="1:64" ht="14" customHeight="1">
      <c r="A63" t="s">
        <v>1124</v>
      </c>
      <c r="B63" t="s">
        <v>1125</v>
      </c>
      <c r="C63" t="s">
        <v>1380</v>
      </c>
      <c r="D63">
        <v>5</v>
      </c>
      <c r="F63" s="3" t="s">
        <v>1255</v>
      </c>
      <c r="G63" s="4" t="str">
        <f t="shared" si="0"/>
        <v>[]</v>
      </c>
      <c r="R63">
        <v>-3</v>
      </c>
      <c r="S63">
        <v>0</v>
      </c>
      <c r="T63" t="str">
        <f t="shared" si="1"/>
        <v>["Standard"]</v>
      </c>
      <c r="U63" t="str">
        <f t="shared" si="2"/>
        <v>[]</v>
      </c>
      <c r="V63" t="s">
        <v>1453</v>
      </c>
      <c r="AJ63" t="s">
        <v>1370</v>
      </c>
      <c r="AK63" t="s">
        <v>1371</v>
      </c>
      <c r="AL63" t="s">
        <v>1125</v>
      </c>
      <c r="AM63" t="s">
        <v>1373</v>
      </c>
      <c r="AN63">
        <v>1</v>
      </c>
      <c r="AO63">
        <v>0</v>
      </c>
      <c r="AP63" t="s">
        <v>1126</v>
      </c>
      <c r="AQ63" t="s">
        <v>1307</v>
      </c>
      <c r="AR63" t="s">
        <v>1308</v>
      </c>
      <c r="AT63" t="s">
        <v>1309</v>
      </c>
      <c r="AU63">
        <v>0</v>
      </c>
      <c r="AV63">
        <v>0</v>
      </c>
      <c r="AX63" t="s">
        <v>1307</v>
      </c>
      <c r="AY63" t="s">
        <v>1308</v>
      </c>
      <c r="BA63" t="s">
        <v>1309</v>
      </c>
      <c r="BC63">
        <v>0</v>
      </c>
      <c r="BD63">
        <v>0</v>
      </c>
      <c r="BF63">
        <v>-3</v>
      </c>
      <c r="BH63">
        <v>398</v>
      </c>
      <c r="BI63" t="s">
        <v>1299</v>
      </c>
      <c r="BJ63" s="2">
        <v>38352</v>
      </c>
      <c r="BK63" t="s">
        <v>1300</v>
      </c>
      <c r="BL63">
        <v>7</v>
      </c>
    </row>
    <row r="64" spans="1:64" ht="14" customHeight="1">
      <c r="A64" t="s">
        <v>1127</v>
      </c>
      <c r="B64" t="s">
        <v>1128</v>
      </c>
      <c r="C64" t="s">
        <v>1380</v>
      </c>
      <c r="D64">
        <v>50</v>
      </c>
      <c r="F64" s="3" t="s">
        <v>1255</v>
      </c>
      <c r="G64" s="4" t="str">
        <f t="shared" si="0"/>
        <v>[]</v>
      </c>
      <c r="R64">
        <v>0</v>
      </c>
      <c r="S64">
        <v>0</v>
      </c>
      <c r="T64" t="str">
        <f t="shared" si="1"/>
        <v>["Critical"]</v>
      </c>
      <c r="U64" t="str">
        <f t="shared" si="2"/>
        <v>[]</v>
      </c>
      <c r="V64" t="s">
        <v>1455</v>
      </c>
      <c r="AJ64" t="s">
        <v>1370</v>
      </c>
      <c r="AK64" t="s">
        <v>1371</v>
      </c>
      <c r="AL64" t="s">
        <v>1129</v>
      </c>
      <c r="AM64" t="s">
        <v>1373</v>
      </c>
      <c r="AN64">
        <v>1</v>
      </c>
      <c r="AO64">
        <v>0</v>
      </c>
      <c r="AP64" t="s">
        <v>1130</v>
      </c>
      <c r="AQ64" t="s">
        <v>1345</v>
      </c>
      <c r="AR64" t="s">
        <v>1265</v>
      </c>
      <c r="AS64" t="s">
        <v>1265</v>
      </c>
      <c r="AT64" t="s">
        <v>1309</v>
      </c>
      <c r="AU64">
        <v>0</v>
      </c>
      <c r="AV64">
        <v>0</v>
      </c>
      <c r="AW64" t="s">
        <v>1131</v>
      </c>
      <c r="AX64" t="s">
        <v>1307</v>
      </c>
      <c r="AY64" t="s">
        <v>1308</v>
      </c>
      <c r="BA64" t="s">
        <v>1309</v>
      </c>
      <c r="BC64">
        <v>0</v>
      </c>
      <c r="BD64">
        <v>0</v>
      </c>
      <c r="BF64"/>
      <c r="BH64">
        <v>399</v>
      </c>
      <c r="BI64" t="s">
        <v>1299</v>
      </c>
      <c r="BJ64" s="2">
        <v>38352</v>
      </c>
      <c r="BK64" t="s">
        <v>1300</v>
      </c>
      <c r="BL64">
        <v>5</v>
      </c>
    </row>
    <row r="65" spans="1:64" ht="14" customHeight="1">
      <c r="A65" t="s">
        <v>1132</v>
      </c>
      <c r="B65" t="s">
        <v>1132</v>
      </c>
      <c r="C65" t="s">
        <v>1380</v>
      </c>
      <c r="D65">
        <v>5</v>
      </c>
      <c r="F65" s="3" t="s">
        <v>1255</v>
      </c>
      <c r="G65" s="4" t="str">
        <f t="shared" si="0"/>
        <v>[]</v>
      </c>
      <c r="R65">
        <v>-3</v>
      </c>
      <c r="S65">
        <v>0</v>
      </c>
      <c r="T65" t="str">
        <f t="shared" si="1"/>
        <v>["Standard"]</v>
      </c>
      <c r="U65" t="str">
        <f t="shared" si="2"/>
        <v>[]</v>
      </c>
      <c r="V65" t="s">
        <v>1453</v>
      </c>
      <c r="AJ65" t="s">
        <v>1370</v>
      </c>
      <c r="AK65" t="s">
        <v>1371</v>
      </c>
      <c r="AL65" t="s">
        <v>1133</v>
      </c>
      <c r="AM65" t="s">
        <v>1373</v>
      </c>
      <c r="AN65">
        <v>1</v>
      </c>
      <c r="AO65">
        <v>0</v>
      </c>
      <c r="AP65" t="s">
        <v>1021</v>
      </c>
      <c r="AQ65" t="s">
        <v>1345</v>
      </c>
      <c r="AR65" t="s">
        <v>1258</v>
      </c>
      <c r="AS65" t="s">
        <v>1258</v>
      </c>
      <c r="AT65" t="s">
        <v>1309</v>
      </c>
      <c r="AU65">
        <v>0</v>
      </c>
      <c r="AV65">
        <v>0</v>
      </c>
      <c r="AW65" t="s">
        <v>1022</v>
      </c>
      <c r="AX65" t="s">
        <v>1307</v>
      </c>
      <c r="AY65" t="s">
        <v>1308</v>
      </c>
      <c r="BA65" t="s">
        <v>1309</v>
      </c>
      <c r="BC65">
        <v>0</v>
      </c>
      <c r="BD65">
        <v>0</v>
      </c>
      <c r="BF65">
        <v>-3</v>
      </c>
      <c r="BH65">
        <v>400</v>
      </c>
      <c r="BI65" t="s">
        <v>1299</v>
      </c>
      <c r="BJ65" s="2">
        <v>38352</v>
      </c>
      <c r="BK65" t="s">
        <v>1300</v>
      </c>
      <c r="BL65">
        <v>6</v>
      </c>
    </row>
    <row r="66" spans="1:64" ht="14" customHeight="1">
      <c r="A66" t="s">
        <v>1023</v>
      </c>
      <c r="B66" t="s">
        <v>1023</v>
      </c>
      <c r="C66" t="s">
        <v>1380</v>
      </c>
      <c r="D66">
        <v>35</v>
      </c>
      <c r="F66" s="3" t="s">
        <v>1255</v>
      </c>
      <c r="G66" s="4" t="str">
        <f t="shared" si="0"/>
        <v>[]</v>
      </c>
      <c r="R66">
        <v>-3</v>
      </c>
      <c r="S66">
        <v>0</v>
      </c>
      <c r="T66" t="str">
        <f t="shared" si="1"/>
        <v>["Urgent"]</v>
      </c>
      <c r="U66" t="str">
        <f t="shared" si="2"/>
        <v>[]</v>
      </c>
      <c r="V66" t="s">
        <v>1454</v>
      </c>
      <c r="AJ66" t="s">
        <v>1370</v>
      </c>
      <c r="AK66" t="s">
        <v>1371</v>
      </c>
      <c r="AL66" t="s">
        <v>1159</v>
      </c>
      <c r="AM66" t="s">
        <v>1373</v>
      </c>
      <c r="AN66">
        <v>1</v>
      </c>
      <c r="AO66">
        <v>0</v>
      </c>
      <c r="AP66" t="s">
        <v>1024</v>
      </c>
      <c r="AQ66" t="s">
        <v>1307</v>
      </c>
      <c r="AR66" t="s">
        <v>1308</v>
      </c>
      <c r="AT66" t="s">
        <v>1309</v>
      </c>
      <c r="AU66">
        <v>0</v>
      </c>
      <c r="AV66">
        <v>0</v>
      </c>
      <c r="AX66" t="s">
        <v>1307</v>
      </c>
      <c r="AY66" t="s">
        <v>1308</v>
      </c>
      <c r="BA66" t="s">
        <v>1309</v>
      </c>
      <c r="BC66">
        <v>0</v>
      </c>
      <c r="BD66">
        <v>0</v>
      </c>
      <c r="BF66">
        <v>-3</v>
      </c>
      <c r="BH66">
        <v>401</v>
      </c>
      <c r="BI66" t="s">
        <v>1299</v>
      </c>
      <c r="BJ66" s="2">
        <v>38352</v>
      </c>
      <c r="BK66" t="s">
        <v>1300</v>
      </c>
      <c r="BL66">
        <v>1</v>
      </c>
    </row>
    <row r="67" spans="1:64" ht="14" customHeight="1">
      <c r="A67" t="s">
        <v>1025</v>
      </c>
      <c r="B67" t="s">
        <v>1026</v>
      </c>
      <c r="C67" t="s">
        <v>1380</v>
      </c>
      <c r="D67">
        <v>15</v>
      </c>
      <c r="F67" s="3" t="s">
        <v>1255</v>
      </c>
      <c r="G67" s="4" t="str">
        <f t="shared" ref="G67:G130" si="3">SUBSTITUTE(CONCATENATE("[",IF(ISBLANK($H67),"",CONCATENATE(CHAR(34),"HIT",CHAR(34),":",$H67,",")),IF(ISBLANK($I67),"",CONCATENATE(CHAR(34),"DMG",CHAR(34),":",$I67,",")),IF(ISBLANK($J67),"",CONCATENATE(CHAR(34),"TAC",CHAR(34),":",$J67,",")),IF(ISBLANK($K67),"",CONCATENATE(CHAR(34),"DEF",CHAR(34),":",$K67,",")),IF(ISBLANK($L67),"",CONCATENATE(CHAR(34),"TUR",CHAR(34),":",$L67,",")),IF(ISBLANK($M67),"",CONCATENATE(CHAR(34),"USE",CHAR(34),":",$M67,",")),IF(ISBLANK($N67),"",CONCATENATE(CHAR(34),"CMD",CHAR(34),":",$N67,",")), IF(ISBLANK($O67),"",CONCATENATE(CHAR(34),"DIP",CHAR(34),":",$O67,",")), IF(ISBLANK($P67),"",CONCATENATE(CHAR(34),"SCI",CHAR(34),":",$P67,",")), IF(ISBLANK($Q67),"",CONCATENATE(CHAR(34),"ENG",CHAR(34),":",$Q67,",")), "]"  ), ",]","]")</f>
        <v>[]</v>
      </c>
      <c r="R67">
        <v>-3</v>
      </c>
      <c r="S67">
        <v>0</v>
      </c>
      <c r="T67" t="str">
        <f t="shared" ref="T67:T130" si="4" xml:space="preserve"> SUBSTITUTE(CONCATENATE("[",IF(ISBLANK($V67), "", CONCATENATE(CHAR(34),$V67,CHAR(34),",")),IF(ISBLANK($W67), "", CONCATENATE(CHAR(34),$W67,CHAR(34),",")),IF(ISBLANK($X67), "", CONCATENATE(CHAR(34),$X67,CHAR(34),",")),IF(ISBLANK($Y67), "", CONCATENATE(CHAR(34),$Y67,CHAR(34),",")),IF(ISBLANK($Z67), "", CONCATENATE(CHAR(34),$Z67,CHAR(34),",")),IF(ISBLANK($AA67), "", CONCATENATE(CHAR(34),$AA67,CHAR(34),",")),IF(ISBLANK($AB67), "", CONCATENATE(CHAR(34),$AB67,CHAR(34),",")), "]"), ",]","]")</f>
        <v>["Standard"]</v>
      </c>
      <c r="U67" t="str">
        <f t="shared" ref="U67:U130" si="5" xml:space="preserve"> SUBSTITUTE(CONCATENATE("[",IF(ISBLANK($AC67), "", CONCATENATE(CHAR(34),$AC67,CHAR(34),",")),IF(ISBLANK($AD67), "", CONCATENATE(CHAR(34),$AD67,CHAR(34),",")),IF(ISBLANK($AE67), "", CONCATENATE(CHAR(34),$AE67,CHAR(34),",")),IF(ISBLANK($AF67), "", CONCATENATE(CHAR(34),$AF67,CHAR(34),",")),IF(ISBLANK($AG67), "", CONCATENATE(CHAR(34),$AG67,CHAR(34),",")),IF(ISBLANK($AH67), "", CONCATENATE(CHAR(34),$AH67,CHAR(34),",")),IF(ISBLANK($AI67), "", CONCATENATE(CHAR(34),$AI67,CHAR(34),",")), "]"), ",]","]")</f>
        <v>[]</v>
      </c>
      <c r="V67" t="s">
        <v>1453</v>
      </c>
      <c r="AJ67" t="s">
        <v>1370</v>
      </c>
      <c r="AK67" t="s">
        <v>1371</v>
      </c>
      <c r="AL67" t="s">
        <v>1027</v>
      </c>
      <c r="AM67" t="s">
        <v>1373</v>
      </c>
      <c r="AN67">
        <v>1</v>
      </c>
      <c r="AO67">
        <v>0</v>
      </c>
      <c r="AP67" t="s">
        <v>1028</v>
      </c>
      <c r="AQ67" t="s">
        <v>1345</v>
      </c>
      <c r="AR67" t="s">
        <v>1258</v>
      </c>
      <c r="AS67" t="s">
        <v>1258</v>
      </c>
      <c r="AT67" t="s">
        <v>1309</v>
      </c>
      <c r="AU67">
        <v>0</v>
      </c>
      <c r="AV67">
        <v>0</v>
      </c>
      <c r="AW67" t="s">
        <v>1029</v>
      </c>
      <c r="AX67" t="s">
        <v>1307</v>
      </c>
      <c r="AY67" t="s">
        <v>1308</v>
      </c>
      <c r="BA67" t="s">
        <v>1309</v>
      </c>
      <c r="BC67">
        <v>0</v>
      </c>
      <c r="BD67">
        <v>0</v>
      </c>
      <c r="BF67">
        <v>-3</v>
      </c>
      <c r="BH67">
        <v>402</v>
      </c>
      <c r="BI67" t="s">
        <v>1299</v>
      </c>
      <c r="BJ67" s="2">
        <v>38352</v>
      </c>
      <c r="BK67" t="s">
        <v>1300</v>
      </c>
      <c r="BL67">
        <v>0</v>
      </c>
    </row>
    <row r="68" spans="1:64" ht="14" customHeight="1">
      <c r="A68" t="s">
        <v>1030</v>
      </c>
      <c r="B68" t="s">
        <v>1031</v>
      </c>
      <c r="C68" t="s">
        <v>1380</v>
      </c>
      <c r="D68">
        <v>10</v>
      </c>
      <c r="F68" s="3" t="s">
        <v>1255</v>
      </c>
      <c r="G68" s="4" t="str">
        <f t="shared" si="3"/>
        <v>[]</v>
      </c>
      <c r="R68">
        <v>-3</v>
      </c>
      <c r="S68">
        <v>0</v>
      </c>
      <c r="T68" t="str">
        <f t="shared" si="4"/>
        <v>["Standard"]</v>
      </c>
      <c r="U68" t="str">
        <f t="shared" si="5"/>
        <v>[]</v>
      </c>
      <c r="V68" t="s">
        <v>1453</v>
      </c>
      <c r="AJ68" t="s">
        <v>1370</v>
      </c>
      <c r="AK68" t="s">
        <v>1371</v>
      </c>
      <c r="AL68" t="s">
        <v>1032</v>
      </c>
      <c r="AM68" t="s">
        <v>1373</v>
      </c>
      <c r="AN68">
        <v>1</v>
      </c>
      <c r="AO68">
        <v>0</v>
      </c>
      <c r="AP68" t="s">
        <v>1033</v>
      </c>
      <c r="AQ68" t="s">
        <v>1345</v>
      </c>
      <c r="AR68" t="s">
        <v>1258</v>
      </c>
      <c r="AS68" t="s">
        <v>1258</v>
      </c>
      <c r="AT68" t="s">
        <v>1309</v>
      </c>
      <c r="AU68">
        <v>0</v>
      </c>
      <c r="AV68">
        <v>0</v>
      </c>
      <c r="AW68" t="s">
        <v>1034</v>
      </c>
      <c r="AX68" t="s">
        <v>1307</v>
      </c>
      <c r="AY68" t="s">
        <v>1308</v>
      </c>
      <c r="BA68" t="s">
        <v>1309</v>
      </c>
      <c r="BC68">
        <v>0</v>
      </c>
      <c r="BD68">
        <v>0</v>
      </c>
      <c r="BF68">
        <v>-3</v>
      </c>
      <c r="BH68">
        <v>403</v>
      </c>
      <c r="BI68" t="s">
        <v>1299</v>
      </c>
      <c r="BJ68" s="2">
        <v>38352</v>
      </c>
      <c r="BK68" t="s">
        <v>1300</v>
      </c>
      <c r="BL68">
        <v>3</v>
      </c>
    </row>
    <row r="69" spans="1:64" ht="14" customHeight="1">
      <c r="A69" t="s">
        <v>1035</v>
      </c>
      <c r="B69" t="s">
        <v>1036</v>
      </c>
      <c r="C69" t="s">
        <v>1380</v>
      </c>
      <c r="D69">
        <v>35</v>
      </c>
      <c r="F69" s="3" t="s">
        <v>1037</v>
      </c>
      <c r="G69" s="4" t="str">
        <f t="shared" si="3"/>
        <v>[]</v>
      </c>
      <c r="R69">
        <v>-3</v>
      </c>
      <c r="S69">
        <v>0</v>
      </c>
      <c r="T69" t="str">
        <f t="shared" si="4"/>
        <v>["Urgent"]</v>
      </c>
      <c r="U69" t="str">
        <f t="shared" si="5"/>
        <v>[]</v>
      </c>
      <c r="V69" t="s">
        <v>1454</v>
      </c>
      <c r="AJ69" t="s">
        <v>1370</v>
      </c>
      <c r="AK69" t="s">
        <v>1371</v>
      </c>
      <c r="AL69" t="s">
        <v>1038</v>
      </c>
      <c r="AM69" t="s">
        <v>1373</v>
      </c>
      <c r="AN69">
        <v>1</v>
      </c>
      <c r="AO69">
        <v>0</v>
      </c>
      <c r="AP69" t="s">
        <v>1281</v>
      </c>
      <c r="AQ69" t="s">
        <v>1307</v>
      </c>
      <c r="AR69" t="s">
        <v>1308</v>
      </c>
      <c r="AT69" t="s">
        <v>1309</v>
      </c>
      <c r="AU69">
        <v>0</v>
      </c>
      <c r="AV69">
        <v>0</v>
      </c>
      <c r="AX69" t="s">
        <v>1307</v>
      </c>
      <c r="AY69" t="s">
        <v>1308</v>
      </c>
      <c r="BA69" t="s">
        <v>1309</v>
      </c>
      <c r="BC69">
        <v>0</v>
      </c>
      <c r="BD69">
        <v>0</v>
      </c>
      <c r="BF69">
        <v>-3</v>
      </c>
      <c r="BH69">
        <v>404</v>
      </c>
      <c r="BI69" t="s">
        <v>1299</v>
      </c>
      <c r="BJ69" s="2">
        <v>38352</v>
      </c>
      <c r="BK69" t="s">
        <v>1300</v>
      </c>
      <c r="BL69">
        <v>3</v>
      </c>
    </row>
    <row r="70" spans="1:64" ht="14" customHeight="1">
      <c r="A70" t="s">
        <v>1039</v>
      </c>
      <c r="B70" t="s">
        <v>1040</v>
      </c>
      <c r="C70" t="s">
        <v>1380</v>
      </c>
      <c r="D70">
        <v>40</v>
      </c>
      <c r="F70" s="3" t="s">
        <v>1255</v>
      </c>
      <c r="G70" s="4" t="str">
        <f t="shared" si="3"/>
        <v>[]</v>
      </c>
      <c r="R70">
        <v>0</v>
      </c>
      <c r="S70">
        <v>0</v>
      </c>
      <c r="T70" t="str">
        <f t="shared" si="4"/>
        <v>["Critical"]</v>
      </c>
      <c r="U70" t="str">
        <f t="shared" si="5"/>
        <v>[]</v>
      </c>
      <c r="V70" t="s">
        <v>1455</v>
      </c>
      <c r="AJ70" t="s">
        <v>1370</v>
      </c>
      <c r="AK70" t="s">
        <v>1371</v>
      </c>
      <c r="AL70" t="s">
        <v>1100</v>
      </c>
      <c r="AM70" t="s">
        <v>1373</v>
      </c>
      <c r="AN70">
        <v>1</v>
      </c>
      <c r="AO70">
        <v>0</v>
      </c>
      <c r="AP70" t="s">
        <v>1041</v>
      </c>
      <c r="AQ70" t="s">
        <v>1345</v>
      </c>
      <c r="AR70" t="s">
        <v>1265</v>
      </c>
      <c r="AS70" t="s">
        <v>1265</v>
      </c>
      <c r="AT70" t="s">
        <v>1309</v>
      </c>
      <c r="AU70">
        <v>0</v>
      </c>
      <c r="AV70">
        <v>0</v>
      </c>
      <c r="AW70" t="s">
        <v>1042</v>
      </c>
      <c r="AX70" t="s">
        <v>1345</v>
      </c>
      <c r="AY70" t="s">
        <v>1250</v>
      </c>
      <c r="AZ70" t="s">
        <v>1250</v>
      </c>
      <c r="BA70" t="s">
        <v>1309</v>
      </c>
      <c r="BB70" t="s">
        <v>1043</v>
      </c>
      <c r="BC70">
        <v>0</v>
      </c>
      <c r="BD70">
        <v>0</v>
      </c>
      <c r="BF70">
        <v>0</v>
      </c>
      <c r="BH70">
        <v>405</v>
      </c>
      <c r="BI70" t="s">
        <v>1299</v>
      </c>
      <c r="BJ70" s="2">
        <v>38352</v>
      </c>
      <c r="BK70" t="s">
        <v>1300</v>
      </c>
      <c r="BL70">
        <v>1</v>
      </c>
    </row>
    <row r="71" spans="1:64" ht="14" customHeight="1">
      <c r="A71" t="s">
        <v>1044</v>
      </c>
      <c r="B71" t="s">
        <v>1045</v>
      </c>
      <c r="C71" t="s">
        <v>1380</v>
      </c>
      <c r="D71">
        <v>10</v>
      </c>
      <c r="F71" s="3" t="s">
        <v>1046</v>
      </c>
      <c r="G71" s="4" t="str">
        <f t="shared" si="3"/>
        <v>[]</v>
      </c>
      <c r="R71">
        <v>-3</v>
      </c>
      <c r="S71">
        <v>0</v>
      </c>
      <c r="T71" t="str">
        <f t="shared" si="4"/>
        <v>["Standard"]</v>
      </c>
      <c r="U71" t="str">
        <f t="shared" si="5"/>
        <v>[]</v>
      </c>
      <c r="V71" t="s">
        <v>1453</v>
      </c>
      <c r="AJ71" t="s">
        <v>1370</v>
      </c>
      <c r="AK71" t="s">
        <v>1371</v>
      </c>
      <c r="AL71" t="s">
        <v>1047</v>
      </c>
      <c r="AM71" t="s">
        <v>1373</v>
      </c>
      <c r="AN71">
        <v>1</v>
      </c>
      <c r="AO71">
        <v>0</v>
      </c>
      <c r="AP71" t="s">
        <v>1048</v>
      </c>
      <c r="AQ71" t="s">
        <v>1307</v>
      </c>
      <c r="AR71" t="s">
        <v>1308</v>
      </c>
      <c r="AT71" t="s">
        <v>1309</v>
      </c>
      <c r="AU71">
        <v>0</v>
      </c>
      <c r="AV71">
        <v>0</v>
      </c>
      <c r="AX71" t="s">
        <v>1307</v>
      </c>
      <c r="AY71" t="s">
        <v>1308</v>
      </c>
      <c r="BA71" t="s">
        <v>1309</v>
      </c>
      <c r="BC71">
        <v>0</v>
      </c>
      <c r="BD71">
        <v>0</v>
      </c>
      <c r="BF71">
        <v>-3</v>
      </c>
      <c r="BH71">
        <v>406</v>
      </c>
      <c r="BI71" t="s">
        <v>1299</v>
      </c>
      <c r="BJ71" s="2">
        <v>38352</v>
      </c>
      <c r="BK71" t="s">
        <v>1300</v>
      </c>
      <c r="BL71">
        <v>2</v>
      </c>
    </row>
    <row r="72" spans="1:64" ht="14" customHeight="1">
      <c r="A72" t="s">
        <v>1049</v>
      </c>
      <c r="B72" t="s">
        <v>1050</v>
      </c>
      <c r="C72" t="s">
        <v>1380</v>
      </c>
      <c r="D72">
        <v>10</v>
      </c>
      <c r="F72" s="3" t="s">
        <v>1255</v>
      </c>
      <c r="G72" s="4" t="str">
        <f t="shared" si="3"/>
        <v>[]</v>
      </c>
      <c r="R72">
        <v>-3</v>
      </c>
      <c r="S72">
        <v>0</v>
      </c>
      <c r="T72" t="str">
        <f t="shared" si="4"/>
        <v>["Standard"]</v>
      </c>
      <c r="U72" t="str">
        <f t="shared" si="5"/>
        <v>[]</v>
      </c>
      <c r="V72" t="s">
        <v>1453</v>
      </c>
      <c r="AJ72" t="s">
        <v>1370</v>
      </c>
      <c r="AK72" t="s">
        <v>1371</v>
      </c>
      <c r="AL72" t="s">
        <v>1051</v>
      </c>
      <c r="AM72" t="s">
        <v>1373</v>
      </c>
      <c r="AN72">
        <v>1</v>
      </c>
      <c r="AO72">
        <v>0</v>
      </c>
      <c r="AP72" t="s">
        <v>1052</v>
      </c>
      <c r="AQ72" t="s">
        <v>1307</v>
      </c>
      <c r="AR72" t="s">
        <v>1308</v>
      </c>
      <c r="AT72" t="s">
        <v>1309</v>
      </c>
      <c r="AU72">
        <v>0</v>
      </c>
      <c r="AV72">
        <v>0</v>
      </c>
      <c r="AX72" t="s">
        <v>1307</v>
      </c>
      <c r="AY72" t="s">
        <v>1308</v>
      </c>
      <c r="BA72" t="s">
        <v>1309</v>
      </c>
      <c r="BC72">
        <v>0</v>
      </c>
      <c r="BD72">
        <v>0</v>
      </c>
      <c r="BF72">
        <v>-3</v>
      </c>
      <c r="BH72">
        <v>407</v>
      </c>
      <c r="BI72" t="s">
        <v>1299</v>
      </c>
      <c r="BJ72" s="2">
        <v>38352</v>
      </c>
      <c r="BK72" t="s">
        <v>1300</v>
      </c>
      <c r="BL72">
        <v>3</v>
      </c>
    </row>
    <row r="73" spans="1:64" ht="14" customHeight="1">
      <c r="A73" t="s">
        <v>1053</v>
      </c>
      <c r="B73" t="s">
        <v>1054</v>
      </c>
      <c r="C73" t="s">
        <v>1380</v>
      </c>
      <c r="D73">
        <v>5</v>
      </c>
      <c r="F73" s="3" t="s">
        <v>1255</v>
      </c>
      <c r="G73" s="4" t="str">
        <f t="shared" si="3"/>
        <v>[]</v>
      </c>
      <c r="R73">
        <v>-3</v>
      </c>
      <c r="S73">
        <v>0</v>
      </c>
      <c r="T73" t="str">
        <f t="shared" si="4"/>
        <v>["Standard"]</v>
      </c>
      <c r="U73" t="str">
        <f t="shared" si="5"/>
        <v>[]</v>
      </c>
      <c r="V73" t="s">
        <v>1453</v>
      </c>
      <c r="AJ73" t="s">
        <v>1370</v>
      </c>
      <c r="AK73" t="s">
        <v>1371</v>
      </c>
      <c r="AL73" t="s">
        <v>1055</v>
      </c>
      <c r="AM73" t="s">
        <v>1373</v>
      </c>
      <c r="AN73">
        <v>1</v>
      </c>
      <c r="AO73">
        <v>0</v>
      </c>
      <c r="AP73" t="s">
        <v>1056</v>
      </c>
      <c r="AQ73" t="s">
        <v>1307</v>
      </c>
      <c r="AR73" t="s">
        <v>1308</v>
      </c>
      <c r="AT73" t="s">
        <v>1309</v>
      </c>
      <c r="AU73">
        <v>0</v>
      </c>
      <c r="AV73">
        <v>0</v>
      </c>
      <c r="AX73" t="s">
        <v>1307</v>
      </c>
      <c r="AY73" t="s">
        <v>1308</v>
      </c>
      <c r="BA73" t="s">
        <v>1309</v>
      </c>
      <c r="BC73">
        <v>0</v>
      </c>
      <c r="BD73">
        <v>0</v>
      </c>
      <c r="BF73">
        <v>-3</v>
      </c>
      <c r="BH73">
        <v>408</v>
      </c>
      <c r="BI73" t="s">
        <v>1299</v>
      </c>
      <c r="BJ73" s="2">
        <v>38352</v>
      </c>
      <c r="BK73" t="s">
        <v>1300</v>
      </c>
      <c r="BL73">
        <v>7</v>
      </c>
    </row>
    <row r="74" spans="1:64" ht="14" customHeight="1">
      <c r="A74" t="s">
        <v>1057</v>
      </c>
      <c r="B74" t="s">
        <v>1058</v>
      </c>
      <c r="C74" t="s">
        <v>1380</v>
      </c>
      <c r="D74">
        <v>10</v>
      </c>
      <c r="F74" s="3" t="s">
        <v>1059</v>
      </c>
      <c r="G74" s="4" t="str">
        <f t="shared" si="3"/>
        <v>[]</v>
      </c>
      <c r="R74">
        <v>4</v>
      </c>
      <c r="S74">
        <v>0</v>
      </c>
      <c r="T74" t="str">
        <f t="shared" si="4"/>
        <v>["Standard"]</v>
      </c>
      <c r="U74" t="str">
        <f t="shared" si="5"/>
        <v>[]</v>
      </c>
      <c r="V74" t="s">
        <v>1453</v>
      </c>
      <c r="AJ74" t="s">
        <v>1230</v>
      </c>
      <c r="AK74" t="s">
        <v>1231</v>
      </c>
      <c r="AL74" t="s">
        <v>1060</v>
      </c>
      <c r="AM74" t="s">
        <v>1309</v>
      </c>
      <c r="AN74">
        <v>1</v>
      </c>
      <c r="AO74">
        <v>0</v>
      </c>
      <c r="AP74" t="s">
        <v>1061</v>
      </c>
      <c r="AQ74" t="s">
        <v>1234</v>
      </c>
      <c r="AR74" t="s">
        <v>1235</v>
      </c>
      <c r="AS74" t="s">
        <v>1062</v>
      </c>
      <c r="AT74" t="s">
        <v>1309</v>
      </c>
      <c r="AU74">
        <v>1</v>
      </c>
      <c r="AV74">
        <v>0</v>
      </c>
      <c r="AW74" t="s">
        <v>1063</v>
      </c>
      <c r="AX74" t="s">
        <v>1307</v>
      </c>
      <c r="AY74" t="s">
        <v>1308</v>
      </c>
      <c r="BA74" t="s">
        <v>1309</v>
      </c>
      <c r="BC74">
        <v>0</v>
      </c>
      <c r="BD74">
        <v>0</v>
      </c>
      <c r="BF74">
        <v>4</v>
      </c>
      <c r="BH74">
        <v>409</v>
      </c>
      <c r="BI74" t="s">
        <v>1299</v>
      </c>
      <c r="BJ74" s="2">
        <v>38352</v>
      </c>
      <c r="BK74" t="s">
        <v>1300</v>
      </c>
      <c r="BL74">
        <v>3</v>
      </c>
    </row>
    <row r="75" spans="1:64" ht="14" customHeight="1">
      <c r="A75" t="s">
        <v>1064</v>
      </c>
      <c r="B75" t="s">
        <v>1065</v>
      </c>
      <c r="C75" t="s">
        <v>1380</v>
      </c>
      <c r="D75">
        <v>5</v>
      </c>
      <c r="F75" s="3" t="s">
        <v>1255</v>
      </c>
      <c r="G75" s="4" t="str">
        <f t="shared" si="3"/>
        <v>[]</v>
      </c>
      <c r="R75">
        <v>-3</v>
      </c>
      <c r="S75">
        <v>0</v>
      </c>
      <c r="T75" t="str">
        <f t="shared" si="4"/>
        <v>["Standard"]</v>
      </c>
      <c r="U75" t="str">
        <f t="shared" si="5"/>
        <v>[]</v>
      </c>
      <c r="V75" t="s">
        <v>1453</v>
      </c>
      <c r="AJ75" t="s">
        <v>1370</v>
      </c>
      <c r="AK75" t="s">
        <v>1371</v>
      </c>
      <c r="AL75" t="s">
        <v>1066</v>
      </c>
      <c r="AM75" t="s">
        <v>1373</v>
      </c>
      <c r="AN75">
        <v>1</v>
      </c>
      <c r="AO75">
        <v>0</v>
      </c>
      <c r="AP75" t="s">
        <v>1067</v>
      </c>
      <c r="AQ75" t="s">
        <v>1345</v>
      </c>
      <c r="AR75" t="s">
        <v>1258</v>
      </c>
      <c r="AS75" t="s">
        <v>1258</v>
      </c>
      <c r="AT75" t="s">
        <v>1309</v>
      </c>
      <c r="AU75">
        <v>0</v>
      </c>
      <c r="AV75">
        <v>0</v>
      </c>
      <c r="AW75" t="s">
        <v>1068</v>
      </c>
      <c r="AX75" t="s">
        <v>1307</v>
      </c>
      <c r="AY75" t="s">
        <v>1308</v>
      </c>
      <c r="BA75" t="s">
        <v>1309</v>
      </c>
      <c r="BC75">
        <v>0</v>
      </c>
      <c r="BD75">
        <v>0</v>
      </c>
      <c r="BF75">
        <v>-3</v>
      </c>
      <c r="BH75">
        <v>410</v>
      </c>
      <c r="BI75" t="s">
        <v>1299</v>
      </c>
      <c r="BJ75" s="2">
        <v>38352</v>
      </c>
      <c r="BK75" t="s">
        <v>1300</v>
      </c>
      <c r="BL75">
        <v>1</v>
      </c>
    </row>
    <row r="76" spans="1:64" ht="14" customHeight="1">
      <c r="A76" t="s">
        <v>1069</v>
      </c>
      <c r="B76" t="s">
        <v>1069</v>
      </c>
      <c r="C76" t="s">
        <v>1381</v>
      </c>
      <c r="D76">
        <v>0</v>
      </c>
      <c r="F76" s="3" t="s">
        <v>1071</v>
      </c>
      <c r="G76" s="4" t="str">
        <f t="shared" si="3"/>
        <v>["DIP":2]</v>
      </c>
      <c r="O76">
        <v>2</v>
      </c>
      <c r="R76">
        <v>0</v>
      </c>
      <c r="S76">
        <v>0</v>
      </c>
      <c r="T76" t="str">
        <f t="shared" si="4"/>
        <v>["Crew"]</v>
      </c>
      <c r="U76" t="str">
        <f t="shared" si="5"/>
        <v>[]</v>
      </c>
      <c r="V76" t="s">
        <v>1405</v>
      </c>
      <c r="AJ76" t="s">
        <v>1307</v>
      </c>
      <c r="AK76" t="s">
        <v>1308</v>
      </c>
      <c r="AM76" t="s">
        <v>1309</v>
      </c>
      <c r="AN76">
        <v>0</v>
      </c>
      <c r="AO76">
        <v>0</v>
      </c>
      <c r="AQ76" t="s">
        <v>1307</v>
      </c>
      <c r="AR76" t="s">
        <v>1308</v>
      </c>
      <c r="AT76" t="s">
        <v>1309</v>
      </c>
      <c r="AU76">
        <v>0</v>
      </c>
      <c r="AV76">
        <v>0</v>
      </c>
      <c r="AX76" t="s">
        <v>1307</v>
      </c>
      <c r="AY76" t="s">
        <v>1308</v>
      </c>
      <c r="BA76" t="s">
        <v>1309</v>
      </c>
      <c r="BC76">
        <v>0</v>
      </c>
      <c r="BD76">
        <v>0</v>
      </c>
      <c r="BF76"/>
      <c r="BH76">
        <v>265</v>
      </c>
      <c r="BI76" t="s">
        <v>1299</v>
      </c>
      <c r="BJ76" s="2">
        <v>38352</v>
      </c>
      <c r="BK76" t="s">
        <v>1300</v>
      </c>
      <c r="BL76">
        <v>1</v>
      </c>
    </row>
    <row r="77" spans="1:64" ht="14" customHeight="1">
      <c r="A77" t="s">
        <v>1073</v>
      </c>
      <c r="B77" t="s">
        <v>1074</v>
      </c>
      <c r="C77" t="s">
        <v>1381</v>
      </c>
      <c r="D77">
        <v>0</v>
      </c>
      <c r="F77" s="3" t="s">
        <v>1071</v>
      </c>
      <c r="G77" s="4" t="str">
        <f t="shared" si="3"/>
        <v>["DIP":3]</v>
      </c>
      <c r="O77">
        <v>3</v>
      </c>
      <c r="R77">
        <v>0</v>
      </c>
      <c r="S77">
        <v>0</v>
      </c>
      <c r="T77" t="str">
        <f t="shared" si="4"/>
        <v>["Crew"]</v>
      </c>
      <c r="U77" t="str">
        <f t="shared" si="5"/>
        <v>[]</v>
      </c>
      <c r="V77" t="s">
        <v>1405</v>
      </c>
      <c r="AJ77" t="s">
        <v>1307</v>
      </c>
      <c r="AK77" t="s">
        <v>1308</v>
      </c>
      <c r="AM77" t="s">
        <v>1309</v>
      </c>
      <c r="AN77">
        <v>0</v>
      </c>
      <c r="AO77">
        <v>0</v>
      </c>
      <c r="AQ77" t="s">
        <v>1307</v>
      </c>
      <c r="AR77" t="s">
        <v>1308</v>
      </c>
      <c r="AT77" t="s">
        <v>1309</v>
      </c>
      <c r="AU77">
        <v>0</v>
      </c>
      <c r="AV77">
        <v>0</v>
      </c>
      <c r="AX77" t="s">
        <v>1307</v>
      </c>
      <c r="AY77" t="s">
        <v>1308</v>
      </c>
      <c r="BA77" t="s">
        <v>1309</v>
      </c>
      <c r="BC77">
        <v>0</v>
      </c>
      <c r="BD77">
        <v>0</v>
      </c>
      <c r="BF77"/>
      <c r="BH77">
        <v>295</v>
      </c>
      <c r="BI77" t="s">
        <v>1299</v>
      </c>
      <c r="BJ77" s="2">
        <v>38352</v>
      </c>
      <c r="BK77" t="s">
        <v>1300</v>
      </c>
      <c r="BL77">
        <v>3</v>
      </c>
    </row>
    <row r="78" spans="1:64" ht="14" customHeight="1">
      <c r="A78" t="s">
        <v>1075</v>
      </c>
      <c r="B78" t="s">
        <v>1076</v>
      </c>
      <c r="C78" t="s">
        <v>1381</v>
      </c>
      <c r="D78">
        <v>3</v>
      </c>
      <c r="F78" s="3" t="s">
        <v>973</v>
      </c>
      <c r="G78" s="4" t="str">
        <f t="shared" si="3"/>
        <v>["DEF":6,"CMD":3]</v>
      </c>
      <c r="K78">
        <v>6</v>
      </c>
      <c r="N78">
        <v>3</v>
      </c>
      <c r="R78">
        <v>0</v>
      </c>
      <c r="S78">
        <v>0</v>
      </c>
      <c r="T78" t="str">
        <f t="shared" si="4"/>
        <v>["RSRC_INSTALLATION","AI","Friend","Military"]</v>
      </c>
      <c r="U78" t="str">
        <f t="shared" si="5"/>
        <v>["RSRC_SATELLITE"]</v>
      </c>
      <c r="V78" t="s">
        <v>974</v>
      </c>
      <c r="W78" t="s">
        <v>1408</v>
      </c>
      <c r="X78" t="s">
        <v>1333</v>
      </c>
      <c r="AB78" t="s">
        <v>1439</v>
      </c>
      <c r="AC78" t="s">
        <v>976</v>
      </c>
      <c r="AJ78" t="s">
        <v>1307</v>
      </c>
      <c r="AK78" t="s">
        <v>1308</v>
      </c>
      <c r="AM78" t="s">
        <v>1309</v>
      </c>
      <c r="AN78">
        <v>0</v>
      </c>
      <c r="AO78">
        <v>0</v>
      </c>
      <c r="AQ78" t="s">
        <v>1307</v>
      </c>
      <c r="AR78" t="s">
        <v>1308</v>
      </c>
      <c r="AT78" t="s">
        <v>1309</v>
      </c>
      <c r="AU78">
        <v>0</v>
      </c>
      <c r="AV78">
        <v>0</v>
      </c>
      <c r="AX78" t="s">
        <v>1307</v>
      </c>
      <c r="AY78" t="s">
        <v>1308</v>
      </c>
      <c r="BA78" t="s">
        <v>1309</v>
      </c>
      <c r="BC78">
        <v>0</v>
      </c>
      <c r="BD78">
        <v>0</v>
      </c>
      <c r="BF78"/>
      <c r="BH78">
        <v>338</v>
      </c>
      <c r="BI78" t="s">
        <v>1299</v>
      </c>
      <c r="BJ78" s="2">
        <v>38352</v>
      </c>
      <c r="BK78" t="s">
        <v>1300</v>
      </c>
      <c r="BL78">
        <v>4</v>
      </c>
    </row>
    <row r="79" spans="1:64" ht="14" customHeight="1">
      <c r="A79" t="s">
        <v>978</v>
      </c>
      <c r="B79" t="s">
        <v>979</v>
      </c>
      <c r="C79" t="s">
        <v>1381</v>
      </c>
      <c r="D79">
        <v>5</v>
      </c>
      <c r="F79" s="3" t="s">
        <v>980</v>
      </c>
      <c r="G79" s="4" t="str">
        <f t="shared" si="3"/>
        <v>[]</v>
      </c>
      <c r="R79">
        <v>0</v>
      </c>
      <c r="S79">
        <v>0</v>
      </c>
      <c r="T79" t="str">
        <f t="shared" si="4"/>
        <v>["RSRC_CARGO"]</v>
      </c>
      <c r="U79" t="str">
        <f t="shared" si="5"/>
        <v>[]</v>
      </c>
      <c r="V79" t="s">
        <v>981</v>
      </c>
      <c r="AJ79" t="s">
        <v>1370</v>
      </c>
      <c r="AK79" t="s">
        <v>1371</v>
      </c>
      <c r="AL79" t="s">
        <v>982</v>
      </c>
      <c r="AM79" t="s">
        <v>1373</v>
      </c>
      <c r="AN79">
        <v>1</v>
      </c>
      <c r="AO79">
        <v>0</v>
      </c>
      <c r="AP79" t="s">
        <v>983</v>
      </c>
      <c r="AQ79" t="s">
        <v>1370</v>
      </c>
      <c r="AR79" t="s">
        <v>984</v>
      </c>
      <c r="AS79" t="s">
        <v>985</v>
      </c>
      <c r="AT79" t="s">
        <v>986</v>
      </c>
      <c r="AU79">
        <v>1</v>
      </c>
      <c r="AV79">
        <v>0</v>
      </c>
      <c r="AW79" t="s">
        <v>987</v>
      </c>
      <c r="AX79" t="s">
        <v>1307</v>
      </c>
      <c r="AY79" t="s">
        <v>1308</v>
      </c>
      <c r="BA79" t="s">
        <v>1309</v>
      </c>
      <c r="BC79">
        <v>0</v>
      </c>
      <c r="BD79">
        <v>0</v>
      </c>
      <c r="BF79"/>
      <c r="BH79">
        <v>266</v>
      </c>
      <c r="BI79" t="s">
        <v>1299</v>
      </c>
      <c r="BJ79" s="2">
        <v>38352</v>
      </c>
      <c r="BK79" t="s">
        <v>1300</v>
      </c>
      <c r="BL79">
        <v>3</v>
      </c>
    </row>
    <row r="80" spans="1:64" ht="14" customHeight="1">
      <c r="A80" t="s">
        <v>988</v>
      </c>
      <c r="B80" t="s">
        <v>989</v>
      </c>
      <c r="C80" t="s">
        <v>1381</v>
      </c>
      <c r="D80">
        <v>10</v>
      </c>
      <c r="F80" s="3" t="s">
        <v>980</v>
      </c>
      <c r="G80" s="4" t="str">
        <f t="shared" si="3"/>
        <v>[]</v>
      </c>
      <c r="R80">
        <v>0</v>
      </c>
      <c r="S80">
        <v>0</v>
      </c>
      <c r="T80" t="str">
        <f t="shared" si="4"/>
        <v>["RSRC_CARGO"]</v>
      </c>
      <c r="U80" t="str">
        <f t="shared" si="5"/>
        <v>[]</v>
      </c>
      <c r="V80" t="s">
        <v>981</v>
      </c>
      <c r="AJ80" t="s">
        <v>1370</v>
      </c>
      <c r="AK80" t="s">
        <v>1371</v>
      </c>
      <c r="AL80" t="s">
        <v>982</v>
      </c>
      <c r="AM80" t="s">
        <v>1373</v>
      </c>
      <c r="AN80">
        <v>1</v>
      </c>
      <c r="AO80">
        <v>0</v>
      </c>
      <c r="AP80" t="s">
        <v>990</v>
      </c>
      <c r="AQ80" t="s">
        <v>1370</v>
      </c>
      <c r="AR80" t="s">
        <v>984</v>
      </c>
      <c r="AS80" t="s">
        <v>985</v>
      </c>
      <c r="AT80" t="s">
        <v>986</v>
      </c>
      <c r="AU80">
        <v>1</v>
      </c>
      <c r="AV80">
        <v>0</v>
      </c>
      <c r="AW80" t="s">
        <v>991</v>
      </c>
      <c r="AX80" t="s">
        <v>1307</v>
      </c>
      <c r="AY80" t="s">
        <v>1308</v>
      </c>
      <c r="BA80" t="s">
        <v>1309</v>
      </c>
      <c r="BC80">
        <v>0</v>
      </c>
      <c r="BD80">
        <v>0</v>
      </c>
      <c r="BF80"/>
      <c r="BH80">
        <v>267</v>
      </c>
      <c r="BI80" t="s">
        <v>1299</v>
      </c>
      <c r="BJ80" s="2">
        <v>38352</v>
      </c>
      <c r="BK80" t="s">
        <v>1300</v>
      </c>
      <c r="BL80">
        <v>3</v>
      </c>
    </row>
    <row r="81" spans="1:64" ht="14" customHeight="1">
      <c r="A81" t="s">
        <v>992</v>
      </c>
      <c r="B81" t="s">
        <v>993</v>
      </c>
      <c r="C81" t="s">
        <v>1381</v>
      </c>
      <c r="D81">
        <v>15</v>
      </c>
      <c r="F81" s="3" t="s">
        <v>980</v>
      </c>
      <c r="G81" s="4" t="str">
        <f t="shared" si="3"/>
        <v>[]</v>
      </c>
      <c r="R81">
        <v>0</v>
      </c>
      <c r="S81">
        <v>0</v>
      </c>
      <c r="T81" t="str">
        <f t="shared" si="4"/>
        <v>["RSRC_CARGO"]</v>
      </c>
      <c r="U81" t="str">
        <f t="shared" si="5"/>
        <v>[]</v>
      </c>
      <c r="V81" t="s">
        <v>981</v>
      </c>
      <c r="AJ81" t="s">
        <v>1370</v>
      </c>
      <c r="AK81" t="s">
        <v>1371</v>
      </c>
      <c r="AL81" t="s">
        <v>982</v>
      </c>
      <c r="AM81" t="s">
        <v>1373</v>
      </c>
      <c r="AN81">
        <v>1</v>
      </c>
      <c r="AO81">
        <v>0</v>
      </c>
      <c r="AP81" t="s">
        <v>994</v>
      </c>
      <c r="AQ81" t="s">
        <v>1370</v>
      </c>
      <c r="AR81" t="s">
        <v>984</v>
      </c>
      <c r="AS81" t="s">
        <v>985</v>
      </c>
      <c r="AT81" t="s">
        <v>986</v>
      </c>
      <c r="AU81">
        <v>1</v>
      </c>
      <c r="AV81">
        <v>0</v>
      </c>
      <c r="AW81" t="s">
        <v>995</v>
      </c>
      <c r="AX81" t="s">
        <v>1307</v>
      </c>
      <c r="AY81" t="s">
        <v>1308</v>
      </c>
      <c r="BA81" t="s">
        <v>1309</v>
      </c>
      <c r="BC81">
        <v>0</v>
      </c>
      <c r="BD81">
        <v>0</v>
      </c>
      <c r="BF81"/>
      <c r="BH81">
        <v>268</v>
      </c>
      <c r="BI81" t="s">
        <v>1299</v>
      </c>
      <c r="BJ81" s="2">
        <v>38352</v>
      </c>
      <c r="BK81" t="s">
        <v>1300</v>
      </c>
      <c r="BL81">
        <v>6</v>
      </c>
    </row>
    <row r="82" spans="1:64" ht="14" customHeight="1">
      <c r="A82" t="s">
        <v>996</v>
      </c>
      <c r="B82" t="s">
        <v>997</v>
      </c>
      <c r="C82" t="s">
        <v>1381</v>
      </c>
      <c r="D82">
        <v>20</v>
      </c>
      <c r="F82" s="3" t="s">
        <v>998</v>
      </c>
      <c r="G82" s="4" t="str">
        <f t="shared" si="3"/>
        <v>[]</v>
      </c>
      <c r="R82">
        <v>0</v>
      </c>
      <c r="S82">
        <v>0</v>
      </c>
      <c r="T82" t="str">
        <f t="shared" si="4"/>
        <v>["RSRC_CARGO","Military"]</v>
      </c>
      <c r="U82" t="str">
        <f t="shared" si="5"/>
        <v>[]</v>
      </c>
      <c r="V82" t="s">
        <v>981</v>
      </c>
      <c r="AB82" t="s">
        <v>1439</v>
      </c>
      <c r="AJ82" t="s">
        <v>1345</v>
      </c>
      <c r="AK82" t="s">
        <v>999</v>
      </c>
      <c r="AL82" t="s">
        <v>999</v>
      </c>
      <c r="AM82" t="s">
        <v>1309</v>
      </c>
      <c r="AN82">
        <v>0</v>
      </c>
      <c r="AO82">
        <v>0</v>
      </c>
      <c r="AP82" t="s">
        <v>1000</v>
      </c>
      <c r="AQ82" t="s">
        <v>1307</v>
      </c>
      <c r="AR82" t="s">
        <v>1308</v>
      </c>
      <c r="AT82" t="s">
        <v>1309</v>
      </c>
      <c r="AU82">
        <v>0</v>
      </c>
      <c r="AV82">
        <v>0</v>
      </c>
      <c r="AX82" t="s">
        <v>1307</v>
      </c>
      <c r="AY82" t="s">
        <v>1308</v>
      </c>
      <c r="BA82" t="s">
        <v>1309</v>
      </c>
      <c r="BC82">
        <v>0</v>
      </c>
      <c r="BD82">
        <v>0</v>
      </c>
      <c r="BF82"/>
      <c r="BH82">
        <v>269</v>
      </c>
      <c r="BI82" t="s">
        <v>1299</v>
      </c>
      <c r="BJ82" s="2">
        <v>38352</v>
      </c>
      <c r="BK82" t="s">
        <v>1300</v>
      </c>
      <c r="BL82">
        <v>6</v>
      </c>
    </row>
    <row r="83" spans="1:64" ht="14" customHeight="1">
      <c r="A83" t="s">
        <v>1001</v>
      </c>
      <c r="B83" t="s">
        <v>1002</v>
      </c>
      <c r="C83" t="s">
        <v>1381</v>
      </c>
      <c r="D83">
        <v>25</v>
      </c>
      <c r="F83" s="3" t="s">
        <v>980</v>
      </c>
      <c r="G83" s="4" t="str">
        <f t="shared" si="3"/>
        <v>[]</v>
      </c>
      <c r="R83">
        <v>0</v>
      </c>
      <c r="S83">
        <v>0</v>
      </c>
      <c r="T83" t="str">
        <f t="shared" si="4"/>
        <v>["RSRC_CARGO"]</v>
      </c>
      <c r="U83" t="str">
        <f t="shared" si="5"/>
        <v>[]</v>
      </c>
      <c r="V83" t="s">
        <v>981</v>
      </c>
      <c r="AJ83" t="s">
        <v>1370</v>
      </c>
      <c r="AK83" t="s">
        <v>1371</v>
      </c>
      <c r="AL83" t="s">
        <v>985</v>
      </c>
      <c r="AM83" t="s">
        <v>1373</v>
      </c>
      <c r="AN83">
        <v>1</v>
      </c>
      <c r="AO83">
        <v>0</v>
      </c>
      <c r="AP83" t="s">
        <v>1003</v>
      </c>
      <c r="AQ83" t="s">
        <v>1307</v>
      </c>
      <c r="AR83" t="s">
        <v>1308</v>
      </c>
      <c r="AT83" t="s">
        <v>1309</v>
      </c>
      <c r="AU83">
        <v>0</v>
      </c>
      <c r="AV83">
        <v>0</v>
      </c>
      <c r="AX83" t="s">
        <v>1307</v>
      </c>
      <c r="AY83" t="s">
        <v>1308</v>
      </c>
      <c r="BA83" t="s">
        <v>1309</v>
      </c>
      <c r="BC83">
        <v>0</v>
      </c>
      <c r="BD83">
        <v>0</v>
      </c>
      <c r="BF83"/>
      <c r="BH83">
        <v>270</v>
      </c>
      <c r="BI83" t="s">
        <v>1299</v>
      </c>
      <c r="BJ83" s="2">
        <v>38352</v>
      </c>
      <c r="BK83" t="s">
        <v>1300</v>
      </c>
      <c r="BL83">
        <v>0</v>
      </c>
    </row>
    <row r="84" spans="1:64" ht="14" customHeight="1">
      <c r="A84" t="s">
        <v>1004</v>
      </c>
      <c r="B84" t="s">
        <v>1005</v>
      </c>
      <c r="C84" t="s">
        <v>1381</v>
      </c>
      <c r="D84">
        <v>0</v>
      </c>
      <c r="F84" s="3" t="s">
        <v>1071</v>
      </c>
      <c r="G84" s="4" t="str">
        <f t="shared" si="3"/>
        <v>["ENG":3]</v>
      </c>
      <c r="Q84">
        <v>3</v>
      </c>
      <c r="R84">
        <v>0</v>
      </c>
      <c r="S84">
        <v>0</v>
      </c>
      <c r="T84" t="str">
        <f t="shared" si="4"/>
        <v>["Crew"]</v>
      </c>
      <c r="U84" t="str">
        <f t="shared" si="5"/>
        <v>[]</v>
      </c>
      <c r="V84" t="s">
        <v>1405</v>
      </c>
      <c r="AJ84" t="s">
        <v>1307</v>
      </c>
      <c r="AK84" t="s">
        <v>1308</v>
      </c>
      <c r="AM84" t="s">
        <v>1309</v>
      </c>
      <c r="AN84">
        <v>0</v>
      </c>
      <c r="AO84">
        <v>0</v>
      </c>
      <c r="AQ84" t="s">
        <v>1307</v>
      </c>
      <c r="AR84" t="s">
        <v>1308</v>
      </c>
      <c r="AT84" t="s">
        <v>1309</v>
      </c>
      <c r="AU84">
        <v>0</v>
      </c>
      <c r="AV84">
        <v>0</v>
      </c>
      <c r="AX84" t="s">
        <v>1307</v>
      </c>
      <c r="AY84" t="s">
        <v>1308</v>
      </c>
      <c r="BA84" t="s">
        <v>1309</v>
      </c>
      <c r="BC84">
        <v>0</v>
      </c>
      <c r="BD84">
        <v>0</v>
      </c>
      <c r="BF84"/>
      <c r="BH84">
        <v>297</v>
      </c>
      <c r="BI84" t="s">
        <v>1299</v>
      </c>
      <c r="BJ84" s="2">
        <v>38352</v>
      </c>
      <c r="BK84" t="s">
        <v>1300</v>
      </c>
      <c r="BL84">
        <v>4</v>
      </c>
    </row>
    <row r="85" spans="1:64" ht="14" customHeight="1">
      <c r="A85" t="s">
        <v>1006</v>
      </c>
      <c r="B85" t="s">
        <v>1006</v>
      </c>
      <c r="C85" t="s">
        <v>1381</v>
      </c>
      <c r="D85">
        <v>20</v>
      </c>
      <c r="F85" s="3" t="s">
        <v>1007</v>
      </c>
      <c r="G85" s="4" t="str">
        <f t="shared" si="3"/>
        <v>["HIT":5,"DEF":3,"CMD":4,"DIP":3,"SCI":4,"ENG":4]</v>
      </c>
      <c r="H85">
        <v>5</v>
      </c>
      <c r="K85">
        <v>3</v>
      </c>
      <c r="N85">
        <v>4</v>
      </c>
      <c r="O85">
        <v>3</v>
      </c>
      <c r="P85">
        <v>4</v>
      </c>
      <c r="Q85">
        <v>4</v>
      </c>
      <c r="R85">
        <v>0</v>
      </c>
      <c r="S85">
        <v>0</v>
      </c>
      <c r="T85" t="str">
        <f t="shared" si="4"/>
        <v>["RSRC_POPULATION_MEDIUM","RSRC_TECHNOLOGY_MODERN","Friend"]</v>
      </c>
      <c r="U85" t="str">
        <f t="shared" si="5"/>
        <v>[]</v>
      </c>
      <c r="V85" t="s">
        <v>1008</v>
      </c>
      <c r="W85" t="s">
        <v>1009</v>
      </c>
      <c r="X85" t="s">
        <v>1333</v>
      </c>
      <c r="AJ85" t="s">
        <v>1307</v>
      </c>
      <c r="AK85" t="s">
        <v>1308</v>
      </c>
      <c r="AM85" t="s">
        <v>1309</v>
      </c>
      <c r="AN85">
        <v>0</v>
      </c>
      <c r="AO85">
        <v>0</v>
      </c>
      <c r="AQ85" t="s">
        <v>1307</v>
      </c>
      <c r="AR85" t="s">
        <v>1308</v>
      </c>
      <c r="AT85" t="s">
        <v>1309</v>
      </c>
      <c r="AU85">
        <v>0</v>
      </c>
      <c r="AV85">
        <v>0</v>
      </c>
      <c r="AX85" t="s">
        <v>1307</v>
      </c>
      <c r="AY85" t="s">
        <v>1308</v>
      </c>
      <c r="BA85" t="s">
        <v>1309</v>
      </c>
      <c r="BC85">
        <v>0</v>
      </c>
      <c r="BD85">
        <v>0</v>
      </c>
      <c r="BF85"/>
      <c r="BH85">
        <v>271</v>
      </c>
      <c r="BI85" t="s">
        <v>1299</v>
      </c>
      <c r="BJ85" s="2">
        <v>38352</v>
      </c>
      <c r="BK85" t="s">
        <v>1300</v>
      </c>
      <c r="BL85">
        <v>0</v>
      </c>
    </row>
    <row r="86" spans="1:64" ht="14" customHeight="1">
      <c r="A86" t="s">
        <v>1010</v>
      </c>
      <c r="B86" t="s">
        <v>1011</v>
      </c>
      <c r="C86" t="s">
        <v>1381</v>
      </c>
      <c r="D86">
        <v>5</v>
      </c>
      <c r="F86" s="3" t="s">
        <v>1012</v>
      </c>
      <c r="G86" s="4" t="str">
        <f t="shared" si="3"/>
        <v>["HIT":1]</v>
      </c>
      <c r="H86">
        <v>1</v>
      </c>
      <c r="R86">
        <v>0</v>
      </c>
      <c r="S86">
        <v>0</v>
      </c>
      <c r="T86" t="str">
        <f t="shared" si="4"/>
        <v>["RSRC_INSTALLATION","RSRC_SATELLITE","Friend"]</v>
      </c>
      <c r="U86" t="str">
        <f t="shared" si="5"/>
        <v>[]</v>
      </c>
      <c r="V86" t="s">
        <v>974</v>
      </c>
      <c r="W86" t="s">
        <v>976</v>
      </c>
      <c r="X86" t="s">
        <v>1333</v>
      </c>
      <c r="AJ86" t="s">
        <v>1307</v>
      </c>
      <c r="AK86" t="s">
        <v>1308</v>
      </c>
      <c r="AM86" t="s">
        <v>1309</v>
      </c>
      <c r="AN86">
        <v>0</v>
      </c>
      <c r="AO86">
        <v>0</v>
      </c>
      <c r="AQ86" t="s">
        <v>1307</v>
      </c>
      <c r="AR86" t="s">
        <v>1308</v>
      </c>
      <c r="AT86" t="s">
        <v>1309</v>
      </c>
      <c r="AU86">
        <v>0</v>
      </c>
      <c r="AV86">
        <v>0</v>
      </c>
      <c r="AX86" t="s">
        <v>1307</v>
      </c>
      <c r="AY86" t="s">
        <v>1308</v>
      </c>
      <c r="BA86" t="s">
        <v>1309</v>
      </c>
      <c r="BC86">
        <v>0</v>
      </c>
      <c r="BD86">
        <v>0</v>
      </c>
      <c r="BF86"/>
      <c r="BH86">
        <v>272</v>
      </c>
      <c r="BI86" t="s">
        <v>1299</v>
      </c>
      <c r="BJ86" s="2">
        <v>38352</v>
      </c>
      <c r="BK86" t="s">
        <v>1300</v>
      </c>
      <c r="BL86">
        <v>7</v>
      </c>
    </row>
    <row r="87" spans="1:64" ht="14" customHeight="1">
      <c r="A87" t="s">
        <v>1013</v>
      </c>
      <c r="B87" t="s">
        <v>1013</v>
      </c>
      <c r="C87" t="s">
        <v>1381</v>
      </c>
      <c r="D87">
        <v>5</v>
      </c>
      <c r="F87" s="3" t="s">
        <v>1014</v>
      </c>
      <c r="G87" s="4" t="str">
        <f t="shared" si="3"/>
        <v>[]</v>
      </c>
      <c r="R87">
        <v>0</v>
      </c>
      <c r="S87">
        <v>0</v>
      </c>
      <c r="T87" t="str">
        <f t="shared" si="4"/>
        <v>["RSRC_DATA","Friend"]</v>
      </c>
      <c r="U87" t="str">
        <f t="shared" si="5"/>
        <v>[]</v>
      </c>
      <c r="V87" t="s">
        <v>1015</v>
      </c>
      <c r="W87" t="s">
        <v>1333</v>
      </c>
      <c r="AJ87" t="s">
        <v>1307</v>
      </c>
      <c r="AK87" t="s">
        <v>1308</v>
      </c>
      <c r="AM87" t="s">
        <v>1309</v>
      </c>
      <c r="AN87">
        <v>0</v>
      </c>
      <c r="AO87">
        <v>0</v>
      </c>
      <c r="AQ87" t="s">
        <v>1307</v>
      </c>
      <c r="AR87" t="s">
        <v>1308</v>
      </c>
      <c r="AT87" t="s">
        <v>1309</v>
      </c>
      <c r="AU87">
        <v>0</v>
      </c>
      <c r="AV87">
        <v>0</v>
      </c>
      <c r="AX87" t="s">
        <v>1307</v>
      </c>
      <c r="AY87" t="s">
        <v>1308</v>
      </c>
      <c r="BA87" t="s">
        <v>1309</v>
      </c>
      <c r="BC87">
        <v>0</v>
      </c>
      <c r="BD87">
        <v>0</v>
      </c>
      <c r="BF87"/>
      <c r="BH87">
        <v>273</v>
      </c>
      <c r="BI87" t="s">
        <v>1299</v>
      </c>
      <c r="BJ87" s="2">
        <v>38352</v>
      </c>
      <c r="BK87" t="s">
        <v>1300</v>
      </c>
      <c r="BL87">
        <v>4</v>
      </c>
    </row>
    <row r="88" spans="1:64" ht="14" customHeight="1">
      <c r="A88" t="s">
        <v>1016</v>
      </c>
      <c r="B88" t="s">
        <v>1017</v>
      </c>
      <c r="C88" t="s">
        <v>1381</v>
      </c>
      <c r="D88">
        <v>60</v>
      </c>
      <c r="F88" s="3" t="s">
        <v>1018</v>
      </c>
      <c r="G88" s="4" t="str">
        <f t="shared" si="3"/>
        <v>[]</v>
      </c>
      <c r="R88">
        <v>0</v>
      </c>
      <c r="S88">
        <v>0</v>
      </c>
      <c r="T88" t="str">
        <f t="shared" si="4"/>
        <v>["RSRC_CARGO","Advanced","Military"]</v>
      </c>
      <c r="U88" t="str">
        <f t="shared" si="5"/>
        <v>[]</v>
      </c>
      <c r="V88" t="s">
        <v>981</v>
      </c>
      <c r="X88" t="s">
        <v>1446</v>
      </c>
      <c r="AB88" t="s">
        <v>1439</v>
      </c>
      <c r="AJ88" t="s">
        <v>1307</v>
      </c>
      <c r="AK88" t="s">
        <v>1371</v>
      </c>
      <c r="AL88" t="s">
        <v>1020</v>
      </c>
      <c r="AM88" t="s">
        <v>1373</v>
      </c>
      <c r="AN88">
        <v>1</v>
      </c>
      <c r="AO88">
        <v>0</v>
      </c>
      <c r="AP88" t="s">
        <v>915</v>
      </c>
      <c r="AQ88" t="s">
        <v>1307</v>
      </c>
      <c r="AR88" t="s">
        <v>1308</v>
      </c>
      <c r="AT88" t="s">
        <v>1309</v>
      </c>
      <c r="AU88">
        <v>0</v>
      </c>
      <c r="AV88">
        <v>0</v>
      </c>
      <c r="AX88" t="s">
        <v>1307</v>
      </c>
      <c r="AY88" t="s">
        <v>1308</v>
      </c>
      <c r="BA88" t="s">
        <v>1309</v>
      </c>
      <c r="BC88">
        <v>0</v>
      </c>
      <c r="BD88">
        <v>0</v>
      </c>
      <c r="BF88"/>
      <c r="BH88">
        <v>274</v>
      </c>
      <c r="BI88" t="s">
        <v>1299</v>
      </c>
      <c r="BJ88" s="2">
        <v>38352</v>
      </c>
      <c r="BK88" t="s">
        <v>1300</v>
      </c>
      <c r="BL88">
        <v>0</v>
      </c>
    </row>
    <row r="89" spans="1:64" ht="14" customHeight="1">
      <c r="A89" t="s">
        <v>916</v>
      </c>
      <c r="B89" t="s">
        <v>917</v>
      </c>
      <c r="C89" t="s">
        <v>1381</v>
      </c>
      <c r="D89">
        <v>15</v>
      </c>
      <c r="F89" s="3" t="s">
        <v>918</v>
      </c>
      <c r="G89" s="4" t="str">
        <f t="shared" si="3"/>
        <v>["HIT":5,"DEF":6,"CMD":6]</v>
      </c>
      <c r="H89">
        <v>5</v>
      </c>
      <c r="K89">
        <v>6</v>
      </c>
      <c r="N89">
        <v>6</v>
      </c>
      <c r="R89">
        <v>0</v>
      </c>
      <c r="S89">
        <v>0</v>
      </c>
      <c r="T89" t="str">
        <f t="shared" si="4"/>
        <v>["RSRC_INSTALLATION","AI","Friend","Military"]</v>
      </c>
      <c r="U89" t="str">
        <f t="shared" si="5"/>
        <v>["RSRC_SATELLITE"]</v>
      </c>
      <c r="V89" t="s">
        <v>974</v>
      </c>
      <c r="X89" t="s">
        <v>1408</v>
      </c>
      <c r="Y89" t="s">
        <v>1333</v>
      </c>
      <c r="AB89" t="s">
        <v>1439</v>
      </c>
      <c r="AC89" t="s">
        <v>976</v>
      </c>
      <c r="AJ89" t="s">
        <v>1307</v>
      </c>
      <c r="AK89" t="s">
        <v>1308</v>
      </c>
      <c r="AM89" t="s">
        <v>1309</v>
      </c>
      <c r="AN89">
        <v>0</v>
      </c>
      <c r="AO89">
        <v>0</v>
      </c>
      <c r="AQ89" t="s">
        <v>1307</v>
      </c>
      <c r="AR89" t="s">
        <v>1308</v>
      </c>
      <c r="AT89" t="s">
        <v>1309</v>
      </c>
      <c r="AU89">
        <v>0</v>
      </c>
      <c r="AV89">
        <v>0</v>
      </c>
      <c r="AX89" t="s">
        <v>1307</v>
      </c>
      <c r="AY89" t="s">
        <v>1308</v>
      </c>
      <c r="BA89" t="s">
        <v>1309</v>
      </c>
      <c r="BC89">
        <v>0</v>
      </c>
      <c r="BD89">
        <v>0</v>
      </c>
      <c r="BF89"/>
      <c r="BH89">
        <v>276</v>
      </c>
      <c r="BI89" t="s">
        <v>1299</v>
      </c>
      <c r="BJ89" s="2">
        <v>38352</v>
      </c>
      <c r="BK89" t="s">
        <v>1300</v>
      </c>
      <c r="BL89">
        <v>5</v>
      </c>
    </row>
    <row r="90" spans="1:64" ht="14" customHeight="1">
      <c r="A90" t="s">
        <v>919</v>
      </c>
      <c r="B90" t="s">
        <v>920</v>
      </c>
      <c r="C90" t="s">
        <v>1381</v>
      </c>
      <c r="D90">
        <v>0</v>
      </c>
      <c r="F90" s="3" t="s">
        <v>1071</v>
      </c>
      <c r="G90" s="4" t="str">
        <f t="shared" si="3"/>
        <v>["SCI":3]</v>
      </c>
      <c r="P90">
        <v>3</v>
      </c>
      <c r="R90">
        <v>0</v>
      </c>
      <c r="S90">
        <v>0</v>
      </c>
      <c r="T90" t="str">
        <f t="shared" si="4"/>
        <v>["Crew"]</v>
      </c>
      <c r="U90" t="str">
        <f t="shared" si="5"/>
        <v>[]</v>
      </c>
      <c r="V90" t="s">
        <v>1405</v>
      </c>
      <c r="AJ90" t="s">
        <v>1307</v>
      </c>
      <c r="AK90" t="s">
        <v>1308</v>
      </c>
      <c r="AM90" t="s">
        <v>1309</v>
      </c>
      <c r="AN90">
        <v>0</v>
      </c>
      <c r="AO90">
        <v>0</v>
      </c>
      <c r="AQ90" t="s">
        <v>1307</v>
      </c>
      <c r="AR90" t="s">
        <v>1308</v>
      </c>
      <c r="AT90" t="s">
        <v>1309</v>
      </c>
      <c r="AU90">
        <v>0</v>
      </c>
      <c r="AV90">
        <v>0</v>
      </c>
      <c r="AX90" t="s">
        <v>1307</v>
      </c>
      <c r="AY90" t="s">
        <v>1308</v>
      </c>
      <c r="BA90" t="s">
        <v>1309</v>
      </c>
      <c r="BC90">
        <v>0</v>
      </c>
      <c r="BD90">
        <v>0</v>
      </c>
      <c r="BF90"/>
      <c r="BH90">
        <v>298</v>
      </c>
      <c r="BI90" t="s">
        <v>1299</v>
      </c>
      <c r="BJ90" s="2">
        <v>38352</v>
      </c>
      <c r="BK90" t="s">
        <v>1300</v>
      </c>
      <c r="BL90">
        <v>1</v>
      </c>
    </row>
    <row r="91" spans="1:64" ht="14" customHeight="1">
      <c r="A91" t="s">
        <v>921</v>
      </c>
      <c r="B91" t="s">
        <v>921</v>
      </c>
      <c r="C91" t="s">
        <v>1381</v>
      </c>
      <c r="D91">
        <v>8</v>
      </c>
      <c r="F91" s="3" t="s">
        <v>1071</v>
      </c>
      <c r="G91" s="4" t="str">
        <f t="shared" si="3"/>
        <v>["HIT":10,"DEF":6,"CMD":2,"SCI":2,"ENG":2]</v>
      </c>
      <c r="H91">
        <v>10</v>
      </c>
      <c r="K91">
        <v>6</v>
      </c>
      <c r="N91">
        <v>2</v>
      </c>
      <c r="P91">
        <v>2</v>
      </c>
      <c r="Q91">
        <v>2</v>
      </c>
      <c r="R91">
        <v>0</v>
      </c>
      <c r="S91">
        <v>0</v>
      </c>
      <c r="T91" t="str">
        <f t="shared" si="4"/>
        <v>["Upgrade","Advanced"]</v>
      </c>
      <c r="U91" t="str">
        <f t="shared" si="5"/>
        <v>[]</v>
      </c>
      <c r="V91" t="s">
        <v>1406</v>
      </c>
      <c r="X91" t="s">
        <v>1446</v>
      </c>
      <c r="AJ91" t="s">
        <v>923</v>
      </c>
      <c r="AK91" t="s">
        <v>924</v>
      </c>
      <c r="AL91" t="s">
        <v>925</v>
      </c>
      <c r="AM91" t="s">
        <v>1373</v>
      </c>
      <c r="AN91">
        <v>1</v>
      </c>
      <c r="AO91">
        <v>0</v>
      </c>
      <c r="AP91" t="s">
        <v>926</v>
      </c>
      <c r="AQ91" t="s">
        <v>1307</v>
      </c>
      <c r="AR91" t="s">
        <v>1308</v>
      </c>
      <c r="AT91" t="s">
        <v>1309</v>
      </c>
      <c r="AU91">
        <v>0</v>
      </c>
      <c r="AV91">
        <v>0</v>
      </c>
      <c r="AX91" t="s">
        <v>1307</v>
      </c>
      <c r="AY91" t="s">
        <v>1308</v>
      </c>
      <c r="BA91" t="s">
        <v>1309</v>
      </c>
      <c r="BC91">
        <v>0</v>
      </c>
      <c r="BD91">
        <v>0</v>
      </c>
      <c r="BF91"/>
      <c r="BH91">
        <v>280</v>
      </c>
      <c r="BI91" t="s">
        <v>1299</v>
      </c>
      <c r="BJ91" s="2">
        <v>38352</v>
      </c>
      <c r="BK91" t="s">
        <v>1300</v>
      </c>
      <c r="BL91">
        <v>5</v>
      </c>
    </row>
    <row r="92" spans="1:64" ht="14" customHeight="1">
      <c r="A92" t="s">
        <v>927</v>
      </c>
      <c r="B92" t="s">
        <v>928</v>
      </c>
      <c r="C92" t="s">
        <v>1381</v>
      </c>
      <c r="D92">
        <v>0</v>
      </c>
      <c r="F92" s="3" t="s">
        <v>1071</v>
      </c>
      <c r="G92" s="4" t="str">
        <f t="shared" si="3"/>
        <v>["ENG":1]</v>
      </c>
      <c r="Q92">
        <v>1</v>
      </c>
      <c r="R92">
        <v>0</v>
      </c>
      <c r="S92">
        <v>0</v>
      </c>
      <c r="T92" t="str">
        <f t="shared" si="4"/>
        <v>[]</v>
      </c>
      <c r="U92" t="str">
        <f t="shared" si="5"/>
        <v>[]</v>
      </c>
      <c r="AJ92" t="s">
        <v>1307</v>
      </c>
      <c r="AK92" t="s">
        <v>1308</v>
      </c>
      <c r="AM92" t="s">
        <v>1309</v>
      </c>
      <c r="AN92">
        <v>0</v>
      </c>
      <c r="AO92">
        <v>0</v>
      </c>
      <c r="AQ92" t="s">
        <v>1307</v>
      </c>
      <c r="AR92" t="s">
        <v>1308</v>
      </c>
      <c r="AT92" t="s">
        <v>1309</v>
      </c>
      <c r="AU92">
        <v>0</v>
      </c>
      <c r="AV92">
        <v>0</v>
      </c>
      <c r="AX92" t="s">
        <v>1307</v>
      </c>
      <c r="AY92" t="s">
        <v>1308</v>
      </c>
      <c r="BA92" t="s">
        <v>1309</v>
      </c>
      <c r="BC92">
        <v>0</v>
      </c>
      <c r="BD92">
        <v>0</v>
      </c>
      <c r="BF92"/>
      <c r="BH92">
        <v>281</v>
      </c>
      <c r="BI92" t="s">
        <v>1299</v>
      </c>
      <c r="BJ92" s="2">
        <v>38352</v>
      </c>
      <c r="BK92" t="s">
        <v>1300</v>
      </c>
      <c r="BL92">
        <v>7</v>
      </c>
    </row>
    <row r="93" spans="1:64" ht="14" customHeight="1">
      <c r="A93" t="s">
        <v>929</v>
      </c>
      <c r="B93" t="s">
        <v>930</v>
      </c>
      <c r="C93" t="s">
        <v>1381</v>
      </c>
      <c r="D93">
        <v>0</v>
      </c>
      <c r="F93" s="3" t="s">
        <v>1071</v>
      </c>
      <c r="G93" s="4" t="str">
        <f t="shared" si="3"/>
        <v>["TAC":1]</v>
      </c>
      <c r="J93">
        <v>1</v>
      </c>
      <c r="R93">
        <v>0</v>
      </c>
      <c r="S93">
        <v>0</v>
      </c>
      <c r="T93" t="str">
        <f t="shared" si="4"/>
        <v>["Upgrade"]</v>
      </c>
      <c r="U93" t="str">
        <f t="shared" si="5"/>
        <v>[]</v>
      </c>
      <c r="V93" t="s">
        <v>1406</v>
      </c>
      <c r="AJ93" t="s">
        <v>1307</v>
      </c>
      <c r="AK93" t="s">
        <v>1308</v>
      </c>
      <c r="AM93" t="s">
        <v>1309</v>
      </c>
      <c r="AN93">
        <v>0</v>
      </c>
      <c r="AO93">
        <v>0</v>
      </c>
      <c r="AQ93" t="s">
        <v>1307</v>
      </c>
      <c r="AR93" t="s">
        <v>1308</v>
      </c>
      <c r="AT93" t="s">
        <v>1309</v>
      </c>
      <c r="AU93">
        <v>0</v>
      </c>
      <c r="AV93">
        <v>0</v>
      </c>
      <c r="AX93" t="s">
        <v>1307</v>
      </c>
      <c r="AY93" t="s">
        <v>1308</v>
      </c>
      <c r="BA93" t="s">
        <v>1309</v>
      </c>
      <c r="BC93">
        <v>0</v>
      </c>
      <c r="BD93">
        <v>0</v>
      </c>
      <c r="BF93"/>
      <c r="BH93">
        <v>282</v>
      </c>
      <c r="BI93" t="s">
        <v>1299</v>
      </c>
      <c r="BJ93" s="2">
        <v>38352</v>
      </c>
      <c r="BK93" t="s">
        <v>1300</v>
      </c>
      <c r="BL93">
        <v>2</v>
      </c>
    </row>
    <row r="94" spans="1:64" ht="14" customHeight="1">
      <c r="A94" t="s">
        <v>931</v>
      </c>
      <c r="B94" t="s">
        <v>932</v>
      </c>
      <c r="C94" t="s">
        <v>1381</v>
      </c>
      <c r="D94">
        <v>2</v>
      </c>
      <c r="F94" s="3" t="s">
        <v>933</v>
      </c>
      <c r="G94" s="4" t="str">
        <f t="shared" si="3"/>
        <v>[]</v>
      </c>
      <c r="R94">
        <v>0</v>
      </c>
      <c r="S94">
        <v>0</v>
      </c>
      <c r="T94" t="str">
        <f t="shared" si="4"/>
        <v>["RSRC_DATA","Archeology"]</v>
      </c>
      <c r="U94" t="str">
        <f t="shared" si="5"/>
        <v>[]</v>
      </c>
      <c r="V94" t="s">
        <v>1015</v>
      </c>
      <c r="AB94" t="s">
        <v>1451</v>
      </c>
      <c r="AJ94" t="s">
        <v>1370</v>
      </c>
      <c r="AK94" t="s">
        <v>1371</v>
      </c>
      <c r="AL94" t="s">
        <v>935</v>
      </c>
      <c r="AM94" t="s">
        <v>1373</v>
      </c>
      <c r="AN94">
        <v>1</v>
      </c>
      <c r="AO94">
        <v>0</v>
      </c>
      <c r="AP94" t="s">
        <v>936</v>
      </c>
      <c r="AQ94" t="s">
        <v>1307</v>
      </c>
      <c r="AR94" t="s">
        <v>1308</v>
      </c>
      <c r="AT94" t="s">
        <v>1309</v>
      </c>
      <c r="AU94">
        <v>0</v>
      </c>
      <c r="AV94">
        <v>0</v>
      </c>
      <c r="AX94" t="s">
        <v>1307</v>
      </c>
      <c r="AY94" t="s">
        <v>1308</v>
      </c>
      <c r="BA94" t="s">
        <v>1309</v>
      </c>
      <c r="BC94">
        <v>0</v>
      </c>
      <c r="BD94">
        <v>0</v>
      </c>
      <c r="BF94"/>
      <c r="BH94">
        <v>285</v>
      </c>
      <c r="BI94" t="s">
        <v>1299</v>
      </c>
      <c r="BJ94" s="2">
        <v>38352</v>
      </c>
      <c r="BK94" t="s">
        <v>1300</v>
      </c>
      <c r="BL94">
        <v>2</v>
      </c>
    </row>
    <row r="95" spans="1:64" ht="14" customHeight="1">
      <c r="A95" t="s">
        <v>937</v>
      </c>
      <c r="B95" t="s">
        <v>938</v>
      </c>
      <c r="C95" t="s">
        <v>1381</v>
      </c>
      <c r="D95">
        <v>15</v>
      </c>
      <c r="F95" s="3" t="s">
        <v>939</v>
      </c>
      <c r="G95" s="4" t="str">
        <f t="shared" si="3"/>
        <v>[]</v>
      </c>
      <c r="R95">
        <v>0</v>
      </c>
      <c r="S95">
        <v>0</v>
      </c>
      <c r="T95" t="str">
        <f t="shared" si="4"/>
        <v>["RSRC_DATA","Religion"]</v>
      </c>
      <c r="U95" t="str">
        <f t="shared" si="5"/>
        <v>[]</v>
      </c>
      <c r="V95" t="s">
        <v>1015</v>
      </c>
      <c r="AB95" t="s">
        <v>1450</v>
      </c>
      <c r="AJ95" t="s">
        <v>1370</v>
      </c>
      <c r="AK95" t="s">
        <v>1371</v>
      </c>
      <c r="AL95" t="s">
        <v>941</v>
      </c>
      <c r="AM95" t="s">
        <v>1373</v>
      </c>
      <c r="AN95">
        <v>1</v>
      </c>
      <c r="AO95">
        <v>0</v>
      </c>
      <c r="AP95" t="s">
        <v>942</v>
      </c>
      <c r="AQ95" t="s">
        <v>1307</v>
      </c>
      <c r="AR95" t="s">
        <v>1308</v>
      </c>
      <c r="AT95" t="s">
        <v>1309</v>
      </c>
      <c r="AU95">
        <v>0</v>
      </c>
      <c r="AV95">
        <v>0</v>
      </c>
      <c r="AX95" t="s">
        <v>1307</v>
      </c>
      <c r="AY95" t="s">
        <v>1308</v>
      </c>
      <c r="BA95" t="s">
        <v>1309</v>
      </c>
      <c r="BC95">
        <v>0</v>
      </c>
      <c r="BD95">
        <v>0</v>
      </c>
      <c r="BF95"/>
      <c r="BH95">
        <v>286</v>
      </c>
      <c r="BI95" t="s">
        <v>1299</v>
      </c>
      <c r="BJ95" s="2">
        <v>38352</v>
      </c>
      <c r="BK95" t="s">
        <v>1300</v>
      </c>
      <c r="BL95">
        <v>4</v>
      </c>
    </row>
    <row r="96" spans="1:64" ht="14" customHeight="1">
      <c r="A96" t="s">
        <v>943</v>
      </c>
      <c r="B96" t="s">
        <v>944</v>
      </c>
      <c r="C96" t="s">
        <v>1381</v>
      </c>
      <c r="D96">
        <v>0</v>
      </c>
      <c r="F96" s="3" t="s">
        <v>945</v>
      </c>
      <c r="G96" s="4" t="str">
        <f t="shared" si="3"/>
        <v>[]</v>
      </c>
      <c r="R96">
        <v>0</v>
      </c>
      <c r="S96">
        <v>0</v>
      </c>
      <c r="T96" t="str">
        <f t="shared" si="4"/>
        <v>["RSRC_INSTALLATION","Military"]</v>
      </c>
      <c r="U96" t="str">
        <f t="shared" si="5"/>
        <v>[]</v>
      </c>
      <c r="V96" t="s">
        <v>974</v>
      </c>
      <c r="AB96" t="s">
        <v>1439</v>
      </c>
      <c r="AJ96" t="s">
        <v>1307</v>
      </c>
      <c r="AK96" t="s">
        <v>1308</v>
      </c>
      <c r="AM96" t="s">
        <v>1309</v>
      </c>
      <c r="AN96">
        <v>0</v>
      </c>
      <c r="AO96">
        <v>0</v>
      </c>
      <c r="AQ96" t="s">
        <v>1307</v>
      </c>
      <c r="AR96" t="s">
        <v>1308</v>
      </c>
      <c r="AT96" t="s">
        <v>1309</v>
      </c>
      <c r="AU96">
        <v>0</v>
      </c>
      <c r="AV96">
        <v>0</v>
      </c>
      <c r="AX96" t="s">
        <v>1307</v>
      </c>
      <c r="AY96" t="s">
        <v>1308</v>
      </c>
      <c r="BA96" t="s">
        <v>1309</v>
      </c>
      <c r="BC96">
        <v>0</v>
      </c>
      <c r="BD96">
        <v>0</v>
      </c>
      <c r="BF96"/>
      <c r="BH96">
        <v>287</v>
      </c>
      <c r="BI96" t="s">
        <v>1299</v>
      </c>
      <c r="BJ96" s="2">
        <v>38352</v>
      </c>
      <c r="BK96" t="s">
        <v>1300</v>
      </c>
      <c r="BL96">
        <v>2</v>
      </c>
    </row>
    <row r="97" spans="1:64" ht="14" customHeight="1">
      <c r="A97" t="s">
        <v>946</v>
      </c>
      <c r="B97" t="s">
        <v>947</v>
      </c>
      <c r="C97" t="s">
        <v>1381</v>
      </c>
      <c r="D97">
        <v>5</v>
      </c>
      <c r="F97" s="3" t="s">
        <v>948</v>
      </c>
      <c r="G97" s="4" t="str">
        <f t="shared" si="3"/>
        <v>[]</v>
      </c>
      <c r="R97">
        <v>0</v>
      </c>
      <c r="S97">
        <v>0</v>
      </c>
      <c r="T97" t="str">
        <f t="shared" si="4"/>
        <v>["RSRC_INSTALLATION","Military"]</v>
      </c>
      <c r="U97" t="str">
        <f t="shared" si="5"/>
        <v>[]</v>
      </c>
      <c r="V97" t="s">
        <v>974</v>
      </c>
      <c r="AB97" t="s">
        <v>1439</v>
      </c>
      <c r="AJ97" t="s">
        <v>1307</v>
      </c>
      <c r="AK97" t="s">
        <v>1308</v>
      </c>
      <c r="AM97" t="s">
        <v>1309</v>
      </c>
      <c r="AN97">
        <v>0</v>
      </c>
      <c r="AO97">
        <v>0</v>
      </c>
      <c r="AQ97" t="s">
        <v>1307</v>
      </c>
      <c r="AR97" t="s">
        <v>1308</v>
      </c>
      <c r="AT97" t="s">
        <v>1309</v>
      </c>
      <c r="AU97">
        <v>0</v>
      </c>
      <c r="AV97">
        <v>0</v>
      </c>
      <c r="AX97" t="s">
        <v>1307</v>
      </c>
      <c r="AY97" t="s">
        <v>1308</v>
      </c>
      <c r="BA97" t="s">
        <v>1309</v>
      </c>
      <c r="BC97">
        <v>0</v>
      </c>
      <c r="BD97">
        <v>0</v>
      </c>
      <c r="BF97"/>
      <c r="BH97">
        <v>288</v>
      </c>
      <c r="BI97" t="s">
        <v>1299</v>
      </c>
      <c r="BJ97" s="2">
        <v>38352</v>
      </c>
      <c r="BK97" t="s">
        <v>1300</v>
      </c>
      <c r="BL97">
        <v>1</v>
      </c>
    </row>
    <row r="98" spans="1:64" ht="14" customHeight="1">
      <c r="A98" t="s">
        <v>949</v>
      </c>
      <c r="B98" t="s">
        <v>949</v>
      </c>
      <c r="C98" t="s">
        <v>1381</v>
      </c>
      <c r="D98">
        <v>30</v>
      </c>
      <c r="F98" s="3" t="s">
        <v>950</v>
      </c>
      <c r="G98" s="4" t="str">
        <f t="shared" si="3"/>
        <v>[]</v>
      </c>
      <c r="R98">
        <v>0</v>
      </c>
      <c r="S98">
        <v>0</v>
      </c>
      <c r="T98" t="str">
        <f t="shared" si="4"/>
        <v>["Automaton","RSRC_GATEWAY"]</v>
      </c>
      <c r="U98" t="str">
        <f t="shared" si="5"/>
        <v>[]</v>
      </c>
      <c r="V98" t="s">
        <v>1321</v>
      </c>
      <c r="W98" t="s">
        <v>951</v>
      </c>
      <c r="AJ98" t="s">
        <v>1370</v>
      </c>
      <c r="AK98" t="s">
        <v>984</v>
      </c>
      <c r="AL98" t="s">
        <v>952</v>
      </c>
      <c r="AM98" t="s">
        <v>986</v>
      </c>
      <c r="AN98">
        <v>4</v>
      </c>
      <c r="AO98">
        <v>0</v>
      </c>
      <c r="AP98" t="s">
        <v>953</v>
      </c>
      <c r="AQ98" t="s">
        <v>1307</v>
      </c>
      <c r="AR98" t="s">
        <v>1308</v>
      </c>
      <c r="AT98" t="s">
        <v>1309</v>
      </c>
      <c r="AU98">
        <v>0</v>
      </c>
      <c r="AV98">
        <v>0</v>
      </c>
      <c r="AX98" t="s">
        <v>1307</v>
      </c>
      <c r="AY98" t="s">
        <v>1308</v>
      </c>
      <c r="BA98" t="s">
        <v>1309</v>
      </c>
      <c r="BC98">
        <v>0</v>
      </c>
      <c r="BD98">
        <v>0</v>
      </c>
      <c r="BF98"/>
      <c r="BH98">
        <v>293</v>
      </c>
      <c r="BI98" t="s">
        <v>1299</v>
      </c>
      <c r="BJ98" s="2">
        <v>38352</v>
      </c>
      <c r="BK98" t="s">
        <v>1300</v>
      </c>
      <c r="BL98">
        <v>7</v>
      </c>
    </row>
    <row r="99" spans="1:64" ht="14" customHeight="1">
      <c r="A99" t="s">
        <v>954</v>
      </c>
      <c r="B99" t="s">
        <v>955</v>
      </c>
      <c r="C99" t="s">
        <v>1381</v>
      </c>
      <c r="D99">
        <v>5</v>
      </c>
      <c r="F99" s="3" t="s">
        <v>956</v>
      </c>
      <c r="G99" s="4" t="str">
        <f t="shared" si="3"/>
        <v>[]</v>
      </c>
      <c r="R99">
        <v>0</v>
      </c>
      <c r="S99">
        <v>0</v>
      </c>
      <c r="T99" t="str">
        <f t="shared" si="4"/>
        <v>["RSRC_CARGO","Mineral"]</v>
      </c>
      <c r="U99" t="str">
        <f t="shared" si="5"/>
        <v>[]</v>
      </c>
      <c r="V99" t="s">
        <v>981</v>
      </c>
      <c r="Y99" t="s">
        <v>1444</v>
      </c>
      <c r="AJ99" t="s">
        <v>1307</v>
      </c>
      <c r="AK99" t="s">
        <v>1308</v>
      </c>
      <c r="AM99" t="s">
        <v>1309</v>
      </c>
      <c r="AN99">
        <v>0</v>
      </c>
      <c r="AO99">
        <v>0</v>
      </c>
      <c r="AQ99" t="s">
        <v>1307</v>
      </c>
      <c r="AR99" t="s">
        <v>1308</v>
      </c>
      <c r="AT99" t="s">
        <v>1309</v>
      </c>
      <c r="AU99">
        <v>0</v>
      </c>
      <c r="AV99">
        <v>0</v>
      </c>
      <c r="AX99" t="s">
        <v>1307</v>
      </c>
      <c r="AY99" t="s">
        <v>1308</v>
      </c>
      <c r="BA99" t="s">
        <v>1309</v>
      </c>
      <c r="BC99">
        <v>0</v>
      </c>
      <c r="BD99">
        <v>0</v>
      </c>
      <c r="BF99"/>
      <c r="BH99">
        <v>289</v>
      </c>
      <c r="BI99" t="s">
        <v>1299</v>
      </c>
      <c r="BJ99" s="2">
        <v>38352</v>
      </c>
      <c r="BK99" t="s">
        <v>1300</v>
      </c>
      <c r="BL99">
        <v>6</v>
      </c>
    </row>
    <row r="100" spans="1:64" ht="14" customHeight="1">
      <c r="A100" t="s">
        <v>958</v>
      </c>
      <c r="B100" t="s">
        <v>959</v>
      </c>
      <c r="C100" t="s">
        <v>1381</v>
      </c>
      <c r="D100">
        <v>15</v>
      </c>
      <c r="F100" s="3" t="s">
        <v>960</v>
      </c>
      <c r="G100" s="4" t="str">
        <f t="shared" si="3"/>
        <v>[]</v>
      </c>
      <c r="R100">
        <v>0</v>
      </c>
      <c r="S100">
        <v>0</v>
      </c>
      <c r="T100" t="str">
        <f t="shared" si="4"/>
        <v>["RSRC_CARGO","Mineral"]</v>
      </c>
      <c r="U100" t="str">
        <f t="shared" si="5"/>
        <v>[]</v>
      </c>
      <c r="V100" t="s">
        <v>981</v>
      </c>
      <c r="Y100" t="s">
        <v>1444</v>
      </c>
      <c r="AJ100" t="s">
        <v>1307</v>
      </c>
      <c r="AK100" t="s">
        <v>1308</v>
      </c>
      <c r="AM100" t="s">
        <v>1309</v>
      </c>
      <c r="AN100">
        <v>0</v>
      </c>
      <c r="AO100">
        <v>0</v>
      </c>
      <c r="AQ100" t="s">
        <v>1307</v>
      </c>
      <c r="AR100" t="s">
        <v>1308</v>
      </c>
      <c r="AT100" t="s">
        <v>1309</v>
      </c>
      <c r="AU100">
        <v>0</v>
      </c>
      <c r="AV100">
        <v>0</v>
      </c>
      <c r="AX100" t="s">
        <v>1307</v>
      </c>
      <c r="AY100" t="s">
        <v>1308</v>
      </c>
      <c r="BA100" t="s">
        <v>1309</v>
      </c>
      <c r="BC100">
        <v>0</v>
      </c>
      <c r="BD100">
        <v>0</v>
      </c>
      <c r="BF100"/>
      <c r="BH100">
        <v>290</v>
      </c>
      <c r="BI100" t="s">
        <v>1299</v>
      </c>
      <c r="BJ100" s="2">
        <v>38352</v>
      </c>
      <c r="BK100" t="s">
        <v>1300</v>
      </c>
      <c r="BL100">
        <v>7</v>
      </c>
    </row>
    <row r="101" spans="1:64" ht="14" customHeight="1">
      <c r="A101" t="s">
        <v>961</v>
      </c>
      <c r="B101" t="s">
        <v>962</v>
      </c>
      <c r="C101" t="s">
        <v>1381</v>
      </c>
      <c r="D101">
        <v>25</v>
      </c>
      <c r="F101" s="3" t="s">
        <v>963</v>
      </c>
      <c r="G101" s="4" t="str">
        <f t="shared" si="3"/>
        <v>["HIT":10,"DEF":10,"CMD":3,"DIP":3,"SCI":3,"ENG":3]</v>
      </c>
      <c r="H101">
        <v>10</v>
      </c>
      <c r="K101">
        <v>10</v>
      </c>
      <c r="N101">
        <v>3</v>
      </c>
      <c r="O101">
        <v>3</v>
      </c>
      <c r="P101">
        <v>3</v>
      </c>
      <c r="Q101">
        <v>3</v>
      </c>
      <c r="R101">
        <v>0</v>
      </c>
      <c r="S101">
        <v>0</v>
      </c>
      <c r="T101" t="str">
        <f t="shared" si="4"/>
        <v>["RSRC_TECHNOLOGY_ADVANCED","RSRC_SPACEPORT","Military"]</v>
      </c>
      <c r="U101" t="str">
        <f t="shared" si="5"/>
        <v>[]</v>
      </c>
      <c r="V101" t="s">
        <v>1019</v>
      </c>
      <c r="X101" t="s">
        <v>964</v>
      </c>
      <c r="AB101" t="s">
        <v>1439</v>
      </c>
      <c r="AJ101" t="s">
        <v>1307</v>
      </c>
      <c r="AK101" t="s">
        <v>1308</v>
      </c>
      <c r="AM101" t="s">
        <v>1309</v>
      </c>
      <c r="AN101">
        <v>0</v>
      </c>
      <c r="AO101">
        <v>0</v>
      </c>
      <c r="AQ101" t="s">
        <v>1307</v>
      </c>
      <c r="AR101" t="s">
        <v>1308</v>
      </c>
      <c r="AT101" t="s">
        <v>1309</v>
      </c>
      <c r="AU101">
        <v>0</v>
      </c>
      <c r="AV101">
        <v>0</v>
      </c>
      <c r="AX101" t="s">
        <v>1307</v>
      </c>
      <c r="AY101" t="s">
        <v>1308</v>
      </c>
      <c r="BA101" t="s">
        <v>1309</v>
      </c>
      <c r="BC101">
        <v>0</v>
      </c>
      <c r="BD101">
        <v>0</v>
      </c>
      <c r="BF101"/>
      <c r="BH101">
        <v>291</v>
      </c>
      <c r="BI101" t="s">
        <v>1299</v>
      </c>
      <c r="BJ101" s="2">
        <v>38352</v>
      </c>
      <c r="BK101" t="s">
        <v>1300</v>
      </c>
      <c r="BL101">
        <v>2</v>
      </c>
    </row>
    <row r="102" spans="1:64" ht="14" customHeight="1">
      <c r="A102" t="s">
        <v>965</v>
      </c>
      <c r="B102" t="s">
        <v>966</v>
      </c>
      <c r="C102" t="s">
        <v>1381</v>
      </c>
      <c r="D102">
        <v>10</v>
      </c>
      <c r="F102" s="3" t="s">
        <v>967</v>
      </c>
      <c r="G102" s="4" t="str">
        <f t="shared" si="3"/>
        <v>[]</v>
      </c>
      <c r="R102">
        <v>0</v>
      </c>
      <c r="S102">
        <v>0</v>
      </c>
      <c r="T102" t="str">
        <f t="shared" si="4"/>
        <v>["RSRC_SATELLITE","Friend"]</v>
      </c>
      <c r="U102" t="str">
        <f t="shared" si="5"/>
        <v>[]</v>
      </c>
      <c r="V102" t="s">
        <v>976</v>
      </c>
      <c r="X102" t="s">
        <v>1333</v>
      </c>
      <c r="AJ102" t="s">
        <v>1307</v>
      </c>
      <c r="AK102" t="s">
        <v>1308</v>
      </c>
      <c r="AM102" t="s">
        <v>1309</v>
      </c>
      <c r="AN102">
        <v>0</v>
      </c>
      <c r="AO102">
        <v>0</v>
      </c>
      <c r="AQ102" t="s">
        <v>1307</v>
      </c>
      <c r="AR102" t="s">
        <v>1308</v>
      </c>
      <c r="AT102" t="s">
        <v>1309</v>
      </c>
      <c r="AU102">
        <v>0</v>
      </c>
      <c r="AV102">
        <v>0</v>
      </c>
      <c r="AX102" t="s">
        <v>1307</v>
      </c>
      <c r="AY102" t="s">
        <v>1308</v>
      </c>
      <c r="BA102" t="s">
        <v>1309</v>
      </c>
      <c r="BC102">
        <v>0</v>
      </c>
      <c r="BD102">
        <v>0</v>
      </c>
      <c r="BF102"/>
      <c r="BH102">
        <v>306</v>
      </c>
      <c r="BI102" t="s">
        <v>1299</v>
      </c>
      <c r="BJ102" s="2">
        <v>38352</v>
      </c>
      <c r="BK102" t="s">
        <v>1300</v>
      </c>
      <c r="BL102">
        <v>5</v>
      </c>
    </row>
    <row r="103" spans="1:64" ht="14" customHeight="1">
      <c r="A103" t="s">
        <v>968</v>
      </c>
      <c r="B103" t="s">
        <v>968</v>
      </c>
      <c r="C103" t="s">
        <v>1381</v>
      </c>
      <c r="D103">
        <v>20</v>
      </c>
      <c r="F103" s="3" t="s">
        <v>969</v>
      </c>
      <c r="G103" s="4" t="str">
        <f t="shared" si="3"/>
        <v>[]</v>
      </c>
      <c r="R103">
        <v>0</v>
      </c>
      <c r="S103">
        <v>0</v>
      </c>
      <c r="T103" t="str">
        <f t="shared" si="4"/>
        <v>["RSRC_PASSENGER"]</v>
      </c>
      <c r="U103" t="str">
        <f t="shared" si="5"/>
        <v>[]</v>
      </c>
      <c r="V103" t="s">
        <v>970</v>
      </c>
      <c r="AJ103" t="s">
        <v>1370</v>
      </c>
      <c r="AK103" t="s">
        <v>1371</v>
      </c>
      <c r="AL103" t="s">
        <v>971</v>
      </c>
      <c r="AM103" t="s">
        <v>1373</v>
      </c>
      <c r="AN103">
        <v>1</v>
      </c>
      <c r="AO103">
        <v>0</v>
      </c>
      <c r="AP103" t="s">
        <v>972</v>
      </c>
      <c r="AQ103" t="s">
        <v>1307</v>
      </c>
      <c r="AR103" t="s">
        <v>1308</v>
      </c>
      <c r="AT103" t="s">
        <v>1309</v>
      </c>
      <c r="AU103">
        <v>0</v>
      </c>
      <c r="AV103">
        <v>0</v>
      </c>
      <c r="AX103" t="s">
        <v>1307</v>
      </c>
      <c r="AY103" t="s">
        <v>1308</v>
      </c>
      <c r="BA103" t="s">
        <v>1309</v>
      </c>
      <c r="BC103">
        <v>0</v>
      </c>
      <c r="BD103">
        <v>0</v>
      </c>
      <c r="BF103"/>
      <c r="BH103">
        <v>292</v>
      </c>
      <c r="BI103" t="s">
        <v>1299</v>
      </c>
      <c r="BJ103" s="2">
        <v>38352</v>
      </c>
      <c r="BK103" t="s">
        <v>1300</v>
      </c>
      <c r="BL103">
        <v>0</v>
      </c>
    </row>
    <row r="104" spans="1:64" ht="14" customHeight="1">
      <c r="A104" t="s">
        <v>863</v>
      </c>
      <c r="B104" t="s">
        <v>863</v>
      </c>
      <c r="C104" t="s">
        <v>1381</v>
      </c>
      <c r="D104">
        <v>8</v>
      </c>
      <c r="F104" s="3" t="s">
        <v>864</v>
      </c>
      <c r="G104" s="4" t="str">
        <f t="shared" si="3"/>
        <v>["HIT":10,"DEF":6,"CMD":6,"DIP":5,"SCI":5,"ENG":5]</v>
      </c>
      <c r="H104">
        <v>10</v>
      </c>
      <c r="K104">
        <v>6</v>
      </c>
      <c r="N104">
        <v>6</v>
      </c>
      <c r="O104">
        <v>5</v>
      </c>
      <c r="P104">
        <v>5</v>
      </c>
      <c r="Q104">
        <v>5</v>
      </c>
      <c r="R104">
        <v>0</v>
      </c>
      <c r="S104">
        <v>0</v>
      </c>
      <c r="T104" t="str">
        <f t="shared" si="4"/>
        <v>["Advanced","Military"]</v>
      </c>
      <c r="U104" t="str">
        <f t="shared" si="5"/>
        <v>[]</v>
      </c>
      <c r="X104" t="s">
        <v>1446</v>
      </c>
      <c r="AB104" t="s">
        <v>1439</v>
      </c>
      <c r="AJ104" t="s">
        <v>1307</v>
      </c>
      <c r="AK104" t="s">
        <v>1308</v>
      </c>
      <c r="AM104" t="s">
        <v>1309</v>
      </c>
      <c r="AN104">
        <v>0</v>
      </c>
      <c r="AO104">
        <v>0</v>
      </c>
      <c r="AQ104" t="s">
        <v>1307</v>
      </c>
      <c r="AR104" t="s">
        <v>1308</v>
      </c>
      <c r="AT104" t="s">
        <v>1309</v>
      </c>
      <c r="AU104">
        <v>0</v>
      </c>
      <c r="AV104">
        <v>0</v>
      </c>
      <c r="AX104" t="s">
        <v>1307</v>
      </c>
      <c r="AY104" t="s">
        <v>1308</v>
      </c>
      <c r="BA104" t="s">
        <v>1309</v>
      </c>
      <c r="BC104">
        <v>0</v>
      </c>
      <c r="BD104">
        <v>0</v>
      </c>
      <c r="BF104"/>
      <c r="BH104">
        <v>294</v>
      </c>
      <c r="BI104" t="s">
        <v>1299</v>
      </c>
      <c r="BJ104" s="2">
        <v>38352</v>
      </c>
      <c r="BK104" t="s">
        <v>1300</v>
      </c>
      <c r="BL104">
        <v>2</v>
      </c>
    </row>
    <row r="105" spans="1:64" ht="14" customHeight="1">
      <c r="A105" t="s">
        <v>865</v>
      </c>
      <c r="B105" t="s">
        <v>866</v>
      </c>
      <c r="C105" t="s">
        <v>1381</v>
      </c>
      <c r="D105">
        <v>0</v>
      </c>
      <c r="F105" s="3" t="s">
        <v>1071</v>
      </c>
      <c r="G105" s="4" t="str">
        <f t="shared" si="3"/>
        <v>["DEF":2,"CMD":3]</v>
      </c>
      <c r="K105">
        <v>2</v>
      </c>
      <c r="N105">
        <v>3</v>
      </c>
      <c r="R105">
        <v>0</v>
      </c>
      <c r="S105">
        <v>0</v>
      </c>
      <c r="T105" t="str">
        <f t="shared" si="4"/>
        <v>["Crew"]</v>
      </c>
      <c r="U105" t="str">
        <f t="shared" si="5"/>
        <v>[]</v>
      </c>
      <c r="V105" t="s">
        <v>1405</v>
      </c>
      <c r="AJ105" t="s">
        <v>1307</v>
      </c>
      <c r="AK105" t="s">
        <v>1308</v>
      </c>
      <c r="AM105" t="s">
        <v>1309</v>
      </c>
      <c r="AN105">
        <v>0</v>
      </c>
      <c r="AO105">
        <v>0</v>
      </c>
      <c r="AQ105" t="s">
        <v>1307</v>
      </c>
      <c r="AR105" t="s">
        <v>1308</v>
      </c>
      <c r="AT105" t="s">
        <v>1309</v>
      </c>
      <c r="AU105">
        <v>0</v>
      </c>
      <c r="AV105">
        <v>0</v>
      </c>
      <c r="AX105" t="s">
        <v>1307</v>
      </c>
      <c r="AY105" t="s">
        <v>1308</v>
      </c>
      <c r="BA105" t="s">
        <v>1309</v>
      </c>
      <c r="BC105">
        <v>0</v>
      </c>
      <c r="BD105">
        <v>0</v>
      </c>
      <c r="BF105"/>
      <c r="BH105">
        <v>296</v>
      </c>
      <c r="BI105" t="s">
        <v>1299</v>
      </c>
      <c r="BJ105" s="2">
        <v>38352</v>
      </c>
      <c r="BK105" t="s">
        <v>1300</v>
      </c>
      <c r="BL105">
        <v>2</v>
      </c>
    </row>
    <row r="106" spans="1:64" ht="14" customHeight="1">
      <c r="A106" t="s">
        <v>867</v>
      </c>
      <c r="B106" t="s">
        <v>868</v>
      </c>
      <c r="C106" t="s">
        <v>1381</v>
      </c>
      <c r="D106">
        <v>20</v>
      </c>
      <c r="F106" s="3" t="s">
        <v>869</v>
      </c>
      <c r="G106" s="4" t="str">
        <f t="shared" si="3"/>
        <v>[]</v>
      </c>
      <c r="R106">
        <v>0</v>
      </c>
      <c r="S106">
        <v>0</v>
      </c>
      <c r="T106" t="str">
        <f t="shared" si="4"/>
        <v>["RSRC_CARGO","Military"]</v>
      </c>
      <c r="U106" t="str">
        <f t="shared" si="5"/>
        <v>[]</v>
      </c>
      <c r="V106" t="s">
        <v>981</v>
      </c>
      <c r="AB106" t="s">
        <v>1439</v>
      </c>
      <c r="AJ106" t="s">
        <v>1307</v>
      </c>
      <c r="AK106" t="s">
        <v>1371</v>
      </c>
      <c r="AL106" t="s">
        <v>870</v>
      </c>
      <c r="AM106" t="s">
        <v>1373</v>
      </c>
      <c r="AN106">
        <v>1</v>
      </c>
      <c r="AO106">
        <v>0</v>
      </c>
      <c r="AP106" t="s">
        <v>871</v>
      </c>
      <c r="AQ106" t="s">
        <v>1307</v>
      </c>
      <c r="AR106" t="s">
        <v>1308</v>
      </c>
      <c r="AT106" t="s">
        <v>1309</v>
      </c>
      <c r="AU106">
        <v>0</v>
      </c>
      <c r="AV106">
        <v>0</v>
      </c>
      <c r="AX106" t="s">
        <v>1307</v>
      </c>
      <c r="AY106" t="s">
        <v>1308</v>
      </c>
      <c r="BA106" t="s">
        <v>1309</v>
      </c>
      <c r="BC106">
        <v>0</v>
      </c>
      <c r="BD106">
        <v>0</v>
      </c>
      <c r="BF106"/>
      <c r="BH106">
        <v>299</v>
      </c>
      <c r="BI106" t="s">
        <v>1299</v>
      </c>
      <c r="BJ106" s="2">
        <v>38352</v>
      </c>
      <c r="BK106" t="s">
        <v>1300</v>
      </c>
      <c r="BL106">
        <v>6</v>
      </c>
    </row>
    <row r="107" spans="1:64" ht="14" customHeight="1">
      <c r="A107" t="s">
        <v>872</v>
      </c>
      <c r="B107" t="s">
        <v>873</v>
      </c>
      <c r="C107" t="s">
        <v>1381</v>
      </c>
      <c r="D107">
        <v>10</v>
      </c>
      <c r="F107" s="3" t="s">
        <v>874</v>
      </c>
      <c r="G107" s="4" t="str">
        <f t="shared" si="3"/>
        <v>[]</v>
      </c>
      <c r="R107">
        <v>0</v>
      </c>
      <c r="S107">
        <v>0</v>
      </c>
      <c r="T107" t="str">
        <f t="shared" si="4"/>
        <v>["RSRC_PASSENGER","Medical"]</v>
      </c>
      <c r="U107" t="str">
        <f t="shared" si="5"/>
        <v>[]</v>
      </c>
      <c r="V107" t="s">
        <v>970</v>
      </c>
      <c r="AB107" t="s">
        <v>1449</v>
      </c>
      <c r="AJ107" t="s">
        <v>1370</v>
      </c>
      <c r="AK107" t="s">
        <v>1371</v>
      </c>
      <c r="AL107" t="s">
        <v>876</v>
      </c>
      <c r="AM107" t="s">
        <v>1373</v>
      </c>
      <c r="AN107">
        <v>1</v>
      </c>
      <c r="AO107">
        <v>0</v>
      </c>
      <c r="AP107" t="s">
        <v>877</v>
      </c>
      <c r="AQ107" t="s">
        <v>1307</v>
      </c>
      <c r="AR107" t="s">
        <v>1308</v>
      </c>
      <c r="AT107" t="s">
        <v>1309</v>
      </c>
      <c r="AU107">
        <v>0</v>
      </c>
      <c r="AV107">
        <v>0</v>
      </c>
      <c r="AX107" t="s">
        <v>1307</v>
      </c>
      <c r="AY107" t="s">
        <v>1308</v>
      </c>
      <c r="BA107" t="s">
        <v>1309</v>
      </c>
      <c r="BC107">
        <v>0</v>
      </c>
      <c r="BD107">
        <v>0</v>
      </c>
      <c r="BF107"/>
      <c r="BH107">
        <v>300</v>
      </c>
      <c r="BI107" t="s">
        <v>1299</v>
      </c>
      <c r="BJ107" s="2">
        <v>38352</v>
      </c>
      <c r="BK107" t="s">
        <v>1300</v>
      </c>
      <c r="BL107">
        <v>1</v>
      </c>
    </row>
    <row r="108" spans="1:64" ht="14" customHeight="1">
      <c r="A108" t="s">
        <v>878</v>
      </c>
      <c r="B108" t="s">
        <v>879</v>
      </c>
      <c r="C108" t="s">
        <v>1381</v>
      </c>
      <c r="D108">
        <v>5</v>
      </c>
      <c r="F108" s="3" t="s">
        <v>880</v>
      </c>
      <c r="G108" s="4" t="str">
        <f t="shared" si="3"/>
        <v>[]</v>
      </c>
      <c r="R108">
        <v>0</v>
      </c>
      <c r="S108">
        <v>0</v>
      </c>
      <c r="T108" t="str">
        <f t="shared" si="4"/>
        <v>["RSRC_CARGO","Medical"]</v>
      </c>
      <c r="U108" t="str">
        <f t="shared" si="5"/>
        <v>[]</v>
      </c>
      <c r="V108" t="s">
        <v>981</v>
      </c>
      <c r="AB108" t="s">
        <v>1449</v>
      </c>
      <c r="AJ108" t="s">
        <v>1307</v>
      </c>
      <c r="AK108" t="s">
        <v>1308</v>
      </c>
      <c r="AM108" t="s">
        <v>1309</v>
      </c>
      <c r="AN108">
        <v>0</v>
      </c>
      <c r="AO108">
        <v>0</v>
      </c>
      <c r="AQ108" t="s">
        <v>1307</v>
      </c>
      <c r="AR108" t="s">
        <v>1308</v>
      </c>
      <c r="AT108" t="s">
        <v>1309</v>
      </c>
      <c r="AU108">
        <v>0</v>
      </c>
      <c r="AV108">
        <v>0</v>
      </c>
      <c r="AX108" t="s">
        <v>1307</v>
      </c>
      <c r="AY108" t="s">
        <v>1308</v>
      </c>
      <c r="BA108" t="s">
        <v>1309</v>
      </c>
      <c r="BC108">
        <v>0</v>
      </c>
      <c r="BD108">
        <v>0</v>
      </c>
      <c r="BF108"/>
      <c r="BH108">
        <v>301</v>
      </c>
      <c r="BI108" t="s">
        <v>1299</v>
      </c>
      <c r="BJ108" s="2">
        <v>38352</v>
      </c>
      <c r="BK108" t="s">
        <v>1300</v>
      </c>
      <c r="BL108">
        <v>2</v>
      </c>
    </row>
    <row r="109" spans="1:64" ht="14" customHeight="1">
      <c r="A109" t="s">
        <v>881</v>
      </c>
      <c r="B109" t="s">
        <v>882</v>
      </c>
      <c r="C109" t="s">
        <v>1381</v>
      </c>
      <c r="D109">
        <v>10</v>
      </c>
      <c r="F109" s="3" t="s">
        <v>883</v>
      </c>
      <c r="G109" s="4" t="str">
        <f t="shared" si="3"/>
        <v>[]</v>
      </c>
      <c r="R109">
        <v>0</v>
      </c>
      <c r="S109">
        <v>0</v>
      </c>
      <c r="T109" t="str">
        <f t="shared" si="4"/>
        <v>["RSRC_CARGO","Medical"]</v>
      </c>
      <c r="U109" t="str">
        <f t="shared" si="5"/>
        <v>[]</v>
      </c>
      <c r="V109" t="s">
        <v>981</v>
      </c>
      <c r="AB109" t="s">
        <v>1449</v>
      </c>
      <c r="AJ109" t="s">
        <v>1307</v>
      </c>
      <c r="AK109" t="s">
        <v>1308</v>
      </c>
      <c r="AM109" t="s">
        <v>1309</v>
      </c>
      <c r="AN109">
        <v>0</v>
      </c>
      <c r="AO109">
        <v>0</v>
      </c>
      <c r="AQ109" t="s">
        <v>1307</v>
      </c>
      <c r="AR109" t="s">
        <v>1308</v>
      </c>
      <c r="AT109" t="s">
        <v>1309</v>
      </c>
      <c r="AU109">
        <v>0</v>
      </c>
      <c r="AV109">
        <v>0</v>
      </c>
      <c r="AX109" t="s">
        <v>1307</v>
      </c>
      <c r="AY109" t="s">
        <v>1308</v>
      </c>
      <c r="BA109" t="s">
        <v>1309</v>
      </c>
      <c r="BC109">
        <v>0</v>
      </c>
      <c r="BD109">
        <v>0</v>
      </c>
      <c r="BF109"/>
      <c r="BH109">
        <v>302</v>
      </c>
      <c r="BI109" t="s">
        <v>1299</v>
      </c>
      <c r="BJ109" s="2">
        <v>38352</v>
      </c>
      <c r="BK109" t="s">
        <v>1300</v>
      </c>
      <c r="BL109">
        <v>4</v>
      </c>
    </row>
    <row r="110" spans="1:64" ht="14" customHeight="1">
      <c r="A110" t="s">
        <v>884</v>
      </c>
      <c r="B110" t="s">
        <v>885</v>
      </c>
      <c r="C110" t="s">
        <v>1381</v>
      </c>
      <c r="D110">
        <v>5</v>
      </c>
      <c r="F110" s="3" t="s">
        <v>886</v>
      </c>
      <c r="G110" s="4" t="str">
        <f t="shared" si="3"/>
        <v>[]</v>
      </c>
      <c r="R110">
        <v>0</v>
      </c>
      <c r="S110">
        <v>0</v>
      </c>
      <c r="T110" t="str">
        <f t="shared" si="4"/>
        <v>["RSRC_DATA","Military"]</v>
      </c>
      <c r="U110" t="str">
        <f t="shared" si="5"/>
        <v>[]</v>
      </c>
      <c r="V110" t="s">
        <v>1015</v>
      </c>
      <c r="AB110" t="s">
        <v>1439</v>
      </c>
      <c r="AJ110" t="s">
        <v>1307</v>
      </c>
      <c r="AK110" t="s">
        <v>1308</v>
      </c>
      <c r="AM110" t="s">
        <v>1309</v>
      </c>
      <c r="AN110">
        <v>0</v>
      </c>
      <c r="AO110">
        <v>0</v>
      </c>
      <c r="AQ110" t="s">
        <v>1307</v>
      </c>
      <c r="AR110" t="s">
        <v>1308</v>
      </c>
      <c r="AT110" t="s">
        <v>1309</v>
      </c>
      <c r="AU110">
        <v>0</v>
      </c>
      <c r="AV110">
        <v>0</v>
      </c>
      <c r="AX110" t="s">
        <v>1307</v>
      </c>
      <c r="AY110" t="s">
        <v>1308</v>
      </c>
      <c r="BA110" t="s">
        <v>1309</v>
      </c>
      <c r="BC110">
        <v>0</v>
      </c>
      <c r="BD110">
        <v>0</v>
      </c>
      <c r="BF110"/>
      <c r="BH110">
        <v>303</v>
      </c>
      <c r="BI110" t="s">
        <v>1299</v>
      </c>
      <c r="BJ110" s="2">
        <v>38352</v>
      </c>
      <c r="BK110" t="s">
        <v>1300</v>
      </c>
      <c r="BL110">
        <v>7</v>
      </c>
    </row>
    <row r="111" spans="1:64" ht="14" customHeight="1">
      <c r="A111" t="s">
        <v>887</v>
      </c>
      <c r="B111" t="s">
        <v>888</v>
      </c>
      <c r="C111" t="s">
        <v>1381</v>
      </c>
      <c r="D111">
        <v>15</v>
      </c>
      <c r="F111" s="3" t="s">
        <v>889</v>
      </c>
      <c r="G111" s="4" t="str">
        <f t="shared" si="3"/>
        <v>[]</v>
      </c>
      <c r="R111">
        <v>0</v>
      </c>
      <c r="S111">
        <v>0</v>
      </c>
      <c r="T111" t="str">
        <f t="shared" si="4"/>
        <v>["RSRC_DATA","Military"]</v>
      </c>
      <c r="U111" t="str">
        <f t="shared" si="5"/>
        <v>[]</v>
      </c>
      <c r="V111" t="s">
        <v>1015</v>
      </c>
      <c r="AB111" t="s">
        <v>1439</v>
      </c>
      <c r="AJ111" t="s">
        <v>1370</v>
      </c>
      <c r="AK111" t="s">
        <v>1371</v>
      </c>
      <c r="AL111" t="s">
        <v>890</v>
      </c>
      <c r="AM111" t="s">
        <v>1373</v>
      </c>
      <c r="AN111">
        <v>1</v>
      </c>
      <c r="AO111">
        <v>0</v>
      </c>
      <c r="AP111" t="s">
        <v>891</v>
      </c>
      <c r="AQ111" t="s">
        <v>1307</v>
      </c>
      <c r="AR111" t="s">
        <v>1308</v>
      </c>
      <c r="AT111" t="s">
        <v>1309</v>
      </c>
      <c r="AU111">
        <v>0</v>
      </c>
      <c r="AV111">
        <v>0</v>
      </c>
      <c r="AX111" t="s">
        <v>1307</v>
      </c>
      <c r="AY111" t="s">
        <v>1308</v>
      </c>
      <c r="BA111" t="s">
        <v>1309</v>
      </c>
      <c r="BC111">
        <v>0</v>
      </c>
      <c r="BD111">
        <v>0</v>
      </c>
      <c r="BF111"/>
      <c r="BH111">
        <v>304</v>
      </c>
      <c r="BI111" t="s">
        <v>1299</v>
      </c>
      <c r="BJ111" s="2">
        <v>38352</v>
      </c>
      <c r="BK111" t="s">
        <v>1300</v>
      </c>
      <c r="BL111">
        <v>2</v>
      </c>
    </row>
    <row r="112" spans="1:64" ht="14" customHeight="1">
      <c r="A112" t="s">
        <v>892</v>
      </c>
      <c r="B112" t="s">
        <v>893</v>
      </c>
      <c r="C112" t="s">
        <v>1381</v>
      </c>
      <c r="D112">
        <v>0</v>
      </c>
      <c r="F112" s="3" t="s">
        <v>894</v>
      </c>
      <c r="G112" s="4" t="str">
        <f t="shared" si="3"/>
        <v>[]</v>
      </c>
      <c r="R112">
        <v>0</v>
      </c>
      <c r="S112">
        <v>0</v>
      </c>
      <c r="T112" t="str">
        <f t="shared" si="4"/>
        <v>["RSRC_INSTALLATION","RSRC_SATELLITE","RSRC_SPACE_MINES","Military"]</v>
      </c>
      <c r="U112" t="str">
        <f t="shared" si="5"/>
        <v>[]</v>
      </c>
      <c r="V112" t="s">
        <v>974</v>
      </c>
      <c r="W112" t="s">
        <v>976</v>
      </c>
      <c r="Y112" t="s">
        <v>895</v>
      </c>
      <c r="AB112" t="s">
        <v>1439</v>
      </c>
      <c r="AJ112" t="s">
        <v>1345</v>
      </c>
      <c r="AK112" t="s">
        <v>1218</v>
      </c>
      <c r="AL112" t="s">
        <v>1218</v>
      </c>
      <c r="AM112" t="s">
        <v>1309</v>
      </c>
      <c r="AN112">
        <v>0</v>
      </c>
      <c r="AO112">
        <v>0</v>
      </c>
      <c r="AP112" t="s">
        <v>896</v>
      </c>
      <c r="AQ112" t="s">
        <v>1370</v>
      </c>
      <c r="AR112" t="s">
        <v>1371</v>
      </c>
      <c r="AS112" t="s">
        <v>897</v>
      </c>
      <c r="AT112" t="s">
        <v>1373</v>
      </c>
      <c r="AU112">
        <v>1</v>
      </c>
      <c r="AV112">
        <v>0</v>
      </c>
      <c r="AW112" t="s">
        <v>898</v>
      </c>
      <c r="AX112" t="s">
        <v>1307</v>
      </c>
      <c r="AY112" t="s">
        <v>1308</v>
      </c>
      <c r="BA112" t="s">
        <v>1309</v>
      </c>
      <c r="BC112">
        <v>0</v>
      </c>
      <c r="BD112">
        <v>0</v>
      </c>
      <c r="BF112"/>
      <c r="BH112">
        <v>530</v>
      </c>
      <c r="BI112" t="s">
        <v>1299</v>
      </c>
      <c r="BJ112" s="2">
        <v>38352</v>
      </c>
      <c r="BK112" t="s">
        <v>1300</v>
      </c>
      <c r="BL112">
        <v>5</v>
      </c>
    </row>
    <row r="113" spans="1:64" ht="14" customHeight="1">
      <c r="A113" t="s">
        <v>899</v>
      </c>
      <c r="B113" t="s">
        <v>900</v>
      </c>
      <c r="C113" t="s">
        <v>1381</v>
      </c>
      <c r="D113">
        <v>0</v>
      </c>
      <c r="F113" s="3" t="s">
        <v>1071</v>
      </c>
      <c r="G113" s="4" t="str">
        <f t="shared" si="3"/>
        <v>[]</v>
      </c>
      <c r="R113">
        <v>0</v>
      </c>
      <c r="S113">
        <v>0</v>
      </c>
      <c r="T113" t="str">
        <f t="shared" si="4"/>
        <v>["Upgrade","RSRC_SPACE_MINES"]</v>
      </c>
      <c r="U113" t="str">
        <f t="shared" si="5"/>
        <v>[]</v>
      </c>
      <c r="V113" t="s">
        <v>1406</v>
      </c>
      <c r="W113" t="s">
        <v>895</v>
      </c>
      <c r="AJ113" t="s">
        <v>1370</v>
      </c>
      <c r="AK113" t="s">
        <v>1371</v>
      </c>
      <c r="AL113" t="s">
        <v>901</v>
      </c>
      <c r="AM113" t="s">
        <v>1373</v>
      </c>
      <c r="AN113">
        <v>1</v>
      </c>
      <c r="AO113">
        <v>0</v>
      </c>
      <c r="AP113" t="s">
        <v>902</v>
      </c>
      <c r="AQ113" t="s">
        <v>1307</v>
      </c>
      <c r="AR113" t="s">
        <v>1308</v>
      </c>
      <c r="AT113" t="s">
        <v>1309</v>
      </c>
      <c r="AU113">
        <v>0</v>
      </c>
      <c r="AV113">
        <v>0</v>
      </c>
      <c r="AX113" t="s">
        <v>1307</v>
      </c>
      <c r="AY113" t="s">
        <v>1308</v>
      </c>
      <c r="BA113" t="s">
        <v>1309</v>
      </c>
      <c r="BC113">
        <v>0</v>
      </c>
      <c r="BD113">
        <v>0</v>
      </c>
      <c r="BF113"/>
      <c r="BH113">
        <v>305</v>
      </c>
      <c r="BI113" t="s">
        <v>1299</v>
      </c>
      <c r="BJ113" s="2">
        <v>38352</v>
      </c>
      <c r="BK113" t="s">
        <v>1300</v>
      </c>
      <c r="BL113">
        <v>4</v>
      </c>
    </row>
    <row r="114" spans="1:64" ht="14" customHeight="1">
      <c r="A114" t="s">
        <v>903</v>
      </c>
      <c r="B114" t="s">
        <v>904</v>
      </c>
      <c r="C114" t="s">
        <v>1381</v>
      </c>
      <c r="D114">
        <v>0</v>
      </c>
      <c r="F114" s="3" t="s">
        <v>1071</v>
      </c>
      <c r="G114" s="4" t="str">
        <f t="shared" si="3"/>
        <v>["CMD":1,"DIP":2,"SCI":1,"ENG":1]</v>
      </c>
      <c r="N114">
        <v>1</v>
      </c>
      <c r="O114">
        <v>2</v>
      </c>
      <c r="P114">
        <v>1</v>
      </c>
      <c r="Q114">
        <v>1</v>
      </c>
      <c r="R114">
        <v>0</v>
      </c>
      <c r="S114">
        <v>0</v>
      </c>
      <c r="T114" t="str">
        <f t="shared" si="4"/>
        <v>["Crew"]</v>
      </c>
      <c r="U114" t="str">
        <f t="shared" si="5"/>
        <v>[]</v>
      </c>
      <c r="V114" t="s">
        <v>1405</v>
      </c>
      <c r="AJ114" t="s">
        <v>1307</v>
      </c>
      <c r="AK114" t="s">
        <v>1308</v>
      </c>
      <c r="AM114" t="s">
        <v>1309</v>
      </c>
      <c r="AN114">
        <v>0</v>
      </c>
      <c r="AO114">
        <v>0</v>
      </c>
      <c r="AQ114" t="s">
        <v>1307</v>
      </c>
      <c r="AR114" t="s">
        <v>1308</v>
      </c>
      <c r="AT114" t="s">
        <v>1309</v>
      </c>
      <c r="AU114">
        <v>0</v>
      </c>
      <c r="AV114">
        <v>0</v>
      </c>
      <c r="AX114" t="s">
        <v>1307</v>
      </c>
      <c r="AY114" t="s">
        <v>1308</v>
      </c>
      <c r="BA114" t="s">
        <v>1309</v>
      </c>
      <c r="BC114">
        <v>0</v>
      </c>
      <c r="BD114">
        <v>0</v>
      </c>
      <c r="BF114"/>
      <c r="BH114">
        <v>307</v>
      </c>
      <c r="BI114" t="s">
        <v>1299</v>
      </c>
      <c r="BJ114" s="2">
        <v>38352</v>
      </c>
      <c r="BK114" t="s">
        <v>1300</v>
      </c>
      <c r="BL114">
        <v>3</v>
      </c>
    </row>
    <row r="115" spans="1:64" ht="14" customHeight="1">
      <c r="A115" t="s">
        <v>905</v>
      </c>
      <c r="B115" t="s">
        <v>906</v>
      </c>
      <c r="C115" t="s">
        <v>1381</v>
      </c>
      <c r="D115">
        <v>0</v>
      </c>
      <c r="F115" s="3" t="s">
        <v>1071</v>
      </c>
      <c r="G115" s="4" t="str">
        <f t="shared" si="3"/>
        <v>["CMD":2,"DIP":1,"SCI":2,"ENG":1]</v>
      </c>
      <c r="N115">
        <v>2</v>
      </c>
      <c r="O115">
        <v>1</v>
      </c>
      <c r="P115">
        <v>2</v>
      </c>
      <c r="Q115">
        <v>1</v>
      </c>
      <c r="R115">
        <v>0</v>
      </c>
      <c r="S115">
        <v>0</v>
      </c>
      <c r="T115" t="str">
        <f t="shared" si="4"/>
        <v>["Crew"]</v>
      </c>
      <c r="U115" t="str">
        <f t="shared" si="5"/>
        <v>[]</v>
      </c>
      <c r="V115" t="s">
        <v>1405</v>
      </c>
      <c r="AJ115" t="s">
        <v>1307</v>
      </c>
      <c r="AK115" t="s">
        <v>1308</v>
      </c>
      <c r="AM115" t="s">
        <v>1309</v>
      </c>
      <c r="AN115">
        <v>0</v>
      </c>
      <c r="AO115">
        <v>0</v>
      </c>
      <c r="AQ115" t="s">
        <v>1307</v>
      </c>
      <c r="AR115" t="s">
        <v>1308</v>
      </c>
      <c r="AT115" t="s">
        <v>1309</v>
      </c>
      <c r="AU115">
        <v>0</v>
      </c>
      <c r="AV115">
        <v>0</v>
      </c>
      <c r="AX115" t="s">
        <v>1307</v>
      </c>
      <c r="AY115" t="s">
        <v>1308</v>
      </c>
      <c r="BA115" t="s">
        <v>1309</v>
      </c>
      <c r="BC115">
        <v>0</v>
      </c>
      <c r="BD115">
        <v>0</v>
      </c>
      <c r="BF115"/>
      <c r="BH115">
        <v>308</v>
      </c>
      <c r="BI115" t="s">
        <v>1299</v>
      </c>
      <c r="BJ115" s="2">
        <v>38352</v>
      </c>
      <c r="BK115" t="s">
        <v>1300</v>
      </c>
      <c r="BL115">
        <v>1</v>
      </c>
    </row>
    <row r="116" spans="1:64" ht="14" customHeight="1">
      <c r="A116" t="s">
        <v>907</v>
      </c>
      <c r="B116" t="s">
        <v>908</v>
      </c>
      <c r="C116" t="s">
        <v>1381</v>
      </c>
      <c r="D116">
        <v>15</v>
      </c>
      <c r="F116" s="3" t="s">
        <v>909</v>
      </c>
      <c r="G116" s="4" t="str">
        <f t="shared" si="3"/>
        <v>[]</v>
      </c>
      <c r="R116">
        <v>0</v>
      </c>
      <c r="S116">
        <v>0</v>
      </c>
      <c r="T116" t="str">
        <f t="shared" si="4"/>
        <v>["Friend"]</v>
      </c>
      <c r="U116" t="str">
        <f t="shared" si="5"/>
        <v>[]</v>
      </c>
      <c r="X116" t="s">
        <v>1333</v>
      </c>
      <c r="AJ116" t="s">
        <v>1307</v>
      </c>
      <c r="AK116" t="s">
        <v>1308</v>
      </c>
      <c r="AM116" t="s">
        <v>1309</v>
      </c>
      <c r="AN116">
        <v>0</v>
      </c>
      <c r="AO116">
        <v>0</v>
      </c>
      <c r="AQ116" t="s">
        <v>1307</v>
      </c>
      <c r="AR116" t="s">
        <v>1308</v>
      </c>
      <c r="AT116" t="s">
        <v>1309</v>
      </c>
      <c r="AU116">
        <v>0</v>
      </c>
      <c r="AV116">
        <v>0</v>
      </c>
      <c r="AX116" t="s">
        <v>1307</v>
      </c>
      <c r="AY116" t="s">
        <v>1308</v>
      </c>
      <c r="BA116" t="s">
        <v>1309</v>
      </c>
      <c r="BC116">
        <v>0</v>
      </c>
      <c r="BD116">
        <v>0</v>
      </c>
      <c r="BF116"/>
      <c r="BH116">
        <v>309</v>
      </c>
      <c r="BI116" t="s">
        <v>1299</v>
      </c>
      <c r="BJ116" s="2">
        <v>38352</v>
      </c>
      <c r="BK116" t="s">
        <v>1300</v>
      </c>
      <c r="BL116">
        <v>4</v>
      </c>
    </row>
    <row r="117" spans="1:64" ht="14" customHeight="1">
      <c r="A117" t="s">
        <v>911</v>
      </c>
      <c r="B117" t="s">
        <v>912</v>
      </c>
      <c r="C117" t="s">
        <v>1381</v>
      </c>
      <c r="D117">
        <v>20</v>
      </c>
      <c r="F117" s="3" t="s">
        <v>913</v>
      </c>
      <c r="G117" s="4" t="str">
        <f t="shared" si="3"/>
        <v>["HIT":10,"DEF":6,"CMD":2,"SCI":3,"ENG":2]</v>
      </c>
      <c r="H117">
        <v>10</v>
      </c>
      <c r="K117">
        <v>6</v>
      </c>
      <c r="N117">
        <v>2</v>
      </c>
      <c r="P117">
        <v>3</v>
      </c>
      <c r="Q117">
        <v>2</v>
      </c>
      <c r="R117">
        <v>0</v>
      </c>
      <c r="S117">
        <v>0</v>
      </c>
      <c r="T117" t="str">
        <f t="shared" si="4"/>
        <v>["Advanced","Military"]</v>
      </c>
      <c r="U117" t="str">
        <f t="shared" si="5"/>
        <v>["RSRC_SPACEPORT"]</v>
      </c>
      <c r="X117" t="s">
        <v>1446</v>
      </c>
      <c r="AB117" t="s">
        <v>1439</v>
      </c>
      <c r="AC117" t="s">
        <v>964</v>
      </c>
      <c r="AJ117" t="s">
        <v>1307</v>
      </c>
      <c r="AK117" t="s">
        <v>1308</v>
      </c>
      <c r="AM117" t="s">
        <v>1309</v>
      </c>
      <c r="AN117">
        <v>0</v>
      </c>
      <c r="AO117">
        <v>0</v>
      </c>
      <c r="AQ117" t="s">
        <v>1307</v>
      </c>
      <c r="AR117" t="s">
        <v>1308</v>
      </c>
      <c r="AT117" t="s">
        <v>1309</v>
      </c>
      <c r="AU117">
        <v>0</v>
      </c>
      <c r="AV117">
        <v>0</v>
      </c>
      <c r="AX117" t="s">
        <v>1307</v>
      </c>
      <c r="AY117" t="s">
        <v>1308</v>
      </c>
      <c r="BA117" t="s">
        <v>1309</v>
      </c>
      <c r="BC117">
        <v>0</v>
      </c>
      <c r="BD117">
        <v>0</v>
      </c>
      <c r="BF117"/>
      <c r="BH117">
        <v>310</v>
      </c>
      <c r="BI117" t="s">
        <v>1299</v>
      </c>
      <c r="BJ117" s="2">
        <v>38352</v>
      </c>
      <c r="BK117" t="s">
        <v>1300</v>
      </c>
      <c r="BL117">
        <v>5</v>
      </c>
    </row>
    <row r="118" spans="1:64" ht="14" customHeight="1">
      <c r="A118" t="s">
        <v>914</v>
      </c>
      <c r="B118" t="s">
        <v>914</v>
      </c>
      <c r="C118" t="s">
        <v>1381</v>
      </c>
      <c r="D118">
        <v>10</v>
      </c>
      <c r="F118" s="3" t="s">
        <v>802</v>
      </c>
      <c r="G118" s="4" t="str">
        <f t="shared" si="3"/>
        <v>["HIT":16,"DEF":3,"CMD":2,"DIP":3,"SCI":2,"ENG":2]</v>
      </c>
      <c r="H118">
        <v>16</v>
      </c>
      <c r="K118">
        <v>3</v>
      </c>
      <c r="N118">
        <v>2</v>
      </c>
      <c r="O118">
        <v>3</v>
      </c>
      <c r="P118">
        <v>2</v>
      </c>
      <c r="Q118">
        <v>2</v>
      </c>
      <c r="R118">
        <v>0</v>
      </c>
      <c r="S118">
        <v>0</v>
      </c>
      <c r="T118" t="str">
        <f t="shared" si="4"/>
        <v>["Friend"]</v>
      </c>
      <c r="U118" t="str">
        <f t="shared" si="5"/>
        <v>[]</v>
      </c>
      <c r="X118" t="s">
        <v>1333</v>
      </c>
      <c r="AJ118" t="s">
        <v>1307</v>
      </c>
      <c r="AK118" t="s">
        <v>1308</v>
      </c>
      <c r="AM118" t="s">
        <v>1309</v>
      </c>
      <c r="AN118">
        <v>0</v>
      </c>
      <c r="AO118">
        <v>0</v>
      </c>
      <c r="AQ118" t="s">
        <v>1307</v>
      </c>
      <c r="AR118" t="s">
        <v>1308</v>
      </c>
      <c r="AT118" t="s">
        <v>1309</v>
      </c>
      <c r="AU118">
        <v>0</v>
      </c>
      <c r="AV118">
        <v>0</v>
      </c>
      <c r="AX118" t="s">
        <v>1307</v>
      </c>
      <c r="AY118" t="s">
        <v>1308</v>
      </c>
      <c r="BA118" t="s">
        <v>1309</v>
      </c>
      <c r="BC118">
        <v>0</v>
      </c>
      <c r="BD118">
        <v>0</v>
      </c>
      <c r="BF118"/>
      <c r="BH118">
        <v>311</v>
      </c>
      <c r="BI118" t="s">
        <v>1299</v>
      </c>
      <c r="BJ118" s="2">
        <v>38352</v>
      </c>
      <c r="BK118" t="s">
        <v>1300</v>
      </c>
      <c r="BL118">
        <v>4</v>
      </c>
    </row>
    <row r="119" spans="1:64" ht="14" customHeight="1">
      <c r="A119" t="s">
        <v>804</v>
      </c>
      <c r="B119" t="s">
        <v>805</v>
      </c>
      <c r="C119" t="s">
        <v>1381</v>
      </c>
      <c r="D119">
        <v>0</v>
      </c>
      <c r="F119" s="3" t="s">
        <v>1071</v>
      </c>
      <c r="G119" s="4" t="str">
        <f t="shared" si="3"/>
        <v>[]</v>
      </c>
      <c r="R119">
        <v>0</v>
      </c>
      <c r="S119">
        <v>0</v>
      </c>
      <c r="T119" t="str">
        <f t="shared" si="4"/>
        <v>["RSRC_UPGRADE","Advanced","Military"]</v>
      </c>
      <c r="U119" t="str">
        <f t="shared" si="5"/>
        <v>[]</v>
      </c>
      <c r="V119" t="s">
        <v>922</v>
      </c>
      <c r="X119" t="s">
        <v>1446</v>
      </c>
      <c r="AB119" t="s">
        <v>1439</v>
      </c>
      <c r="AJ119" t="s">
        <v>923</v>
      </c>
      <c r="AK119" t="s">
        <v>924</v>
      </c>
      <c r="AL119" t="s">
        <v>806</v>
      </c>
      <c r="AM119" t="s">
        <v>1373</v>
      </c>
      <c r="AN119">
        <v>2</v>
      </c>
      <c r="AO119">
        <v>0</v>
      </c>
      <c r="AP119" t="s">
        <v>807</v>
      </c>
      <c r="AQ119" t="s">
        <v>1307</v>
      </c>
      <c r="AR119" t="s">
        <v>1308</v>
      </c>
      <c r="AT119" t="s">
        <v>1309</v>
      </c>
      <c r="AU119">
        <v>0</v>
      </c>
      <c r="AV119">
        <v>0</v>
      </c>
      <c r="AX119" t="s">
        <v>1307</v>
      </c>
      <c r="AY119" t="s">
        <v>1308</v>
      </c>
      <c r="BA119" t="s">
        <v>1309</v>
      </c>
      <c r="BC119">
        <v>0</v>
      </c>
      <c r="BD119">
        <v>0</v>
      </c>
      <c r="BF119"/>
      <c r="BH119">
        <v>312</v>
      </c>
      <c r="BI119" t="s">
        <v>1299</v>
      </c>
      <c r="BJ119" s="2">
        <v>38352</v>
      </c>
      <c r="BK119" t="s">
        <v>1300</v>
      </c>
      <c r="BL119">
        <v>0</v>
      </c>
    </row>
    <row r="120" spans="1:64" ht="14" customHeight="1">
      <c r="A120" t="s">
        <v>808</v>
      </c>
      <c r="B120" t="s">
        <v>809</v>
      </c>
      <c r="C120" t="s">
        <v>1381</v>
      </c>
      <c r="D120">
        <v>0</v>
      </c>
      <c r="F120" s="3" t="s">
        <v>810</v>
      </c>
      <c r="G120" s="4" t="str">
        <f t="shared" si="3"/>
        <v>["DEF":2]</v>
      </c>
      <c r="K120">
        <v>2</v>
      </c>
      <c r="R120">
        <v>0</v>
      </c>
      <c r="S120">
        <v>0</v>
      </c>
      <c r="T120" t="str">
        <f t="shared" si="4"/>
        <v>["Upgrade","Advanced","Military"]</v>
      </c>
      <c r="U120" t="str">
        <f t="shared" si="5"/>
        <v>[]</v>
      </c>
      <c r="V120" t="s">
        <v>1406</v>
      </c>
      <c r="X120" t="s">
        <v>1446</v>
      </c>
      <c r="AB120" t="s">
        <v>1439</v>
      </c>
      <c r="AJ120" t="s">
        <v>923</v>
      </c>
      <c r="AK120" t="s">
        <v>924</v>
      </c>
      <c r="AL120" t="s">
        <v>806</v>
      </c>
      <c r="AM120" t="s">
        <v>1373</v>
      </c>
      <c r="AN120">
        <v>2</v>
      </c>
      <c r="AO120">
        <v>0</v>
      </c>
      <c r="AP120" t="s">
        <v>807</v>
      </c>
      <c r="AQ120" t="s">
        <v>1307</v>
      </c>
      <c r="AR120" t="s">
        <v>1308</v>
      </c>
      <c r="AT120" t="s">
        <v>1309</v>
      </c>
      <c r="AU120">
        <v>0</v>
      </c>
      <c r="AV120">
        <v>0</v>
      </c>
      <c r="AX120" t="s">
        <v>1307</v>
      </c>
      <c r="AY120" t="s">
        <v>1308</v>
      </c>
      <c r="BA120" t="s">
        <v>1309</v>
      </c>
      <c r="BC120">
        <v>0</v>
      </c>
      <c r="BD120">
        <v>0</v>
      </c>
      <c r="BF120"/>
      <c r="BH120">
        <v>313</v>
      </c>
      <c r="BI120" t="s">
        <v>1299</v>
      </c>
      <c r="BJ120" s="2">
        <v>38352</v>
      </c>
      <c r="BK120" t="s">
        <v>1300</v>
      </c>
      <c r="BL120">
        <v>6</v>
      </c>
    </row>
    <row r="121" spans="1:64" ht="14" customHeight="1">
      <c r="A121" t="s">
        <v>811</v>
      </c>
      <c r="B121" t="s">
        <v>811</v>
      </c>
      <c r="C121" t="s">
        <v>1381</v>
      </c>
      <c r="D121">
        <v>10</v>
      </c>
      <c r="F121" s="3" t="s">
        <v>812</v>
      </c>
      <c r="G121" s="4" t="str">
        <f t="shared" si="3"/>
        <v>[]</v>
      </c>
      <c r="R121">
        <v>0</v>
      </c>
      <c r="S121">
        <v>0</v>
      </c>
      <c r="T121" t="str">
        <f t="shared" si="4"/>
        <v>["RSRC_PASSENGER"]</v>
      </c>
      <c r="U121" t="str">
        <f t="shared" si="5"/>
        <v>[]</v>
      </c>
      <c r="V121" t="s">
        <v>970</v>
      </c>
      <c r="AJ121" t="s">
        <v>1370</v>
      </c>
      <c r="AK121" t="s">
        <v>1371</v>
      </c>
      <c r="AL121" t="s">
        <v>813</v>
      </c>
      <c r="AM121" t="s">
        <v>1373</v>
      </c>
      <c r="AN121">
        <v>1</v>
      </c>
      <c r="AO121">
        <v>0</v>
      </c>
      <c r="AP121" t="s">
        <v>877</v>
      </c>
      <c r="AQ121" t="s">
        <v>1307</v>
      </c>
      <c r="AR121" t="s">
        <v>1308</v>
      </c>
      <c r="AT121" t="s">
        <v>1309</v>
      </c>
      <c r="AU121">
        <v>0</v>
      </c>
      <c r="AV121">
        <v>0</v>
      </c>
      <c r="AX121" t="s">
        <v>1307</v>
      </c>
      <c r="AY121" t="s">
        <v>1308</v>
      </c>
      <c r="BA121" t="s">
        <v>1309</v>
      </c>
      <c r="BC121">
        <v>0</v>
      </c>
      <c r="BD121">
        <v>0</v>
      </c>
      <c r="BF121"/>
      <c r="BH121">
        <v>314</v>
      </c>
      <c r="BI121" t="s">
        <v>1299</v>
      </c>
      <c r="BJ121" s="2">
        <v>38352</v>
      </c>
      <c r="BK121" t="s">
        <v>1300</v>
      </c>
      <c r="BL121">
        <v>4</v>
      </c>
    </row>
    <row r="122" spans="1:64" ht="14" customHeight="1">
      <c r="A122" t="s">
        <v>814</v>
      </c>
      <c r="B122" t="s">
        <v>815</v>
      </c>
      <c r="C122" t="s">
        <v>1381</v>
      </c>
      <c r="D122">
        <v>0</v>
      </c>
      <c r="F122" s="3" t="s">
        <v>1071</v>
      </c>
      <c r="G122" s="4" t="str">
        <f t="shared" si="3"/>
        <v>[]</v>
      </c>
      <c r="R122">
        <v>0</v>
      </c>
      <c r="S122">
        <v>0</v>
      </c>
      <c r="T122" t="str">
        <f t="shared" si="4"/>
        <v>["RSRC_UPGRADE"]</v>
      </c>
      <c r="U122" t="str">
        <f t="shared" si="5"/>
        <v>[]</v>
      </c>
      <c r="V122" t="s">
        <v>922</v>
      </c>
      <c r="AJ122" t="s">
        <v>1307</v>
      </c>
      <c r="AK122" t="s">
        <v>1308</v>
      </c>
      <c r="AM122" t="s">
        <v>1309</v>
      </c>
      <c r="AN122">
        <v>0</v>
      </c>
      <c r="AO122">
        <v>0</v>
      </c>
      <c r="AQ122" t="s">
        <v>1307</v>
      </c>
      <c r="AR122" t="s">
        <v>1308</v>
      </c>
      <c r="AT122" t="s">
        <v>1309</v>
      </c>
      <c r="AU122">
        <v>0</v>
      </c>
      <c r="AV122">
        <v>0</v>
      </c>
      <c r="AX122" t="s">
        <v>1307</v>
      </c>
      <c r="AY122" t="s">
        <v>1308</v>
      </c>
      <c r="BA122" t="s">
        <v>1309</v>
      </c>
      <c r="BC122">
        <v>0</v>
      </c>
      <c r="BD122">
        <v>0</v>
      </c>
      <c r="BF122"/>
      <c r="BH122">
        <v>315</v>
      </c>
      <c r="BI122" t="s">
        <v>1299</v>
      </c>
      <c r="BJ122" s="2">
        <v>38352</v>
      </c>
      <c r="BK122" t="s">
        <v>1300</v>
      </c>
      <c r="BL122">
        <v>7</v>
      </c>
    </row>
    <row r="123" spans="1:64" ht="14" customHeight="1">
      <c r="A123" t="s">
        <v>816</v>
      </c>
      <c r="B123" t="s">
        <v>817</v>
      </c>
      <c r="C123" t="s">
        <v>1381</v>
      </c>
      <c r="D123">
        <v>5</v>
      </c>
      <c r="F123" s="3" t="s">
        <v>818</v>
      </c>
      <c r="G123" s="4" t="str">
        <f t="shared" si="3"/>
        <v>[]</v>
      </c>
      <c r="R123">
        <v>0</v>
      </c>
      <c r="S123">
        <v>0</v>
      </c>
      <c r="T123" t="str">
        <f t="shared" si="4"/>
        <v>["RSRC_CARGO","RSRC_MEDICAL","Friend","RSRC_FOOD"]</v>
      </c>
      <c r="U123" t="str">
        <f t="shared" si="5"/>
        <v>[]</v>
      </c>
      <c r="V123" t="s">
        <v>981</v>
      </c>
      <c r="W123" t="s">
        <v>875</v>
      </c>
      <c r="X123" t="s">
        <v>1333</v>
      </c>
      <c r="AB123" t="s">
        <v>819</v>
      </c>
      <c r="AJ123" t="s">
        <v>1307</v>
      </c>
      <c r="AK123" t="s">
        <v>1308</v>
      </c>
      <c r="AM123" t="s">
        <v>1309</v>
      </c>
      <c r="AN123">
        <v>0</v>
      </c>
      <c r="AO123">
        <v>0</v>
      </c>
      <c r="AQ123" t="s">
        <v>1307</v>
      </c>
      <c r="AR123" t="s">
        <v>1308</v>
      </c>
      <c r="AT123" t="s">
        <v>1309</v>
      </c>
      <c r="AU123">
        <v>0</v>
      </c>
      <c r="AV123">
        <v>0</v>
      </c>
      <c r="AX123" t="s">
        <v>1307</v>
      </c>
      <c r="AY123" t="s">
        <v>1308</v>
      </c>
      <c r="BA123" t="s">
        <v>1309</v>
      </c>
      <c r="BC123">
        <v>0</v>
      </c>
      <c r="BD123">
        <v>0</v>
      </c>
      <c r="BF123"/>
      <c r="BH123">
        <v>316</v>
      </c>
      <c r="BI123" t="s">
        <v>1299</v>
      </c>
      <c r="BJ123" s="2">
        <v>38352</v>
      </c>
      <c r="BK123" t="s">
        <v>1300</v>
      </c>
      <c r="BL123">
        <v>3</v>
      </c>
    </row>
    <row r="124" spans="1:64" ht="14" customHeight="1">
      <c r="A124" t="s">
        <v>820</v>
      </c>
      <c r="B124" t="s">
        <v>820</v>
      </c>
      <c r="C124" t="s">
        <v>1381</v>
      </c>
      <c r="D124">
        <v>5</v>
      </c>
      <c r="F124" s="3" t="s">
        <v>821</v>
      </c>
      <c r="G124" s="4" t="str">
        <f t="shared" si="3"/>
        <v>[]</v>
      </c>
      <c r="R124">
        <v>0</v>
      </c>
      <c r="S124">
        <v>0</v>
      </c>
      <c r="T124" t="str">
        <f t="shared" si="4"/>
        <v>["Data","Friend"]</v>
      </c>
      <c r="U124" t="str">
        <f t="shared" si="5"/>
        <v>[]</v>
      </c>
      <c r="V124" t="s">
        <v>1456</v>
      </c>
      <c r="W124" t="s">
        <v>1333</v>
      </c>
      <c r="AJ124" t="s">
        <v>1307</v>
      </c>
      <c r="AK124" t="s">
        <v>1308</v>
      </c>
      <c r="AM124" t="s">
        <v>1309</v>
      </c>
      <c r="AN124">
        <v>0</v>
      </c>
      <c r="AO124">
        <v>0</v>
      </c>
      <c r="AQ124" t="s">
        <v>1307</v>
      </c>
      <c r="AR124" t="s">
        <v>1308</v>
      </c>
      <c r="AT124" t="s">
        <v>1309</v>
      </c>
      <c r="AU124">
        <v>0</v>
      </c>
      <c r="AV124">
        <v>0</v>
      </c>
      <c r="AX124" t="s">
        <v>1307</v>
      </c>
      <c r="AY124" t="s">
        <v>1308</v>
      </c>
      <c r="BA124" t="s">
        <v>1309</v>
      </c>
      <c r="BC124">
        <v>0</v>
      </c>
      <c r="BD124">
        <v>0</v>
      </c>
      <c r="BF124"/>
      <c r="BH124">
        <v>317</v>
      </c>
      <c r="BI124" t="s">
        <v>1299</v>
      </c>
      <c r="BJ124" s="2">
        <v>38352</v>
      </c>
      <c r="BK124" t="s">
        <v>1300</v>
      </c>
      <c r="BL124">
        <v>7</v>
      </c>
    </row>
    <row r="125" spans="1:64" ht="14" customHeight="1">
      <c r="A125" t="s">
        <v>822</v>
      </c>
      <c r="B125" t="s">
        <v>823</v>
      </c>
      <c r="C125" t="s">
        <v>1381</v>
      </c>
      <c r="D125">
        <v>0</v>
      </c>
      <c r="F125" s="3" t="s">
        <v>1071</v>
      </c>
      <c r="G125" s="4" t="str">
        <f t="shared" si="3"/>
        <v>["SCI":2]</v>
      </c>
      <c r="P125">
        <v>2</v>
      </c>
      <c r="R125">
        <v>0</v>
      </c>
      <c r="S125">
        <v>0</v>
      </c>
      <c r="T125" t="str">
        <f t="shared" si="4"/>
        <v>["Upgrade"]</v>
      </c>
      <c r="U125" t="str">
        <f t="shared" si="5"/>
        <v>[]</v>
      </c>
      <c r="V125" t="s">
        <v>1406</v>
      </c>
      <c r="AJ125" t="s">
        <v>1307</v>
      </c>
      <c r="AK125" t="s">
        <v>1308</v>
      </c>
      <c r="AM125" t="s">
        <v>1309</v>
      </c>
      <c r="AN125">
        <v>0</v>
      </c>
      <c r="AO125">
        <v>0</v>
      </c>
      <c r="AQ125" t="s">
        <v>1307</v>
      </c>
      <c r="AR125" t="s">
        <v>1308</v>
      </c>
      <c r="AT125" t="s">
        <v>1309</v>
      </c>
      <c r="AU125">
        <v>0</v>
      </c>
      <c r="AV125">
        <v>0</v>
      </c>
      <c r="AX125" t="s">
        <v>1307</v>
      </c>
      <c r="AY125" t="s">
        <v>1308</v>
      </c>
      <c r="BA125" t="s">
        <v>1309</v>
      </c>
      <c r="BC125">
        <v>0</v>
      </c>
      <c r="BD125">
        <v>0</v>
      </c>
      <c r="BF125"/>
      <c r="BH125">
        <v>318</v>
      </c>
      <c r="BI125" t="s">
        <v>1299</v>
      </c>
      <c r="BJ125" s="2">
        <v>38352</v>
      </c>
      <c r="BK125" t="s">
        <v>1300</v>
      </c>
      <c r="BL125">
        <v>7</v>
      </c>
    </row>
    <row r="126" spans="1:64" ht="14" customHeight="1">
      <c r="A126" t="s">
        <v>824</v>
      </c>
      <c r="B126" t="s">
        <v>825</v>
      </c>
      <c r="C126" t="s">
        <v>1381</v>
      </c>
      <c r="D126">
        <v>10</v>
      </c>
      <c r="F126" s="3" t="s">
        <v>826</v>
      </c>
      <c r="G126" s="4" t="str">
        <f t="shared" si="3"/>
        <v>[]</v>
      </c>
      <c r="R126">
        <v>0</v>
      </c>
      <c r="S126">
        <v>0</v>
      </c>
      <c r="T126" t="str">
        <f t="shared" si="4"/>
        <v>["Data"]</v>
      </c>
      <c r="U126" t="str">
        <f t="shared" si="5"/>
        <v>[]</v>
      </c>
      <c r="V126" t="s">
        <v>1456</v>
      </c>
      <c r="AJ126" t="s">
        <v>1370</v>
      </c>
      <c r="AK126" t="s">
        <v>1371</v>
      </c>
      <c r="AL126" t="s">
        <v>827</v>
      </c>
      <c r="AM126" t="s">
        <v>1373</v>
      </c>
      <c r="AN126">
        <v>1</v>
      </c>
      <c r="AO126">
        <v>0</v>
      </c>
      <c r="AP126" t="s">
        <v>936</v>
      </c>
      <c r="AQ126" t="s">
        <v>1307</v>
      </c>
      <c r="AR126" t="s">
        <v>1308</v>
      </c>
      <c r="AT126" t="s">
        <v>1309</v>
      </c>
      <c r="AU126">
        <v>0</v>
      </c>
      <c r="AV126">
        <v>0</v>
      </c>
      <c r="AX126" t="s">
        <v>1307</v>
      </c>
      <c r="AY126" t="s">
        <v>1308</v>
      </c>
      <c r="BA126" t="s">
        <v>1309</v>
      </c>
      <c r="BC126">
        <v>0</v>
      </c>
      <c r="BD126">
        <v>0</v>
      </c>
      <c r="BF126"/>
      <c r="BH126">
        <v>319</v>
      </c>
      <c r="BI126" t="s">
        <v>1299</v>
      </c>
      <c r="BJ126" s="2">
        <v>38352</v>
      </c>
      <c r="BK126" t="s">
        <v>1300</v>
      </c>
      <c r="BL126">
        <v>7</v>
      </c>
    </row>
    <row r="127" spans="1:64" ht="14" customHeight="1">
      <c r="A127" t="s">
        <v>828</v>
      </c>
      <c r="B127" t="s">
        <v>829</v>
      </c>
      <c r="C127" t="s">
        <v>1381</v>
      </c>
      <c r="D127">
        <v>0</v>
      </c>
      <c r="F127" s="3" t="s">
        <v>1071</v>
      </c>
      <c r="G127" s="4" t="str">
        <f t="shared" si="3"/>
        <v>[]</v>
      </c>
      <c r="R127">
        <v>0</v>
      </c>
      <c r="S127">
        <v>0</v>
      </c>
      <c r="T127" t="str">
        <f t="shared" si="4"/>
        <v>["Crew"]</v>
      </c>
      <c r="U127" t="str">
        <f t="shared" si="5"/>
        <v>[]</v>
      </c>
      <c r="V127" t="s">
        <v>1405</v>
      </c>
      <c r="AJ127" t="s">
        <v>1307</v>
      </c>
      <c r="AK127" t="s">
        <v>1308</v>
      </c>
      <c r="AM127" t="s">
        <v>1309</v>
      </c>
      <c r="AN127">
        <v>1</v>
      </c>
      <c r="AO127">
        <v>0</v>
      </c>
      <c r="AQ127" t="s">
        <v>1307</v>
      </c>
      <c r="AR127" t="s">
        <v>1308</v>
      </c>
      <c r="AT127" t="s">
        <v>1309</v>
      </c>
      <c r="AU127">
        <v>1</v>
      </c>
      <c r="AV127">
        <v>0</v>
      </c>
      <c r="AX127" t="s">
        <v>1307</v>
      </c>
      <c r="AY127" t="s">
        <v>1308</v>
      </c>
      <c r="BA127" t="s">
        <v>1309</v>
      </c>
      <c r="BC127">
        <v>1</v>
      </c>
      <c r="BD127">
        <v>0</v>
      </c>
      <c r="BF127"/>
      <c r="BH127">
        <v>541</v>
      </c>
      <c r="BI127" t="s">
        <v>1299</v>
      </c>
      <c r="BJ127" s="2">
        <v>38352</v>
      </c>
      <c r="BK127" t="s">
        <v>1300</v>
      </c>
      <c r="BL127">
        <v>1</v>
      </c>
    </row>
    <row r="128" spans="1:64" ht="14" customHeight="1">
      <c r="A128" t="s">
        <v>830</v>
      </c>
      <c r="B128" t="s">
        <v>831</v>
      </c>
      <c r="C128" t="s">
        <v>1381</v>
      </c>
      <c r="D128">
        <v>0</v>
      </c>
      <c r="F128" s="3" t="s">
        <v>1071</v>
      </c>
      <c r="G128" s="4" t="str">
        <f t="shared" si="3"/>
        <v>[]</v>
      </c>
      <c r="R128">
        <v>0</v>
      </c>
      <c r="S128">
        <v>0</v>
      </c>
      <c r="T128" t="str">
        <f t="shared" si="4"/>
        <v>["Crew"]</v>
      </c>
      <c r="U128" t="str">
        <f t="shared" si="5"/>
        <v>[]</v>
      </c>
      <c r="V128" t="s">
        <v>1405</v>
      </c>
      <c r="AJ128" t="s">
        <v>1307</v>
      </c>
      <c r="AK128" t="s">
        <v>1308</v>
      </c>
      <c r="AM128" t="s">
        <v>1309</v>
      </c>
      <c r="AN128">
        <v>1</v>
      </c>
      <c r="AO128">
        <v>0</v>
      </c>
      <c r="AQ128" t="s">
        <v>1307</v>
      </c>
      <c r="AR128" t="s">
        <v>1308</v>
      </c>
      <c r="AT128" t="s">
        <v>1309</v>
      </c>
      <c r="AU128">
        <v>1</v>
      </c>
      <c r="AV128">
        <v>0</v>
      </c>
      <c r="AX128" t="s">
        <v>1307</v>
      </c>
      <c r="AY128" t="s">
        <v>1308</v>
      </c>
      <c r="BA128" t="s">
        <v>1309</v>
      </c>
      <c r="BC128">
        <v>1</v>
      </c>
      <c r="BD128">
        <v>0</v>
      </c>
      <c r="BF128"/>
      <c r="BH128">
        <v>540</v>
      </c>
      <c r="BI128" t="s">
        <v>1299</v>
      </c>
      <c r="BJ128" s="2">
        <v>38352</v>
      </c>
      <c r="BK128" t="s">
        <v>1300</v>
      </c>
      <c r="BL128">
        <v>1</v>
      </c>
    </row>
    <row r="129" spans="1:64" ht="14" customHeight="1">
      <c r="A129" t="s">
        <v>832</v>
      </c>
      <c r="B129" t="s">
        <v>833</v>
      </c>
      <c r="C129" t="s">
        <v>1381</v>
      </c>
      <c r="D129">
        <v>0</v>
      </c>
      <c r="F129" s="3" t="s">
        <v>834</v>
      </c>
      <c r="G129" s="4" t="str">
        <f t="shared" si="3"/>
        <v>[]</v>
      </c>
      <c r="R129">
        <v>0</v>
      </c>
      <c r="S129">
        <v>0</v>
      </c>
      <c r="T129" t="str">
        <f t="shared" si="4"/>
        <v>["RSRC_SPACEPORT"]</v>
      </c>
      <c r="U129" t="str">
        <f t="shared" si="5"/>
        <v>[]</v>
      </c>
      <c r="V129" t="s">
        <v>964</v>
      </c>
      <c r="AJ129" t="s">
        <v>1370</v>
      </c>
      <c r="AK129" t="s">
        <v>835</v>
      </c>
      <c r="AL129" t="s">
        <v>836</v>
      </c>
      <c r="AM129" t="s">
        <v>837</v>
      </c>
      <c r="AN129">
        <v>1</v>
      </c>
      <c r="AO129">
        <v>0</v>
      </c>
      <c r="AP129" t="s">
        <v>838</v>
      </c>
      <c r="AQ129" t="s">
        <v>1307</v>
      </c>
      <c r="AR129" t="s">
        <v>1308</v>
      </c>
      <c r="AT129" t="s">
        <v>1309</v>
      </c>
      <c r="AU129">
        <v>0</v>
      </c>
      <c r="AV129">
        <v>0</v>
      </c>
      <c r="AX129" t="s">
        <v>1307</v>
      </c>
      <c r="AY129" t="s">
        <v>1308</v>
      </c>
      <c r="BA129" t="s">
        <v>1309</v>
      </c>
      <c r="BC129">
        <v>0</v>
      </c>
      <c r="BD129">
        <v>0</v>
      </c>
      <c r="BF129"/>
      <c r="BH129">
        <v>520</v>
      </c>
      <c r="BI129" t="s">
        <v>1299</v>
      </c>
      <c r="BJ129" s="2">
        <v>38352</v>
      </c>
      <c r="BK129" t="s">
        <v>1300</v>
      </c>
      <c r="BL129">
        <v>1</v>
      </c>
    </row>
    <row r="130" spans="1:64" ht="14" customHeight="1">
      <c r="A130" t="s">
        <v>839</v>
      </c>
      <c r="B130" t="s">
        <v>840</v>
      </c>
      <c r="C130" t="s">
        <v>1381</v>
      </c>
      <c r="D130">
        <v>0</v>
      </c>
      <c r="F130" s="3" t="s">
        <v>1071</v>
      </c>
      <c r="G130" s="4" t="str">
        <f t="shared" si="3"/>
        <v>["HIT":5]</v>
      </c>
      <c r="H130">
        <v>5</v>
      </c>
      <c r="R130">
        <v>0</v>
      </c>
      <c r="S130">
        <v>0</v>
      </c>
      <c r="T130" t="str">
        <f t="shared" si="4"/>
        <v>["Upgrade","Military"]</v>
      </c>
      <c r="U130" t="str">
        <f t="shared" si="5"/>
        <v>[]</v>
      </c>
      <c r="V130" t="s">
        <v>1406</v>
      </c>
      <c r="AB130" t="s">
        <v>1439</v>
      </c>
      <c r="AJ130" t="s">
        <v>1307</v>
      </c>
      <c r="AK130" t="s">
        <v>1308</v>
      </c>
      <c r="AM130" t="s">
        <v>1309</v>
      </c>
      <c r="AN130">
        <v>0</v>
      </c>
      <c r="AO130">
        <v>0</v>
      </c>
      <c r="AQ130" t="s">
        <v>1307</v>
      </c>
      <c r="AR130" t="s">
        <v>1308</v>
      </c>
      <c r="AT130" t="s">
        <v>1309</v>
      </c>
      <c r="AU130">
        <v>0</v>
      </c>
      <c r="AV130">
        <v>0</v>
      </c>
      <c r="AX130" t="s">
        <v>1307</v>
      </c>
      <c r="AY130" t="s">
        <v>1308</v>
      </c>
      <c r="BA130" t="s">
        <v>1309</v>
      </c>
      <c r="BC130">
        <v>0</v>
      </c>
      <c r="BD130">
        <v>0</v>
      </c>
      <c r="BF130"/>
      <c r="BH130">
        <v>320</v>
      </c>
      <c r="BI130" t="s">
        <v>1299</v>
      </c>
      <c r="BJ130" s="2">
        <v>38352</v>
      </c>
      <c r="BK130" t="s">
        <v>1300</v>
      </c>
      <c r="BL130">
        <v>7</v>
      </c>
    </row>
    <row r="131" spans="1:64" ht="14" customHeight="1">
      <c r="A131" t="s">
        <v>841</v>
      </c>
      <c r="B131" t="s">
        <v>842</v>
      </c>
      <c r="C131" t="s">
        <v>1381</v>
      </c>
      <c r="D131">
        <v>0</v>
      </c>
      <c r="F131" s="3" t="s">
        <v>843</v>
      </c>
      <c r="G131" s="4" t="str">
        <f t="shared" ref="G131:G194" si="6">SUBSTITUTE(CONCATENATE("[",IF(ISBLANK($H131),"",CONCATENATE(CHAR(34),"HIT",CHAR(34),":",$H131,",")),IF(ISBLANK($I131),"",CONCATENATE(CHAR(34),"DMG",CHAR(34),":",$I131,",")),IF(ISBLANK($J131),"",CONCATENATE(CHAR(34),"TAC",CHAR(34),":",$J131,",")),IF(ISBLANK($K131),"",CONCATENATE(CHAR(34),"DEF",CHAR(34),":",$K131,",")),IF(ISBLANK($L131),"",CONCATENATE(CHAR(34),"TUR",CHAR(34),":",$L131,",")),IF(ISBLANK($M131),"",CONCATENATE(CHAR(34),"USE",CHAR(34),":",$M131,",")),IF(ISBLANK($N131),"",CONCATENATE(CHAR(34),"CMD",CHAR(34),":",$N131,",")), IF(ISBLANK($O131),"",CONCATENATE(CHAR(34),"DIP",CHAR(34),":",$O131,",")), IF(ISBLANK($P131),"",CONCATENATE(CHAR(34),"SCI",CHAR(34),":",$P131,",")), IF(ISBLANK($Q131),"",CONCATENATE(CHAR(34),"ENG",CHAR(34),":",$Q131,",")), "]"  ), ",]","]")</f>
        <v>["HIT":10]</v>
      </c>
      <c r="H131">
        <v>10</v>
      </c>
      <c r="R131">
        <v>0</v>
      </c>
      <c r="S131">
        <v>0</v>
      </c>
      <c r="T131" t="str">
        <f t="shared" ref="T131:T194" si="7" xml:space="preserve"> SUBSTITUTE(CONCATENATE("[",IF(ISBLANK($V131), "", CONCATENATE(CHAR(34),$V131,CHAR(34),",")),IF(ISBLANK($W131), "", CONCATENATE(CHAR(34),$W131,CHAR(34),",")),IF(ISBLANK($X131), "", CONCATENATE(CHAR(34),$X131,CHAR(34),",")),IF(ISBLANK($Y131), "", CONCATENATE(CHAR(34),$Y131,CHAR(34),",")),IF(ISBLANK($Z131), "", CONCATENATE(CHAR(34),$Z131,CHAR(34),",")),IF(ISBLANK($AA131), "", CONCATENATE(CHAR(34),$AA131,CHAR(34),",")),IF(ISBLANK($AB131), "", CONCATENATE(CHAR(34),$AB131,CHAR(34),",")), "]"), ",]","]")</f>
        <v>["Upgrade","Military"]</v>
      </c>
      <c r="U131" t="str">
        <f t="shared" ref="U131:U194" si="8" xml:space="preserve"> SUBSTITUTE(CONCATENATE("[",IF(ISBLANK($AC131), "", CONCATENATE(CHAR(34),$AC131,CHAR(34),",")),IF(ISBLANK($AD131), "", CONCATENATE(CHAR(34),$AD131,CHAR(34),",")),IF(ISBLANK($AE131), "", CONCATENATE(CHAR(34),$AE131,CHAR(34),",")),IF(ISBLANK($AF131), "", CONCATENATE(CHAR(34),$AF131,CHAR(34),",")),IF(ISBLANK($AG131), "", CONCATENATE(CHAR(34),$AG131,CHAR(34),",")),IF(ISBLANK($AH131), "", CONCATENATE(CHAR(34),$AH131,CHAR(34),",")),IF(ISBLANK($AI131), "", CONCATENATE(CHAR(34),$AI131,CHAR(34),",")), "]"), ",]","]")</f>
        <v>[]</v>
      </c>
      <c r="V131" t="s">
        <v>1406</v>
      </c>
      <c r="AB131" t="s">
        <v>1439</v>
      </c>
      <c r="AJ131" t="s">
        <v>1307</v>
      </c>
      <c r="AK131" t="s">
        <v>1308</v>
      </c>
      <c r="AM131" t="s">
        <v>1309</v>
      </c>
      <c r="AN131">
        <v>0</v>
      </c>
      <c r="AO131">
        <v>0</v>
      </c>
      <c r="AQ131" t="s">
        <v>1307</v>
      </c>
      <c r="AR131" t="s">
        <v>1308</v>
      </c>
      <c r="AT131" t="s">
        <v>1309</v>
      </c>
      <c r="AU131">
        <v>0</v>
      </c>
      <c r="AV131">
        <v>0</v>
      </c>
      <c r="AX131" t="s">
        <v>1307</v>
      </c>
      <c r="AY131" t="s">
        <v>1308</v>
      </c>
      <c r="BA131" t="s">
        <v>1309</v>
      </c>
      <c r="BC131">
        <v>0</v>
      </c>
      <c r="BD131">
        <v>0</v>
      </c>
      <c r="BF131"/>
      <c r="BH131">
        <v>321</v>
      </c>
      <c r="BI131" t="s">
        <v>1299</v>
      </c>
      <c r="BJ131" s="2">
        <v>38352</v>
      </c>
      <c r="BK131" t="s">
        <v>1300</v>
      </c>
      <c r="BL131">
        <v>0</v>
      </c>
    </row>
    <row r="132" spans="1:64" ht="14" customHeight="1">
      <c r="A132" t="s">
        <v>844</v>
      </c>
      <c r="B132" t="s">
        <v>845</v>
      </c>
      <c r="C132" t="s">
        <v>1381</v>
      </c>
      <c r="D132">
        <v>10</v>
      </c>
      <c r="F132" s="3" t="s">
        <v>846</v>
      </c>
      <c r="G132" s="4" t="str">
        <f t="shared" si="6"/>
        <v>[]</v>
      </c>
      <c r="R132">
        <v>0</v>
      </c>
      <c r="S132">
        <v>0</v>
      </c>
      <c r="T132" t="str">
        <f t="shared" si="7"/>
        <v>["RSRC_INSTALLATION","RSRC_SATELLITE","Friend","RSRC_SPACE_MINES","Military"]</v>
      </c>
      <c r="U132" t="str">
        <f t="shared" si="8"/>
        <v>[]</v>
      </c>
      <c r="V132" t="s">
        <v>974</v>
      </c>
      <c r="W132" t="s">
        <v>976</v>
      </c>
      <c r="X132" t="s">
        <v>1333</v>
      </c>
      <c r="Y132" t="s">
        <v>895</v>
      </c>
      <c r="AB132" t="s">
        <v>1439</v>
      </c>
      <c r="AJ132" t="s">
        <v>1345</v>
      </c>
      <c r="AK132" t="s">
        <v>1218</v>
      </c>
      <c r="AL132" t="s">
        <v>1218</v>
      </c>
      <c r="AM132" t="s">
        <v>1309</v>
      </c>
      <c r="AN132">
        <v>0</v>
      </c>
      <c r="AO132">
        <v>0</v>
      </c>
      <c r="AP132" t="s">
        <v>847</v>
      </c>
      <c r="AQ132" t="s">
        <v>1307</v>
      </c>
      <c r="AR132" t="s">
        <v>1308</v>
      </c>
      <c r="AT132" t="s">
        <v>1309</v>
      </c>
      <c r="AU132">
        <v>0</v>
      </c>
      <c r="AV132">
        <v>0</v>
      </c>
      <c r="AX132" t="s">
        <v>1307</v>
      </c>
      <c r="AY132" t="s">
        <v>1308</v>
      </c>
      <c r="BA132" t="s">
        <v>1309</v>
      </c>
      <c r="BC132">
        <v>0</v>
      </c>
      <c r="BD132">
        <v>0</v>
      </c>
      <c r="BF132"/>
      <c r="BH132">
        <v>322</v>
      </c>
      <c r="BI132" t="s">
        <v>1299</v>
      </c>
      <c r="BJ132" s="2">
        <v>38352</v>
      </c>
      <c r="BK132" t="s">
        <v>1300</v>
      </c>
      <c r="BL132">
        <v>3</v>
      </c>
    </row>
    <row r="133" spans="1:64" ht="14" customHeight="1">
      <c r="A133" t="s">
        <v>848</v>
      </c>
      <c r="B133" t="s">
        <v>849</v>
      </c>
      <c r="C133" t="s">
        <v>1381</v>
      </c>
      <c r="D133">
        <v>5</v>
      </c>
      <c r="F133" s="3" t="s">
        <v>850</v>
      </c>
      <c r="G133" s="4" t="str">
        <f t="shared" si="6"/>
        <v>["CMD":2,"ENG":2]</v>
      </c>
      <c r="N133">
        <v>2</v>
      </c>
      <c r="Q133">
        <v>2</v>
      </c>
      <c r="R133">
        <v>0</v>
      </c>
      <c r="S133">
        <v>0</v>
      </c>
      <c r="T133" t="str">
        <f t="shared" si="7"/>
        <v>["RSRC_POPULATION_SMALL","RSRC_TECHNOLOGY_MODERN","RSRC_SPACEPORT","Friend"]</v>
      </c>
      <c r="U133" t="str">
        <f t="shared" si="8"/>
        <v>[]</v>
      </c>
      <c r="V133" t="s">
        <v>803</v>
      </c>
      <c r="W133" t="s">
        <v>1009</v>
      </c>
      <c r="X133" t="s">
        <v>964</v>
      </c>
      <c r="Y133" t="s">
        <v>1333</v>
      </c>
      <c r="AJ133" t="s">
        <v>1307</v>
      </c>
      <c r="AK133" t="s">
        <v>1308</v>
      </c>
      <c r="AM133" t="s">
        <v>1309</v>
      </c>
      <c r="AN133">
        <v>0</v>
      </c>
      <c r="AO133">
        <v>0</v>
      </c>
      <c r="AQ133" t="s">
        <v>1307</v>
      </c>
      <c r="AR133" t="s">
        <v>1308</v>
      </c>
      <c r="AT133" t="s">
        <v>1309</v>
      </c>
      <c r="AU133">
        <v>0</v>
      </c>
      <c r="AV133">
        <v>0</v>
      </c>
      <c r="AX133" t="s">
        <v>1307</v>
      </c>
      <c r="AY133" t="s">
        <v>1308</v>
      </c>
      <c r="BA133" t="s">
        <v>1309</v>
      </c>
      <c r="BC133">
        <v>0</v>
      </c>
      <c r="BD133">
        <v>0</v>
      </c>
      <c r="BF133"/>
      <c r="BH133">
        <v>323</v>
      </c>
      <c r="BI133" t="s">
        <v>1299</v>
      </c>
      <c r="BJ133" s="2">
        <v>38352</v>
      </c>
      <c r="BK133" t="s">
        <v>1300</v>
      </c>
      <c r="BL133">
        <v>3</v>
      </c>
    </row>
    <row r="134" spans="1:64" ht="14" customHeight="1">
      <c r="A134" t="s">
        <v>851</v>
      </c>
      <c r="B134" t="s">
        <v>852</v>
      </c>
      <c r="C134" t="s">
        <v>1381</v>
      </c>
      <c r="D134">
        <v>5</v>
      </c>
      <c r="F134" s="3" t="s">
        <v>853</v>
      </c>
      <c r="G134" s="4" t="str">
        <f t="shared" si="6"/>
        <v>[]</v>
      </c>
      <c r="R134">
        <v>0</v>
      </c>
      <c r="S134">
        <v>0</v>
      </c>
      <c r="T134" t="str">
        <f t="shared" si="7"/>
        <v>["RSRC_CARGO","Religion"]</v>
      </c>
      <c r="U134" t="str">
        <f t="shared" si="8"/>
        <v>[]</v>
      </c>
      <c r="V134" t="s">
        <v>981</v>
      </c>
      <c r="AB134" t="s">
        <v>1450</v>
      </c>
      <c r="AJ134" t="s">
        <v>1307</v>
      </c>
      <c r="AK134" t="s">
        <v>1308</v>
      </c>
      <c r="AM134" t="s">
        <v>1309</v>
      </c>
      <c r="AN134">
        <v>0</v>
      </c>
      <c r="AO134">
        <v>0</v>
      </c>
      <c r="AQ134" t="s">
        <v>1307</v>
      </c>
      <c r="AR134" t="s">
        <v>1308</v>
      </c>
      <c r="AT134" t="s">
        <v>1309</v>
      </c>
      <c r="AU134">
        <v>0</v>
      </c>
      <c r="AV134">
        <v>0</v>
      </c>
      <c r="AX134" t="s">
        <v>1307</v>
      </c>
      <c r="AY134" t="s">
        <v>1308</v>
      </c>
      <c r="BA134" t="s">
        <v>1309</v>
      </c>
      <c r="BC134">
        <v>0</v>
      </c>
      <c r="BD134">
        <v>0</v>
      </c>
      <c r="BF134"/>
      <c r="BH134">
        <v>324</v>
      </c>
      <c r="BI134" t="s">
        <v>1299</v>
      </c>
      <c r="BJ134" s="2">
        <v>38352</v>
      </c>
      <c r="BK134" t="s">
        <v>1300</v>
      </c>
      <c r="BL134">
        <v>7</v>
      </c>
    </row>
    <row r="135" spans="1:64" ht="14" customHeight="1">
      <c r="A135" t="s">
        <v>854</v>
      </c>
      <c r="B135" t="s">
        <v>855</v>
      </c>
      <c r="C135" t="s">
        <v>1381</v>
      </c>
      <c r="D135">
        <v>10</v>
      </c>
      <c r="F135" s="3" t="s">
        <v>856</v>
      </c>
      <c r="G135" s="4" t="str">
        <f t="shared" si="6"/>
        <v>[]</v>
      </c>
      <c r="R135">
        <v>0</v>
      </c>
      <c r="S135">
        <v>0</v>
      </c>
      <c r="T135" t="str">
        <f t="shared" si="7"/>
        <v>["RSRC_CARGO","Religion"]</v>
      </c>
      <c r="U135" t="str">
        <f t="shared" si="8"/>
        <v>[]</v>
      </c>
      <c r="V135" t="s">
        <v>981</v>
      </c>
      <c r="AB135" t="s">
        <v>1450</v>
      </c>
      <c r="AJ135" t="s">
        <v>1307</v>
      </c>
      <c r="AK135" t="s">
        <v>1308</v>
      </c>
      <c r="AM135" t="s">
        <v>1309</v>
      </c>
      <c r="AN135">
        <v>0</v>
      </c>
      <c r="AO135">
        <v>0</v>
      </c>
      <c r="AQ135" t="s">
        <v>1307</v>
      </c>
      <c r="AR135" t="s">
        <v>1308</v>
      </c>
      <c r="AT135" t="s">
        <v>1309</v>
      </c>
      <c r="AU135">
        <v>0</v>
      </c>
      <c r="AV135">
        <v>0</v>
      </c>
      <c r="AX135" t="s">
        <v>1307</v>
      </c>
      <c r="AY135" t="s">
        <v>1308</v>
      </c>
      <c r="BA135" t="s">
        <v>1309</v>
      </c>
      <c r="BC135">
        <v>0</v>
      </c>
      <c r="BD135">
        <v>0</v>
      </c>
      <c r="BF135"/>
      <c r="BH135">
        <v>325</v>
      </c>
      <c r="BI135" t="s">
        <v>1299</v>
      </c>
      <c r="BJ135" s="2">
        <v>38352</v>
      </c>
      <c r="BK135" t="s">
        <v>1300</v>
      </c>
      <c r="BL135">
        <v>5</v>
      </c>
    </row>
    <row r="136" spans="1:64" ht="14" customHeight="1">
      <c r="A136" t="s">
        <v>857</v>
      </c>
      <c r="B136" t="s">
        <v>858</v>
      </c>
      <c r="C136" t="s">
        <v>1381</v>
      </c>
      <c r="D136">
        <v>0</v>
      </c>
      <c r="F136" s="3" t="s">
        <v>859</v>
      </c>
      <c r="G136" s="4" t="str">
        <f t="shared" si="6"/>
        <v>[]</v>
      </c>
      <c r="R136">
        <v>-2</v>
      </c>
      <c r="S136">
        <v>0</v>
      </c>
      <c r="T136" t="str">
        <f t="shared" si="7"/>
        <v>["Upgrade","Advanced","Military"]</v>
      </c>
      <c r="U136" t="str">
        <f t="shared" si="8"/>
        <v>[]</v>
      </c>
      <c r="V136" t="s">
        <v>1406</v>
      </c>
      <c r="X136" t="s">
        <v>1446</v>
      </c>
      <c r="AB136" t="s">
        <v>1439</v>
      </c>
      <c r="AJ136" t="s">
        <v>860</v>
      </c>
      <c r="AK136" t="s">
        <v>861</v>
      </c>
      <c r="AL136" t="s">
        <v>862</v>
      </c>
      <c r="AM136" t="s">
        <v>1373</v>
      </c>
      <c r="AN136">
        <v>3</v>
      </c>
      <c r="AO136">
        <v>0</v>
      </c>
      <c r="AP136" t="s">
        <v>746</v>
      </c>
      <c r="AQ136" t="s">
        <v>1307</v>
      </c>
      <c r="AR136" t="s">
        <v>1308</v>
      </c>
      <c r="AT136" t="s">
        <v>1309</v>
      </c>
      <c r="AU136">
        <v>0</v>
      </c>
      <c r="AV136">
        <v>0</v>
      </c>
      <c r="AX136" t="s">
        <v>1307</v>
      </c>
      <c r="AY136" t="s">
        <v>1308</v>
      </c>
      <c r="BA136" t="s">
        <v>1309</v>
      </c>
      <c r="BC136">
        <v>0</v>
      </c>
      <c r="BD136">
        <v>0</v>
      </c>
      <c r="BF136">
        <v>-2</v>
      </c>
      <c r="BH136">
        <v>327</v>
      </c>
      <c r="BI136" t="s">
        <v>1299</v>
      </c>
      <c r="BJ136" s="2">
        <v>38352</v>
      </c>
      <c r="BK136" t="s">
        <v>1300</v>
      </c>
      <c r="BL136">
        <v>6</v>
      </c>
    </row>
    <row r="137" spans="1:64" ht="14" customHeight="1">
      <c r="A137" t="s">
        <v>747</v>
      </c>
      <c r="B137" t="s">
        <v>748</v>
      </c>
      <c r="C137" t="s">
        <v>1381</v>
      </c>
      <c r="D137">
        <v>10</v>
      </c>
      <c r="F137" s="3" t="s">
        <v>749</v>
      </c>
      <c r="G137" s="4" t="str">
        <f t="shared" si="6"/>
        <v>[]</v>
      </c>
      <c r="R137">
        <v>0</v>
      </c>
      <c r="S137">
        <v>0</v>
      </c>
      <c r="T137" t="str">
        <f t="shared" si="7"/>
        <v>["RSRC_CARGO","Anomaly"]</v>
      </c>
      <c r="U137" t="str">
        <f t="shared" si="8"/>
        <v>[]</v>
      </c>
      <c r="V137" t="s">
        <v>981</v>
      </c>
      <c r="Y137" t="s">
        <v>1441</v>
      </c>
      <c r="AJ137" t="s">
        <v>1370</v>
      </c>
      <c r="AK137" t="s">
        <v>1371</v>
      </c>
      <c r="AL137" t="s">
        <v>876</v>
      </c>
      <c r="AM137" t="s">
        <v>1373</v>
      </c>
      <c r="AN137">
        <v>1</v>
      </c>
      <c r="AO137">
        <v>0</v>
      </c>
      <c r="AP137" t="s">
        <v>751</v>
      </c>
      <c r="AQ137" t="s">
        <v>1307</v>
      </c>
      <c r="AR137" t="s">
        <v>1308</v>
      </c>
      <c r="AT137" t="s">
        <v>1309</v>
      </c>
      <c r="AU137">
        <v>0</v>
      </c>
      <c r="AV137">
        <v>0</v>
      </c>
      <c r="AX137" t="s">
        <v>1307</v>
      </c>
      <c r="AY137" t="s">
        <v>1308</v>
      </c>
      <c r="BA137" t="s">
        <v>1309</v>
      </c>
      <c r="BC137">
        <v>0</v>
      </c>
      <c r="BD137">
        <v>0</v>
      </c>
      <c r="BF137"/>
      <c r="BH137">
        <v>328</v>
      </c>
      <c r="BI137" t="s">
        <v>1299</v>
      </c>
      <c r="BJ137" s="2">
        <v>38352</v>
      </c>
      <c r="BK137" t="s">
        <v>1300</v>
      </c>
      <c r="BL137">
        <v>4</v>
      </c>
    </row>
    <row r="138" spans="1:64" ht="14" customHeight="1">
      <c r="A138" t="s">
        <v>752</v>
      </c>
      <c r="B138" t="s">
        <v>753</v>
      </c>
      <c r="C138" t="s">
        <v>1381</v>
      </c>
      <c r="D138">
        <v>5</v>
      </c>
      <c r="F138" s="3" t="s">
        <v>754</v>
      </c>
      <c r="G138" s="4" t="str">
        <f t="shared" si="6"/>
        <v>[]</v>
      </c>
      <c r="R138">
        <v>0</v>
      </c>
      <c r="S138">
        <v>0</v>
      </c>
      <c r="T138" t="str">
        <f t="shared" si="7"/>
        <v>["RSRC_CARGO","Commerce"]</v>
      </c>
      <c r="U138" t="str">
        <f t="shared" si="8"/>
        <v>[]</v>
      </c>
      <c r="V138" t="s">
        <v>981</v>
      </c>
      <c r="AB138" t="s">
        <v>1448</v>
      </c>
      <c r="AJ138" t="s">
        <v>1307</v>
      </c>
      <c r="AK138" t="s">
        <v>1308</v>
      </c>
      <c r="AM138" t="s">
        <v>1309</v>
      </c>
      <c r="AN138">
        <v>0</v>
      </c>
      <c r="AO138">
        <v>0</v>
      </c>
      <c r="AQ138" t="s">
        <v>1307</v>
      </c>
      <c r="AR138" t="s">
        <v>1308</v>
      </c>
      <c r="AT138" t="s">
        <v>1309</v>
      </c>
      <c r="AU138">
        <v>0</v>
      </c>
      <c r="AV138">
        <v>0</v>
      </c>
      <c r="AX138" t="s">
        <v>1307</v>
      </c>
      <c r="AY138" t="s">
        <v>1308</v>
      </c>
      <c r="BA138" t="s">
        <v>1309</v>
      </c>
      <c r="BC138">
        <v>0</v>
      </c>
      <c r="BD138">
        <v>0</v>
      </c>
      <c r="BF138"/>
      <c r="BH138">
        <v>329</v>
      </c>
      <c r="BI138" t="s">
        <v>1299</v>
      </c>
      <c r="BJ138" s="2">
        <v>38352</v>
      </c>
      <c r="BK138" t="s">
        <v>1300</v>
      </c>
      <c r="BL138">
        <v>3</v>
      </c>
    </row>
    <row r="139" spans="1:64" ht="14" customHeight="1">
      <c r="A139" t="s">
        <v>756</v>
      </c>
      <c r="B139" t="s">
        <v>757</v>
      </c>
      <c r="C139" t="s">
        <v>1381</v>
      </c>
      <c r="D139">
        <v>10</v>
      </c>
      <c r="F139" s="3" t="s">
        <v>758</v>
      </c>
      <c r="G139" s="4" t="str">
        <f t="shared" si="6"/>
        <v>[]</v>
      </c>
      <c r="R139">
        <v>0</v>
      </c>
      <c r="S139">
        <v>0</v>
      </c>
      <c r="T139" t="str">
        <f t="shared" si="7"/>
        <v>["RSRC_CARGO","Commerce"]</v>
      </c>
      <c r="U139" t="str">
        <f t="shared" si="8"/>
        <v>[]</v>
      </c>
      <c r="V139" t="s">
        <v>981</v>
      </c>
      <c r="AB139" t="s">
        <v>1448</v>
      </c>
      <c r="AJ139" t="s">
        <v>1307</v>
      </c>
      <c r="AK139" t="s">
        <v>1308</v>
      </c>
      <c r="AM139" t="s">
        <v>1309</v>
      </c>
      <c r="AN139">
        <v>0</v>
      </c>
      <c r="AO139">
        <v>0</v>
      </c>
      <c r="AQ139" t="s">
        <v>1307</v>
      </c>
      <c r="AR139" t="s">
        <v>1308</v>
      </c>
      <c r="AT139" t="s">
        <v>1309</v>
      </c>
      <c r="AU139">
        <v>0</v>
      </c>
      <c r="AV139">
        <v>0</v>
      </c>
      <c r="AX139" t="s">
        <v>1307</v>
      </c>
      <c r="AY139" t="s">
        <v>1308</v>
      </c>
      <c r="BA139" t="s">
        <v>1309</v>
      </c>
      <c r="BC139">
        <v>0</v>
      </c>
      <c r="BD139">
        <v>0</v>
      </c>
      <c r="BF139"/>
      <c r="BH139">
        <v>330</v>
      </c>
      <c r="BI139" t="s">
        <v>1299</v>
      </c>
      <c r="BJ139" s="2">
        <v>38352</v>
      </c>
      <c r="BK139" t="s">
        <v>1300</v>
      </c>
      <c r="BL139">
        <v>2</v>
      </c>
    </row>
    <row r="140" spans="1:64" ht="14" customHeight="1">
      <c r="A140" t="s">
        <v>759</v>
      </c>
      <c r="B140" t="s">
        <v>760</v>
      </c>
      <c r="C140" t="s">
        <v>1381</v>
      </c>
      <c r="D140">
        <v>20</v>
      </c>
      <c r="F140" s="3" t="s">
        <v>761</v>
      </c>
      <c r="G140" s="4" t="str">
        <f t="shared" si="6"/>
        <v>[]</v>
      </c>
      <c r="R140">
        <v>0</v>
      </c>
      <c r="S140">
        <v>0</v>
      </c>
      <c r="T140" t="str">
        <f t="shared" si="7"/>
        <v>["RSRC_CARGO","Commerce"]</v>
      </c>
      <c r="U140" t="str">
        <f t="shared" si="8"/>
        <v>[]</v>
      </c>
      <c r="V140" t="s">
        <v>981</v>
      </c>
      <c r="AB140" t="s">
        <v>1448</v>
      </c>
      <c r="AJ140" t="s">
        <v>1307</v>
      </c>
      <c r="AK140" t="s">
        <v>1308</v>
      </c>
      <c r="AM140" t="s">
        <v>1309</v>
      </c>
      <c r="AN140">
        <v>0</v>
      </c>
      <c r="AO140">
        <v>0</v>
      </c>
      <c r="AQ140" t="s">
        <v>1307</v>
      </c>
      <c r="AR140" t="s">
        <v>1308</v>
      </c>
      <c r="AT140" t="s">
        <v>1309</v>
      </c>
      <c r="AU140">
        <v>0</v>
      </c>
      <c r="AV140">
        <v>0</v>
      </c>
      <c r="AX140" t="s">
        <v>1307</v>
      </c>
      <c r="AY140" t="s">
        <v>1308</v>
      </c>
      <c r="BA140" t="s">
        <v>1309</v>
      </c>
      <c r="BC140">
        <v>0</v>
      </c>
      <c r="BD140">
        <v>0</v>
      </c>
      <c r="BF140"/>
      <c r="BH140">
        <v>331</v>
      </c>
      <c r="BI140" t="s">
        <v>1299</v>
      </c>
      <c r="BJ140" s="2">
        <v>38352</v>
      </c>
      <c r="BK140" t="s">
        <v>1300</v>
      </c>
      <c r="BL140">
        <v>7</v>
      </c>
    </row>
    <row r="141" spans="1:64" ht="14" customHeight="1">
      <c r="A141" t="s">
        <v>762</v>
      </c>
      <c r="B141" t="s">
        <v>762</v>
      </c>
      <c r="C141" t="s">
        <v>1381</v>
      </c>
      <c r="D141">
        <v>5</v>
      </c>
      <c r="F141" s="3" t="s">
        <v>763</v>
      </c>
      <c r="G141" s="4" t="str">
        <f t="shared" si="6"/>
        <v>[]</v>
      </c>
      <c r="R141">
        <v>0</v>
      </c>
      <c r="S141">
        <v>0</v>
      </c>
      <c r="T141" t="str">
        <f t="shared" si="7"/>
        <v>["RSRC_CARGO","RSRC_FOOD"]</v>
      </c>
      <c r="U141" t="str">
        <f t="shared" si="8"/>
        <v>[]</v>
      </c>
      <c r="V141" t="s">
        <v>981</v>
      </c>
      <c r="W141" t="s">
        <v>819</v>
      </c>
      <c r="AJ141" t="s">
        <v>1307</v>
      </c>
      <c r="AK141" t="s">
        <v>1308</v>
      </c>
      <c r="AM141" t="s">
        <v>1309</v>
      </c>
      <c r="AN141">
        <v>0</v>
      </c>
      <c r="AO141">
        <v>0</v>
      </c>
      <c r="AQ141" t="s">
        <v>1307</v>
      </c>
      <c r="AR141" t="s">
        <v>1308</v>
      </c>
      <c r="AT141" t="s">
        <v>1309</v>
      </c>
      <c r="AU141">
        <v>0</v>
      </c>
      <c r="AV141">
        <v>0</v>
      </c>
      <c r="AX141" t="s">
        <v>1307</v>
      </c>
      <c r="AY141" t="s">
        <v>1308</v>
      </c>
      <c r="BA141" t="s">
        <v>1309</v>
      </c>
      <c r="BC141">
        <v>0</v>
      </c>
      <c r="BD141">
        <v>0</v>
      </c>
      <c r="BF141"/>
      <c r="BH141">
        <v>332</v>
      </c>
      <c r="BI141" t="s">
        <v>1299</v>
      </c>
      <c r="BJ141" s="2">
        <v>38352</v>
      </c>
      <c r="BK141" t="s">
        <v>1300</v>
      </c>
      <c r="BL141">
        <v>1</v>
      </c>
    </row>
    <row r="142" spans="1:64" ht="14" customHeight="1">
      <c r="A142" t="s">
        <v>764</v>
      </c>
      <c r="B142" t="s">
        <v>765</v>
      </c>
      <c r="C142" t="s">
        <v>1381</v>
      </c>
      <c r="D142">
        <v>15</v>
      </c>
      <c r="F142" s="3" t="s">
        <v>766</v>
      </c>
      <c r="G142" s="4" t="str">
        <f t="shared" si="6"/>
        <v>["HIT":5]</v>
      </c>
      <c r="H142">
        <v>5</v>
      </c>
      <c r="R142">
        <v>0</v>
      </c>
      <c r="S142">
        <v>0</v>
      </c>
      <c r="T142" t="str">
        <f t="shared" si="7"/>
        <v>["RSRC_SATELLITE","Friend","Military"]</v>
      </c>
      <c r="U142" t="str">
        <f t="shared" si="8"/>
        <v>[]</v>
      </c>
      <c r="V142" t="s">
        <v>976</v>
      </c>
      <c r="X142" t="s">
        <v>1333</v>
      </c>
      <c r="AB142" t="s">
        <v>1439</v>
      </c>
      <c r="AJ142" t="s">
        <v>1307</v>
      </c>
      <c r="AK142" t="s">
        <v>1308</v>
      </c>
      <c r="AM142" t="s">
        <v>1309</v>
      </c>
      <c r="AN142">
        <v>0</v>
      </c>
      <c r="AO142">
        <v>0</v>
      </c>
      <c r="AQ142" t="s">
        <v>1307</v>
      </c>
      <c r="AR142" t="s">
        <v>1308</v>
      </c>
      <c r="AT142" t="s">
        <v>1309</v>
      </c>
      <c r="AU142">
        <v>0</v>
      </c>
      <c r="AV142">
        <v>0</v>
      </c>
      <c r="AX142" t="s">
        <v>1307</v>
      </c>
      <c r="AY142" t="s">
        <v>1308</v>
      </c>
      <c r="BA142" t="s">
        <v>1309</v>
      </c>
      <c r="BC142">
        <v>0</v>
      </c>
      <c r="BD142">
        <v>0</v>
      </c>
      <c r="BF142"/>
      <c r="BH142">
        <v>333</v>
      </c>
      <c r="BI142" t="s">
        <v>1299</v>
      </c>
      <c r="BJ142" s="2">
        <v>38352</v>
      </c>
      <c r="BK142" t="s">
        <v>1300</v>
      </c>
      <c r="BL142">
        <v>4</v>
      </c>
    </row>
    <row r="143" spans="1:64" ht="14" customHeight="1">
      <c r="A143" t="s">
        <v>767</v>
      </c>
      <c r="B143" t="s">
        <v>768</v>
      </c>
      <c r="C143" t="s">
        <v>1381</v>
      </c>
      <c r="D143">
        <v>0</v>
      </c>
      <c r="F143" s="3" t="s">
        <v>1071</v>
      </c>
      <c r="G143" s="4" t="str">
        <f t="shared" si="6"/>
        <v>["DEF":2,"CMD":1]</v>
      </c>
      <c r="K143">
        <v>2</v>
      </c>
      <c r="N143">
        <v>1</v>
      </c>
      <c r="R143">
        <v>0</v>
      </c>
      <c r="S143">
        <v>0</v>
      </c>
      <c r="T143" t="str">
        <f t="shared" si="7"/>
        <v>[]</v>
      </c>
      <c r="U143" t="str">
        <f t="shared" si="8"/>
        <v>[]</v>
      </c>
      <c r="AJ143" t="s">
        <v>1307</v>
      </c>
      <c r="AK143" t="s">
        <v>1308</v>
      </c>
      <c r="AM143" t="s">
        <v>1309</v>
      </c>
      <c r="AN143">
        <v>0</v>
      </c>
      <c r="AO143">
        <v>0</v>
      </c>
      <c r="AQ143" t="s">
        <v>1307</v>
      </c>
      <c r="AR143" t="s">
        <v>1308</v>
      </c>
      <c r="AT143" t="s">
        <v>1309</v>
      </c>
      <c r="AU143">
        <v>0</v>
      </c>
      <c r="AV143">
        <v>0</v>
      </c>
      <c r="AX143" t="s">
        <v>1307</v>
      </c>
      <c r="AY143" t="s">
        <v>1308</v>
      </c>
      <c r="BA143" t="s">
        <v>1309</v>
      </c>
      <c r="BC143">
        <v>0</v>
      </c>
      <c r="BD143">
        <v>0</v>
      </c>
      <c r="BF143"/>
      <c r="BH143">
        <v>334</v>
      </c>
      <c r="BI143" t="s">
        <v>1299</v>
      </c>
      <c r="BJ143" s="2">
        <v>38352</v>
      </c>
      <c r="BK143" t="s">
        <v>1300</v>
      </c>
      <c r="BL143">
        <v>0</v>
      </c>
    </row>
    <row r="144" spans="1:64" ht="14" customHeight="1">
      <c r="A144" t="s">
        <v>769</v>
      </c>
      <c r="B144" t="s">
        <v>770</v>
      </c>
      <c r="C144" t="s">
        <v>1381</v>
      </c>
      <c r="D144">
        <v>0</v>
      </c>
      <c r="F144" s="3" t="s">
        <v>1071</v>
      </c>
      <c r="G144" s="4" t="str">
        <f t="shared" si="6"/>
        <v>["DEF":5]</v>
      </c>
      <c r="K144">
        <v>5</v>
      </c>
      <c r="R144">
        <v>0</v>
      </c>
      <c r="S144">
        <v>0</v>
      </c>
      <c r="T144" t="str">
        <f t="shared" si="7"/>
        <v>["Upgrade","Military"]</v>
      </c>
      <c r="U144" t="str">
        <f t="shared" si="8"/>
        <v>[]</v>
      </c>
      <c r="V144" t="s">
        <v>1406</v>
      </c>
      <c r="AB144" t="s">
        <v>1439</v>
      </c>
      <c r="AJ144" t="s">
        <v>1307</v>
      </c>
      <c r="AK144" t="s">
        <v>1308</v>
      </c>
      <c r="AM144" t="s">
        <v>1309</v>
      </c>
      <c r="AN144">
        <v>0</v>
      </c>
      <c r="AO144">
        <v>0</v>
      </c>
      <c r="AQ144" t="s">
        <v>1307</v>
      </c>
      <c r="AR144" t="s">
        <v>1308</v>
      </c>
      <c r="AT144" t="s">
        <v>1309</v>
      </c>
      <c r="AU144">
        <v>0</v>
      </c>
      <c r="AV144">
        <v>0</v>
      </c>
      <c r="AX144" t="s">
        <v>1307</v>
      </c>
      <c r="AY144" t="s">
        <v>1308</v>
      </c>
      <c r="BA144" t="s">
        <v>1309</v>
      </c>
      <c r="BC144">
        <v>0</v>
      </c>
      <c r="BD144">
        <v>0</v>
      </c>
      <c r="BF144"/>
      <c r="BH144">
        <v>283</v>
      </c>
      <c r="BI144" t="s">
        <v>1299</v>
      </c>
      <c r="BJ144" s="2">
        <v>38352</v>
      </c>
      <c r="BK144" t="s">
        <v>1300</v>
      </c>
      <c r="BL144">
        <v>6</v>
      </c>
    </row>
    <row r="145" spans="1:64" ht="14" customHeight="1">
      <c r="A145" t="s">
        <v>771</v>
      </c>
      <c r="B145" t="s">
        <v>772</v>
      </c>
      <c r="C145" t="s">
        <v>1381</v>
      </c>
      <c r="D145">
        <v>0</v>
      </c>
      <c r="F145" s="3" t="s">
        <v>773</v>
      </c>
      <c r="G145" s="4" t="str">
        <f t="shared" si="6"/>
        <v>["DEF":15]</v>
      </c>
      <c r="K145">
        <v>15</v>
      </c>
      <c r="R145">
        <v>0</v>
      </c>
      <c r="S145">
        <v>0</v>
      </c>
      <c r="T145" t="str">
        <f t="shared" si="7"/>
        <v>["Upgrade","Military"]</v>
      </c>
      <c r="U145" t="str">
        <f t="shared" si="8"/>
        <v>[]</v>
      </c>
      <c r="V145" t="s">
        <v>1406</v>
      </c>
      <c r="AB145" t="s">
        <v>1439</v>
      </c>
      <c r="AJ145" t="s">
        <v>1307</v>
      </c>
      <c r="AK145" t="s">
        <v>1308</v>
      </c>
      <c r="AM145" t="s">
        <v>1309</v>
      </c>
      <c r="AN145">
        <v>0</v>
      </c>
      <c r="AO145">
        <v>0</v>
      </c>
      <c r="AQ145" t="s">
        <v>1307</v>
      </c>
      <c r="AR145" t="s">
        <v>1308</v>
      </c>
      <c r="AT145" t="s">
        <v>1309</v>
      </c>
      <c r="AU145">
        <v>0</v>
      </c>
      <c r="AV145">
        <v>0</v>
      </c>
      <c r="AX145" t="s">
        <v>1307</v>
      </c>
      <c r="AY145" t="s">
        <v>1308</v>
      </c>
      <c r="BA145" t="s">
        <v>1309</v>
      </c>
      <c r="BC145">
        <v>0</v>
      </c>
      <c r="BD145">
        <v>0</v>
      </c>
      <c r="BF145"/>
      <c r="BH145">
        <v>284</v>
      </c>
      <c r="BI145" t="s">
        <v>1299</v>
      </c>
      <c r="BJ145" s="2">
        <v>38352</v>
      </c>
      <c r="BK145" t="s">
        <v>1300</v>
      </c>
      <c r="BL145">
        <v>0</v>
      </c>
    </row>
    <row r="146" spans="1:64" ht="14" customHeight="1">
      <c r="A146" t="s">
        <v>774</v>
      </c>
      <c r="B146" t="s">
        <v>775</v>
      </c>
      <c r="C146" t="s">
        <v>1381</v>
      </c>
      <c r="D146">
        <v>10</v>
      </c>
      <c r="F146" s="3" t="s">
        <v>776</v>
      </c>
      <c r="G146" s="4" t="str">
        <f t="shared" si="6"/>
        <v>["HIT":5,"DEF":2,"CMD":3,"DIP":6,"SCI":2,"ENG":2]</v>
      </c>
      <c r="H146">
        <v>5</v>
      </c>
      <c r="K146">
        <v>2</v>
      </c>
      <c r="N146">
        <v>3</v>
      </c>
      <c r="O146">
        <v>6</v>
      </c>
      <c r="P146">
        <v>2</v>
      </c>
      <c r="Q146">
        <v>2</v>
      </c>
      <c r="R146">
        <v>0</v>
      </c>
      <c r="S146">
        <v>0</v>
      </c>
      <c r="T146" t="str">
        <f t="shared" si="7"/>
        <v>["Upgrade","INM","RSRC_SPACEPORT","Commerce"]</v>
      </c>
      <c r="U146" t="str">
        <f t="shared" si="8"/>
        <v>[]</v>
      </c>
      <c r="V146" t="s">
        <v>1406</v>
      </c>
      <c r="X146" t="s">
        <v>1447</v>
      </c>
      <c r="Y146" t="s">
        <v>964</v>
      </c>
      <c r="AB146" t="s">
        <v>1448</v>
      </c>
      <c r="AJ146" t="s">
        <v>1370</v>
      </c>
      <c r="AK146" t="s">
        <v>984</v>
      </c>
      <c r="AL146" t="s">
        <v>778</v>
      </c>
      <c r="AM146" t="s">
        <v>986</v>
      </c>
      <c r="AN146">
        <v>1</v>
      </c>
      <c r="AO146">
        <v>0</v>
      </c>
      <c r="AP146" t="s">
        <v>779</v>
      </c>
      <c r="AQ146" t="s">
        <v>1307</v>
      </c>
      <c r="AR146" t="s">
        <v>1308</v>
      </c>
      <c r="AT146" t="s">
        <v>1309</v>
      </c>
      <c r="AU146">
        <v>0</v>
      </c>
      <c r="AV146">
        <v>0</v>
      </c>
      <c r="AX146" t="s">
        <v>1307</v>
      </c>
      <c r="AY146" t="s">
        <v>1308</v>
      </c>
      <c r="BA146" t="s">
        <v>1309</v>
      </c>
      <c r="BC146">
        <v>0</v>
      </c>
      <c r="BD146">
        <v>0</v>
      </c>
      <c r="BF146"/>
      <c r="BH146">
        <v>335</v>
      </c>
      <c r="BI146" t="s">
        <v>1299</v>
      </c>
      <c r="BJ146" s="2">
        <v>38352</v>
      </c>
      <c r="BK146" t="s">
        <v>1300</v>
      </c>
      <c r="BL146">
        <v>7</v>
      </c>
    </row>
    <row r="147" spans="1:64" ht="14" customHeight="1">
      <c r="A147" t="s">
        <v>780</v>
      </c>
      <c r="B147" t="s">
        <v>780</v>
      </c>
      <c r="C147" t="s">
        <v>1381</v>
      </c>
      <c r="D147">
        <v>5</v>
      </c>
      <c r="F147" s="3" t="s">
        <v>781</v>
      </c>
      <c r="G147" s="4" t="str">
        <f t="shared" si="6"/>
        <v>[]</v>
      </c>
      <c r="R147">
        <v>0</v>
      </c>
      <c r="S147">
        <v>0</v>
      </c>
      <c r="T147" t="str">
        <f t="shared" si="7"/>
        <v>["Data","Friend"]</v>
      </c>
      <c r="U147" t="str">
        <f t="shared" si="8"/>
        <v>[]</v>
      </c>
      <c r="V147" t="s">
        <v>1456</v>
      </c>
      <c r="X147" t="s">
        <v>1333</v>
      </c>
      <c r="AJ147" t="s">
        <v>1307</v>
      </c>
      <c r="AK147" t="s">
        <v>1308</v>
      </c>
      <c r="AM147" t="s">
        <v>1309</v>
      </c>
      <c r="AN147">
        <v>0</v>
      </c>
      <c r="AO147">
        <v>0</v>
      </c>
      <c r="AQ147" t="s">
        <v>1307</v>
      </c>
      <c r="AR147" t="s">
        <v>1308</v>
      </c>
      <c r="AT147" t="s">
        <v>1309</v>
      </c>
      <c r="AU147">
        <v>0</v>
      </c>
      <c r="AV147">
        <v>0</v>
      </c>
      <c r="AX147" t="s">
        <v>1307</v>
      </c>
      <c r="AY147" t="s">
        <v>1308</v>
      </c>
      <c r="BA147" t="s">
        <v>1309</v>
      </c>
      <c r="BC147">
        <v>0</v>
      </c>
      <c r="BD147">
        <v>0</v>
      </c>
      <c r="BF147"/>
      <c r="BH147">
        <v>336</v>
      </c>
      <c r="BI147" t="s">
        <v>1299</v>
      </c>
      <c r="BJ147" s="2">
        <v>38352</v>
      </c>
      <c r="BK147" t="s">
        <v>1300</v>
      </c>
      <c r="BL147">
        <v>5</v>
      </c>
    </row>
    <row r="148" spans="1:64" ht="14" customHeight="1">
      <c r="A148" t="s">
        <v>782</v>
      </c>
      <c r="B148" t="s">
        <v>783</v>
      </c>
      <c r="C148" t="s">
        <v>1381</v>
      </c>
      <c r="D148">
        <v>0</v>
      </c>
      <c r="F148" s="3" t="s">
        <v>784</v>
      </c>
      <c r="G148" s="4" t="str">
        <f t="shared" si="6"/>
        <v>["HIT":5,"DEF":6,"CMD":6]</v>
      </c>
      <c r="H148">
        <v>5</v>
      </c>
      <c r="K148">
        <v>6</v>
      </c>
      <c r="N148">
        <v>6</v>
      </c>
      <c r="R148">
        <v>0</v>
      </c>
      <c r="S148">
        <v>0</v>
      </c>
      <c r="T148" t="str">
        <f t="shared" si="7"/>
        <v>[]</v>
      </c>
      <c r="U148" t="str">
        <f t="shared" si="8"/>
        <v>[]</v>
      </c>
      <c r="AJ148" t="s">
        <v>1307</v>
      </c>
      <c r="AK148" t="s">
        <v>1308</v>
      </c>
      <c r="AM148" t="s">
        <v>1309</v>
      </c>
      <c r="AN148">
        <v>0</v>
      </c>
      <c r="AO148">
        <v>0</v>
      </c>
      <c r="AQ148" t="s">
        <v>1307</v>
      </c>
      <c r="AR148" t="s">
        <v>1308</v>
      </c>
      <c r="AT148" t="s">
        <v>1309</v>
      </c>
      <c r="AU148">
        <v>0</v>
      </c>
      <c r="AV148">
        <v>0</v>
      </c>
      <c r="AX148" t="s">
        <v>1307</v>
      </c>
      <c r="AY148" t="s">
        <v>1308</v>
      </c>
      <c r="BA148" t="s">
        <v>1309</v>
      </c>
      <c r="BC148">
        <v>0</v>
      </c>
      <c r="BD148">
        <v>0</v>
      </c>
      <c r="BF148"/>
      <c r="BH148">
        <v>337</v>
      </c>
      <c r="BI148" t="s">
        <v>1299</v>
      </c>
      <c r="BJ148" s="2">
        <v>38352</v>
      </c>
      <c r="BK148" t="s">
        <v>1300</v>
      </c>
      <c r="BL148">
        <v>6</v>
      </c>
    </row>
    <row r="149" spans="1:64" ht="14" customHeight="1">
      <c r="A149" t="s">
        <v>785</v>
      </c>
      <c r="B149" t="s">
        <v>785</v>
      </c>
      <c r="C149" t="s">
        <v>1384</v>
      </c>
      <c r="D149">
        <v>0</v>
      </c>
      <c r="F149" s="3" t="s">
        <v>787</v>
      </c>
      <c r="G149" s="4" t="str">
        <f t="shared" si="6"/>
        <v>[]</v>
      </c>
      <c r="R149">
        <v>-2</v>
      </c>
      <c r="S149">
        <v>0</v>
      </c>
      <c r="T149" t="str">
        <f t="shared" si="7"/>
        <v>[]</v>
      </c>
      <c r="U149" t="str">
        <f t="shared" si="8"/>
        <v>[]</v>
      </c>
      <c r="AJ149" t="s">
        <v>923</v>
      </c>
      <c r="AK149" t="s">
        <v>788</v>
      </c>
      <c r="AL149" t="s">
        <v>785</v>
      </c>
      <c r="AM149" t="s">
        <v>1373</v>
      </c>
      <c r="AN149">
        <v>1</v>
      </c>
      <c r="AO149">
        <v>0</v>
      </c>
      <c r="AP149" t="s">
        <v>789</v>
      </c>
      <c r="AQ149" t="s">
        <v>1307</v>
      </c>
      <c r="AR149" t="s">
        <v>1308</v>
      </c>
      <c r="AT149" t="s">
        <v>1309</v>
      </c>
      <c r="AU149">
        <v>0</v>
      </c>
      <c r="AV149">
        <v>0</v>
      </c>
      <c r="AX149" t="s">
        <v>1307</v>
      </c>
      <c r="AY149" t="s">
        <v>1308</v>
      </c>
      <c r="BA149" t="s">
        <v>1309</v>
      </c>
      <c r="BC149">
        <v>0</v>
      </c>
      <c r="BD149">
        <v>0</v>
      </c>
      <c r="BF149">
        <v>-2</v>
      </c>
      <c r="BH149">
        <v>342</v>
      </c>
      <c r="BI149" t="s">
        <v>1299</v>
      </c>
      <c r="BJ149" s="2">
        <v>38352</v>
      </c>
      <c r="BK149" t="s">
        <v>1300</v>
      </c>
      <c r="BL149">
        <v>5</v>
      </c>
    </row>
    <row r="150" spans="1:64" ht="14" customHeight="1">
      <c r="A150" t="s">
        <v>790</v>
      </c>
      <c r="B150" t="s">
        <v>790</v>
      </c>
      <c r="C150" t="s">
        <v>1384</v>
      </c>
      <c r="D150">
        <v>0</v>
      </c>
      <c r="F150" s="3" t="s">
        <v>791</v>
      </c>
      <c r="G150" s="4" t="str">
        <f t="shared" si="6"/>
        <v>[]</v>
      </c>
      <c r="R150">
        <v>2</v>
      </c>
      <c r="S150">
        <v>0</v>
      </c>
      <c r="T150" t="str">
        <f t="shared" si="7"/>
        <v>[]</v>
      </c>
      <c r="U150" t="str">
        <f t="shared" si="8"/>
        <v>[]</v>
      </c>
      <c r="AJ150" t="s">
        <v>1370</v>
      </c>
      <c r="AK150" t="s">
        <v>1371</v>
      </c>
      <c r="AM150" t="s">
        <v>1373</v>
      </c>
      <c r="AN150">
        <v>1</v>
      </c>
      <c r="AO150">
        <v>0</v>
      </c>
      <c r="AP150" t="s">
        <v>792</v>
      </c>
      <c r="AQ150" t="s">
        <v>1307</v>
      </c>
      <c r="AR150" t="s">
        <v>1308</v>
      </c>
      <c r="AT150" t="s">
        <v>1309</v>
      </c>
      <c r="AU150">
        <v>0</v>
      </c>
      <c r="AV150">
        <v>0</v>
      </c>
      <c r="AX150" t="s">
        <v>1307</v>
      </c>
      <c r="AY150" t="s">
        <v>1308</v>
      </c>
      <c r="BA150" t="s">
        <v>1309</v>
      </c>
      <c r="BC150">
        <v>0</v>
      </c>
      <c r="BD150">
        <v>0</v>
      </c>
      <c r="BF150">
        <v>2</v>
      </c>
      <c r="BH150">
        <v>343</v>
      </c>
      <c r="BI150" t="s">
        <v>1299</v>
      </c>
      <c r="BJ150" s="2">
        <v>38352</v>
      </c>
      <c r="BK150" t="s">
        <v>1300</v>
      </c>
      <c r="BL150">
        <v>5</v>
      </c>
    </row>
    <row r="151" spans="1:64" ht="14" customHeight="1">
      <c r="A151" t="s">
        <v>793</v>
      </c>
      <c r="B151" t="s">
        <v>794</v>
      </c>
      <c r="C151" t="s">
        <v>1384</v>
      </c>
      <c r="D151">
        <v>0</v>
      </c>
      <c r="F151" s="3" t="s">
        <v>859</v>
      </c>
      <c r="G151" s="4" t="str">
        <f t="shared" si="6"/>
        <v>["DEF":7]</v>
      </c>
      <c r="K151">
        <v>7</v>
      </c>
      <c r="R151">
        <v>-2</v>
      </c>
      <c r="S151">
        <v>0</v>
      </c>
      <c r="T151" t="str">
        <f t="shared" si="7"/>
        <v>[]</v>
      </c>
      <c r="U151" t="str">
        <f t="shared" si="8"/>
        <v>[]</v>
      </c>
      <c r="AJ151" t="s">
        <v>795</v>
      </c>
      <c r="AK151" t="s">
        <v>788</v>
      </c>
      <c r="AL151" t="s">
        <v>794</v>
      </c>
      <c r="AM151" t="s">
        <v>1373</v>
      </c>
      <c r="AN151">
        <v>1</v>
      </c>
      <c r="AO151">
        <v>0</v>
      </c>
      <c r="AP151" t="s">
        <v>796</v>
      </c>
      <c r="AQ151" t="s">
        <v>1307</v>
      </c>
      <c r="AR151" t="s">
        <v>1308</v>
      </c>
      <c r="AT151" t="s">
        <v>1309</v>
      </c>
      <c r="AU151">
        <v>0</v>
      </c>
      <c r="AV151">
        <v>0</v>
      </c>
      <c r="AX151" t="s">
        <v>1307</v>
      </c>
      <c r="AY151" t="s">
        <v>1308</v>
      </c>
      <c r="BA151" t="s">
        <v>1309</v>
      </c>
      <c r="BC151">
        <v>0</v>
      </c>
      <c r="BD151">
        <v>0</v>
      </c>
      <c r="BF151">
        <v>-2</v>
      </c>
      <c r="BH151">
        <v>344</v>
      </c>
      <c r="BI151" t="s">
        <v>1299</v>
      </c>
      <c r="BJ151" s="2">
        <v>38352</v>
      </c>
      <c r="BK151" t="s">
        <v>1300</v>
      </c>
      <c r="BL151">
        <v>3</v>
      </c>
    </row>
    <row r="152" spans="1:64" ht="14" customHeight="1">
      <c r="A152" t="s">
        <v>797</v>
      </c>
      <c r="B152" t="s">
        <v>798</v>
      </c>
      <c r="C152" t="s">
        <v>1385</v>
      </c>
      <c r="D152">
        <v>0</v>
      </c>
      <c r="F152" s="3" t="s">
        <v>799</v>
      </c>
      <c r="G152" s="4" t="str">
        <f t="shared" si="6"/>
        <v>["ENG":-5]</v>
      </c>
      <c r="Q152">
        <v>-5</v>
      </c>
      <c r="R152">
        <v>1</v>
      </c>
      <c r="S152">
        <v>0</v>
      </c>
      <c r="T152" t="str">
        <f t="shared" si="7"/>
        <v>[]</v>
      </c>
      <c r="U152" t="str">
        <f t="shared" si="8"/>
        <v>[]</v>
      </c>
      <c r="AJ152" t="s">
        <v>1307</v>
      </c>
      <c r="AK152" t="s">
        <v>1308</v>
      </c>
      <c r="AM152" t="s">
        <v>1309</v>
      </c>
      <c r="AN152">
        <v>0</v>
      </c>
      <c r="AO152">
        <v>0</v>
      </c>
      <c r="AQ152" t="s">
        <v>1307</v>
      </c>
      <c r="AR152" t="s">
        <v>1308</v>
      </c>
      <c r="AT152" t="s">
        <v>1309</v>
      </c>
      <c r="AU152">
        <v>0</v>
      </c>
      <c r="AV152">
        <v>0</v>
      </c>
      <c r="AX152" t="s">
        <v>1307</v>
      </c>
      <c r="AY152" t="s">
        <v>1308</v>
      </c>
      <c r="BA152" t="s">
        <v>1309</v>
      </c>
      <c r="BC152">
        <v>0</v>
      </c>
      <c r="BD152">
        <v>0</v>
      </c>
      <c r="BF152">
        <v>1</v>
      </c>
      <c r="BH152">
        <v>345</v>
      </c>
      <c r="BI152" t="s">
        <v>1299</v>
      </c>
      <c r="BJ152" s="2">
        <v>38352</v>
      </c>
      <c r="BK152" t="s">
        <v>1300</v>
      </c>
      <c r="BL152">
        <v>2</v>
      </c>
    </row>
    <row r="153" spans="1:64" ht="14" customHeight="1">
      <c r="A153" t="s">
        <v>801</v>
      </c>
      <c r="B153" t="s">
        <v>698</v>
      </c>
      <c r="C153" t="s">
        <v>1384</v>
      </c>
      <c r="D153">
        <v>0</v>
      </c>
      <c r="F153" s="3" t="s">
        <v>699</v>
      </c>
      <c r="G153" s="4" t="str">
        <f t="shared" si="6"/>
        <v>[]</v>
      </c>
      <c r="R153">
        <v>0</v>
      </c>
      <c r="S153">
        <v>0</v>
      </c>
      <c r="T153" t="str">
        <f t="shared" si="7"/>
        <v>["IMN"]</v>
      </c>
      <c r="U153" t="str">
        <f t="shared" si="8"/>
        <v>[]</v>
      </c>
      <c r="X153" t="s">
        <v>1409</v>
      </c>
      <c r="AJ153" t="s">
        <v>1307</v>
      </c>
      <c r="AK153" t="s">
        <v>1308</v>
      </c>
      <c r="AM153" t="s">
        <v>1309</v>
      </c>
      <c r="AN153">
        <v>0</v>
      </c>
      <c r="AO153">
        <v>0</v>
      </c>
      <c r="AQ153" t="s">
        <v>1307</v>
      </c>
      <c r="AR153" t="s">
        <v>1308</v>
      </c>
      <c r="AT153" t="s">
        <v>1309</v>
      </c>
      <c r="AU153">
        <v>0</v>
      </c>
      <c r="AV153">
        <v>0</v>
      </c>
      <c r="AX153" t="s">
        <v>1307</v>
      </c>
      <c r="AY153" t="s">
        <v>1308</v>
      </c>
      <c r="BA153" t="s">
        <v>1309</v>
      </c>
      <c r="BC153">
        <v>0</v>
      </c>
      <c r="BD153">
        <v>0</v>
      </c>
      <c r="BF153"/>
      <c r="BH153">
        <v>346</v>
      </c>
      <c r="BI153" t="s">
        <v>1299</v>
      </c>
      <c r="BJ153" s="2">
        <v>38352</v>
      </c>
      <c r="BK153" t="s">
        <v>1300</v>
      </c>
      <c r="BL153">
        <v>5</v>
      </c>
    </row>
    <row r="154" spans="1:64" ht="14" customHeight="1">
      <c r="A154" t="s">
        <v>700</v>
      </c>
      <c r="B154" t="s">
        <v>701</v>
      </c>
      <c r="C154" t="s">
        <v>1384</v>
      </c>
      <c r="D154">
        <v>0</v>
      </c>
      <c r="F154" s="3" t="s">
        <v>702</v>
      </c>
      <c r="G154" s="4" t="str">
        <f t="shared" si="6"/>
        <v>[]</v>
      </c>
      <c r="R154">
        <v>0</v>
      </c>
      <c r="S154">
        <v>0</v>
      </c>
      <c r="T154" t="str">
        <f t="shared" si="7"/>
        <v>["Pirate"]</v>
      </c>
      <c r="U154" t="str">
        <f t="shared" si="8"/>
        <v>[]</v>
      </c>
      <c r="X154" t="s">
        <v>1410</v>
      </c>
      <c r="AJ154" t="s">
        <v>1307</v>
      </c>
      <c r="AK154" t="s">
        <v>1308</v>
      </c>
      <c r="AM154" t="s">
        <v>1309</v>
      </c>
      <c r="AN154">
        <v>0</v>
      </c>
      <c r="AO154">
        <v>0</v>
      </c>
      <c r="AQ154" t="s">
        <v>1307</v>
      </c>
      <c r="AR154" t="s">
        <v>1308</v>
      </c>
      <c r="AT154" t="s">
        <v>1309</v>
      </c>
      <c r="AU154">
        <v>0</v>
      </c>
      <c r="AV154">
        <v>0</v>
      </c>
      <c r="AX154" t="s">
        <v>1307</v>
      </c>
      <c r="AY154" t="s">
        <v>1308</v>
      </c>
      <c r="BA154" t="s">
        <v>1309</v>
      </c>
      <c r="BC154">
        <v>0</v>
      </c>
      <c r="BD154">
        <v>0</v>
      </c>
      <c r="BF154"/>
      <c r="BH154">
        <v>347</v>
      </c>
      <c r="BI154" t="s">
        <v>1299</v>
      </c>
      <c r="BJ154" s="2">
        <v>38352</v>
      </c>
      <c r="BK154" t="s">
        <v>1300</v>
      </c>
      <c r="BL154">
        <v>4</v>
      </c>
    </row>
    <row r="155" spans="1:64" ht="14" customHeight="1">
      <c r="A155" t="s">
        <v>704</v>
      </c>
      <c r="B155" t="s">
        <v>705</v>
      </c>
      <c r="C155" t="s">
        <v>1384</v>
      </c>
      <c r="D155">
        <v>0</v>
      </c>
      <c r="F155" s="3" t="s">
        <v>706</v>
      </c>
      <c r="G155" s="4" t="str">
        <f t="shared" si="6"/>
        <v>[]</v>
      </c>
      <c r="R155">
        <v>0</v>
      </c>
      <c r="S155">
        <v>0</v>
      </c>
      <c r="T155" t="str">
        <f t="shared" si="7"/>
        <v>["Guard"]</v>
      </c>
      <c r="U155" t="str">
        <f t="shared" si="8"/>
        <v>[]</v>
      </c>
      <c r="X155" t="s">
        <v>1411</v>
      </c>
      <c r="AJ155" t="s">
        <v>1307</v>
      </c>
      <c r="AK155" t="s">
        <v>1308</v>
      </c>
      <c r="AM155" t="s">
        <v>1309</v>
      </c>
      <c r="AN155">
        <v>0</v>
      </c>
      <c r="AO155">
        <v>0</v>
      </c>
      <c r="AQ155" t="s">
        <v>1307</v>
      </c>
      <c r="AR155" t="s">
        <v>1308</v>
      </c>
      <c r="AT155" t="s">
        <v>1309</v>
      </c>
      <c r="AU155">
        <v>0</v>
      </c>
      <c r="AV155">
        <v>0</v>
      </c>
      <c r="AX155" t="s">
        <v>1307</v>
      </c>
      <c r="AY155" t="s">
        <v>1308</v>
      </c>
      <c r="BA155" t="s">
        <v>1309</v>
      </c>
      <c r="BC155">
        <v>0</v>
      </c>
      <c r="BD155">
        <v>0</v>
      </c>
      <c r="BF155"/>
      <c r="BH155">
        <v>348</v>
      </c>
      <c r="BI155" t="s">
        <v>1299</v>
      </c>
      <c r="BJ155" s="2">
        <v>38352</v>
      </c>
      <c r="BK155" t="s">
        <v>1300</v>
      </c>
      <c r="BL155">
        <v>0</v>
      </c>
    </row>
    <row r="156" spans="1:64" ht="14" customHeight="1">
      <c r="A156" t="s">
        <v>708</v>
      </c>
      <c r="B156" t="s">
        <v>708</v>
      </c>
      <c r="C156" t="s">
        <v>1384</v>
      </c>
      <c r="D156">
        <v>0</v>
      </c>
      <c r="F156" s="3" t="s">
        <v>709</v>
      </c>
      <c r="G156" s="4" t="str">
        <f t="shared" si="6"/>
        <v>[]</v>
      </c>
      <c r="R156">
        <v>-3</v>
      </c>
      <c r="S156">
        <v>0</v>
      </c>
      <c r="T156" t="str">
        <f t="shared" si="7"/>
        <v>[]</v>
      </c>
      <c r="U156" t="str">
        <f t="shared" si="8"/>
        <v>[]</v>
      </c>
      <c r="AJ156" t="s">
        <v>1345</v>
      </c>
      <c r="AK156" t="s">
        <v>1265</v>
      </c>
      <c r="AL156" t="s">
        <v>1265</v>
      </c>
      <c r="AM156" t="s">
        <v>1309</v>
      </c>
      <c r="AN156">
        <v>0</v>
      </c>
      <c r="AO156">
        <v>0</v>
      </c>
      <c r="AP156" t="s">
        <v>710</v>
      </c>
      <c r="AQ156" t="s">
        <v>1345</v>
      </c>
      <c r="AR156" t="s">
        <v>1218</v>
      </c>
      <c r="AS156" t="s">
        <v>1218</v>
      </c>
      <c r="AT156" t="s">
        <v>1309</v>
      </c>
      <c r="AU156">
        <v>0</v>
      </c>
      <c r="AV156">
        <v>0</v>
      </c>
      <c r="AW156" t="s">
        <v>711</v>
      </c>
      <c r="AX156" t="s">
        <v>1307</v>
      </c>
      <c r="AY156" t="s">
        <v>1308</v>
      </c>
      <c r="BA156" t="s">
        <v>1309</v>
      </c>
      <c r="BC156">
        <v>0</v>
      </c>
      <c r="BD156">
        <v>0</v>
      </c>
      <c r="BF156">
        <v>-3</v>
      </c>
      <c r="BH156">
        <v>349</v>
      </c>
      <c r="BI156" t="s">
        <v>1299</v>
      </c>
      <c r="BJ156" s="2">
        <v>38352</v>
      </c>
      <c r="BK156" t="s">
        <v>1300</v>
      </c>
      <c r="BL156">
        <v>6</v>
      </c>
    </row>
    <row r="157" spans="1:64" ht="14" customHeight="1">
      <c r="A157" t="s">
        <v>712</v>
      </c>
      <c r="B157" t="s">
        <v>713</v>
      </c>
      <c r="C157" t="s">
        <v>1384</v>
      </c>
      <c r="D157">
        <v>0</v>
      </c>
      <c r="F157" s="3" t="s">
        <v>859</v>
      </c>
      <c r="G157" s="4" t="str">
        <f t="shared" si="6"/>
        <v>[]</v>
      </c>
      <c r="R157">
        <v>-2</v>
      </c>
      <c r="S157">
        <v>0</v>
      </c>
      <c r="T157" t="str">
        <f t="shared" si="7"/>
        <v>[]</v>
      </c>
      <c r="U157" t="str">
        <f t="shared" si="8"/>
        <v>[]</v>
      </c>
      <c r="AJ157" t="s">
        <v>860</v>
      </c>
      <c r="AK157" t="s">
        <v>861</v>
      </c>
      <c r="AL157" t="s">
        <v>862</v>
      </c>
      <c r="AM157" t="s">
        <v>1373</v>
      </c>
      <c r="AN157">
        <v>1</v>
      </c>
      <c r="AO157">
        <v>0</v>
      </c>
      <c r="AP157" t="s">
        <v>714</v>
      </c>
      <c r="AQ157" t="s">
        <v>1307</v>
      </c>
      <c r="AR157" t="s">
        <v>1308</v>
      </c>
      <c r="AT157" t="s">
        <v>1309</v>
      </c>
      <c r="AU157">
        <v>0</v>
      </c>
      <c r="AV157">
        <v>0</v>
      </c>
      <c r="AX157" t="s">
        <v>1307</v>
      </c>
      <c r="AY157" t="s">
        <v>1308</v>
      </c>
      <c r="BA157" t="s">
        <v>1309</v>
      </c>
      <c r="BC157">
        <v>0</v>
      </c>
      <c r="BD157">
        <v>0</v>
      </c>
      <c r="BF157">
        <v>-2</v>
      </c>
      <c r="BH157">
        <v>350</v>
      </c>
      <c r="BI157" t="s">
        <v>1299</v>
      </c>
      <c r="BJ157" s="2">
        <v>38352</v>
      </c>
      <c r="BK157" t="s">
        <v>1300</v>
      </c>
      <c r="BL157">
        <v>5</v>
      </c>
    </row>
    <row r="158" spans="1:64" ht="14" customHeight="1">
      <c r="A158" t="s">
        <v>715</v>
      </c>
      <c r="B158" t="s">
        <v>716</v>
      </c>
      <c r="C158" t="s">
        <v>1385</v>
      </c>
      <c r="D158">
        <v>0</v>
      </c>
      <c r="F158" s="3" t="s">
        <v>717</v>
      </c>
      <c r="G158" s="4" t="str">
        <f t="shared" si="6"/>
        <v>[]</v>
      </c>
      <c r="R158">
        <v>-1</v>
      </c>
      <c r="S158">
        <v>0</v>
      </c>
      <c r="T158" t="str">
        <f t="shared" si="7"/>
        <v>[]</v>
      </c>
      <c r="U158" t="str">
        <f t="shared" si="8"/>
        <v>[]</v>
      </c>
      <c r="AJ158" t="s">
        <v>1307</v>
      </c>
      <c r="AK158" t="s">
        <v>1308</v>
      </c>
      <c r="AM158" t="s">
        <v>1309</v>
      </c>
      <c r="AN158">
        <v>0</v>
      </c>
      <c r="AO158">
        <v>0</v>
      </c>
      <c r="AQ158" t="s">
        <v>1307</v>
      </c>
      <c r="AR158" t="s">
        <v>1308</v>
      </c>
      <c r="AT158" t="s">
        <v>1309</v>
      </c>
      <c r="AU158">
        <v>0</v>
      </c>
      <c r="AV158">
        <v>0</v>
      </c>
      <c r="AX158" t="s">
        <v>1307</v>
      </c>
      <c r="AY158" t="s">
        <v>1308</v>
      </c>
      <c r="BA158" t="s">
        <v>1309</v>
      </c>
      <c r="BC158">
        <v>0</v>
      </c>
      <c r="BD158">
        <v>0</v>
      </c>
      <c r="BF158">
        <v>-1</v>
      </c>
      <c r="BH158">
        <v>351</v>
      </c>
      <c r="BI158" t="s">
        <v>1299</v>
      </c>
      <c r="BJ158" s="2">
        <v>38352</v>
      </c>
      <c r="BK158" t="s">
        <v>1300</v>
      </c>
      <c r="BL158">
        <v>4</v>
      </c>
    </row>
    <row r="159" spans="1:64" ht="14" customHeight="1">
      <c r="A159" t="s">
        <v>718</v>
      </c>
      <c r="B159" t="s">
        <v>719</v>
      </c>
      <c r="C159" t="s">
        <v>1385</v>
      </c>
      <c r="D159">
        <v>0</v>
      </c>
      <c r="F159" s="3" t="s">
        <v>720</v>
      </c>
      <c r="G159" s="4" t="str">
        <f t="shared" si="6"/>
        <v>[]</v>
      </c>
      <c r="R159">
        <v>-1</v>
      </c>
      <c r="S159">
        <v>0</v>
      </c>
      <c r="T159" t="str">
        <f t="shared" si="7"/>
        <v>[]</v>
      </c>
      <c r="U159" t="str">
        <f t="shared" si="8"/>
        <v>[]</v>
      </c>
      <c r="AJ159" t="s">
        <v>1307</v>
      </c>
      <c r="AK159" t="s">
        <v>1308</v>
      </c>
      <c r="AM159" t="s">
        <v>1309</v>
      </c>
      <c r="AN159">
        <v>0</v>
      </c>
      <c r="AO159">
        <v>0</v>
      </c>
      <c r="AQ159" t="s">
        <v>1307</v>
      </c>
      <c r="AR159" t="s">
        <v>1308</v>
      </c>
      <c r="AT159" t="s">
        <v>1309</v>
      </c>
      <c r="AU159">
        <v>0</v>
      </c>
      <c r="AV159">
        <v>0</v>
      </c>
      <c r="AX159" t="s">
        <v>1307</v>
      </c>
      <c r="AY159" t="s">
        <v>1308</v>
      </c>
      <c r="BA159" t="s">
        <v>1309</v>
      </c>
      <c r="BC159">
        <v>0</v>
      </c>
      <c r="BD159">
        <v>0</v>
      </c>
      <c r="BF159">
        <v>-1</v>
      </c>
      <c r="BH159">
        <v>352</v>
      </c>
      <c r="BI159" t="s">
        <v>1299</v>
      </c>
      <c r="BJ159" s="2">
        <v>38352</v>
      </c>
      <c r="BK159" t="s">
        <v>1300</v>
      </c>
      <c r="BL159">
        <v>1</v>
      </c>
    </row>
    <row r="160" spans="1:64" ht="14" customHeight="1">
      <c r="A160" t="s">
        <v>721</v>
      </c>
      <c r="B160" t="s">
        <v>722</v>
      </c>
      <c r="C160" t="s">
        <v>1385</v>
      </c>
      <c r="D160">
        <v>0</v>
      </c>
      <c r="F160" s="3" t="s">
        <v>723</v>
      </c>
      <c r="G160" s="4" t="str">
        <f t="shared" si="6"/>
        <v>[]</v>
      </c>
      <c r="R160">
        <v>-1</v>
      </c>
      <c r="S160">
        <v>0</v>
      </c>
      <c r="T160" t="str">
        <f t="shared" si="7"/>
        <v>[]</v>
      </c>
      <c r="U160" t="str">
        <f t="shared" si="8"/>
        <v>[]</v>
      </c>
      <c r="AJ160" t="s">
        <v>1307</v>
      </c>
      <c r="AK160" t="s">
        <v>1308</v>
      </c>
      <c r="AM160" t="s">
        <v>1309</v>
      </c>
      <c r="AN160">
        <v>0</v>
      </c>
      <c r="AO160">
        <v>0</v>
      </c>
      <c r="AQ160" t="s">
        <v>1307</v>
      </c>
      <c r="AR160" t="s">
        <v>1308</v>
      </c>
      <c r="AT160" t="s">
        <v>1309</v>
      </c>
      <c r="AU160">
        <v>0</v>
      </c>
      <c r="AV160">
        <v>0</v>
      </c>
      <c r="AX160" t="s">
        <v>1307</v>
      </c>
      <c r="AY160" t="s">
        <v>1308</v>
      </c>
      <c r="BA160" t="s">
        <v>1309</v>
      </c>
      <c r="BC160">
        <v>0</v>
      </c>
      <c r="BD160">
        <v>0</v>
      </c>
      <c r="BF160">
        <v>-1</v>
      </c>
      <c r="BH160">
        <v>354</v>
      </c>
      <c r="BI160" t="s">
        <v>1299</v>
      </c>
      <c r="BJ160" s="2">
        <v>38352</v>
      </c>
      <c r="BK160" t="s">
        <v>1300</v>
      </c>
      <c r="BL160">
        <v>6</v>
      </c>
    </row>
    <row r="161" spans="1:64" ht="14" customHeight="1">
      <c r="A161" t="s">
        <v>724</v>
      </c>
      <c r="B161" t="s">
        <v>725</v>
      </c>
      <c r="C161" t="s">
        <v>1384</v>
      </c>
      <c r="D161">
        <v>0</v>
      </c>
      <c r="F161" s="3" t="s">
        <v>726</v>
      </c>
      <c r="G161" s="4" t="str">
        <f t="shared" si="6"/>
        <v>["TAC":-4,"DEF":-5]</v>
      </c>
      <c r="J161">
        <v>-4</v>
      </c>
      <c r="K161">
        <v>-5</v>
      </c>
      <c r="R161">
        <v>1</v>
      </c>
      <c r="S161">
        <v>0</v>
      </c>
      <c r="T161" t="str">
        <f t="shared" si="7"/>
        <v>[]</v>
      </c>
      <c r="U161" t="str">
        <f t="shared" si="8"/>
        <v>[]</v>
      </c>
      <c r="AJ161" t="s">
        <v>1345</v>
      </c>
      <c r="AK161" t="s">
        <v>1224</v>
      </c>
      <c r="AL161" t="s">
        <v>1224</v>
      </c>
      <c r="AM161" t="s">
        <v>1309</v>
      </c>
      <c r="AN161">
        <v>0</v>
      </c>
      <c r="AO161">
        <v>0</v>
      </c>
      <c r="AP161" t="s">
        <v>727</v>
      </c>
      <c r="AQ161" t="s">
        <v>1345</v>
      </c>
      <c r="AR161" t="s">
        <v>1218</v>
      </c>
      <c r="AS161" t="s">
        <v>1218</v>
      </c>
      <c r="AT161" t="s">
        <v>1309</v>
      </c>
      <c r="AU161">
        <v>0</v>
      </c>
      <c r="AV161">
        <v>0</v>
      </c>
      <c r="AW161" t="s">
        <v>728</v>
      </c>
      <c r="AX161" t="s">
        <v>1307</v>
      </c>
      <c r="AY161" t="s">
        <v>1308</v>
      </c>
      <c r="BA161" t="s">
        <v>1309</v>
      </c>
      <c r="BC161">
        <v>0</v>
      </c>
      <c r="BD161">
        <v>0</v>
      </c>
      <c r="BF161">
        <v>1</v>
      </c>
      <c r="BH161">
        <v>412</v>
      </c>
      <c r="BI161" t="s">
        <v>1299</v>
      </c>
      <c r="BJ161" s="2">
        <v>38352</v>
      </c>
      <c r="BK161" t="s">
        <v>1300</v>
      </c>
      <c r="BL161">
        <v>4</v>
      </c>
    </row>
    <row r="162" spans="1:64" ht="14" customHeight="1">
      <c r="A162" t="s">
        <v>729</v>
      </c>
      <c r="B162" t="s">
        <v>730</v>
      </c>
      <c r="C162" t="s">
        <v>1384</v>
      </c>
      <c r="D162">
        <v>0</v>
      </c>
      <c r="F162" s="3" t="s">
        <v>726</v>
      </c>
      <c r="G162" s="4" t="str">
        <f t="shared" si="6"/>
        <v>["TAC":-4,"DEF":-10]</v>
      </c>
      <c r="J162">
        <v>-4</v>
      </c>
      <c r="K162">
        <v>-10</v>
      </c>
      <c r="R162">
        <v>1</v>
      </c>
      <c r="S162">
        <v>0</v>
      </c>
      <c r="T162" t="str">
        <f t="shared" si="7"/>
        <v>[]</v>
      </c>
      <c r="U162" t="str">
        <f t="shared" si="8"/>
        <v>[]</v>
      </c>
      <c r="AJ162" t="s">
        <v>1345</v>
      </c>
      <c r="AK162" t="s">
        <v>1218</v>
      </c>
      <c r="AL162" t="s">
        <v>1218</v>
      </c>
      <c r="AM162" t="s">
        <v>1309</v>
      </c>
      <c r="AN162">
        <v>0</v>
      </c>
      <c r="AO162">
        <v>0</v>
      </c>
      <c r="AP162" t="s">
        <v>731</v>
      </c>
      <c r="AQ162" t="s">
        <v>1307</v>
      </c>
      <c r="AR162" t="s">
        <v>1308</v>
      </c>
      <c r="AT162" t="s">
        <v>1309</v>
      </c>
      <c r="AU162">
        <v>0</v>
      </c>
      <c r="AV162">
        <v>0</v>
      </c>
      <c r="AX162" t="s">
        <v>1307</v>
      </c>
      <c r="AY162" t="s">
        <v>1308</v>
      </c>
      <c r="BA162" t="s">
        <v>1309</v>
      </c>
      <c r="BC162">
        <v>0</v>
      </c>
      <c r="BD162">
        <v>0</v>
      </c>
      <c r="BF162">
        <v>1</v>
      </c>
      <c r="BH162">
        <v>413</v>
      </c>
      <c r="BI162" t="s">
        <v>1299</v>
      </c>
      <c r="BJ162" s="2">
        <v>38352</v>
      </c>
      <c r="BK162" t="s">
        <v>1300</v>
      </c>
      <c r="BL162">
        <v>6</v>
      </c>
    </row>
    <row r="163" spans="1:64" ht="14" customHeight="1">
      <c r="A163" t="s">
        <v>732</v>
      </c>
      <c r="B163" t="s">
        <v>733</v>
      </c>
      <c r="C163" t="s">
        <v>1384</v>
      </c>
      <c r="D163">
        <v>0</v>
      </c>
      <c r="F163" s="3" t="s">
        <v>726</v>
      </c>
      <c r="G163" s="4" t="str">
        <f t="shared" si="6"/>
        <v>["DEF":-5]</v>
      </c>
      <c r="K163">
        <v>-5</v>
      </c>
      <c r="R163">
        <v>1</v>
      </c>
      <c r="S163">
        <v>0</v>
      </c>
      <c r="T163" t="str">
        <f t="shared" si="7"/>
        <v>[]</v>
      </c>
      <c r="U163" t="str">
        <f t="shared" si="8"/>
        <v>[]</v>
      </c>
      <c r="AJ163" t="s">
        <v>1345</v>
      </c>
      <c r="AK163" t="s">
        <v>1218</v>
      </c>
      <c r="AL163" t="s">
        <v>1218</v>
      </c>
      <c r="AM163" t="s">
        <v>1309</v>
      </c>
      <c r="AN163">
        <v>0</v>
      </c>
      <c r="AO163">
        <v>0</v>
      </c>
      <c r="AP163" t="s">
        <v>734</v>
      </c>
      <c r="AQ163" t="s">
        <v>1307</v>
      </c>
      <c r="AR163" t="s">
        <v>1308</v>
      </c>
      <c r="AT163" t="s">
        <v>1309</v>
      </c>
      <c r="AU163">
        <v>0</v>
      </c>
      <c r="AV163">
        <v>0</v>
      </c>
      <c r="AX163" t="s">
        <v>1307</v>
      </c>
      <c r="AY163" t="s">
        <v>1308</v>
      </c>
      <c r="BA163" t="s">
        <v>1309</v>
      </c>
      <c r="BC163">
        <v>0</v>
      </c>
      <c r="BD163">
        <v>0</v>
      </c>
      <c r="BF163">
        <v>1</v>
      </c>
      <c r="BH163">
        <v>414</v>
      </c>
      <c r="BI163" t="s">
        <v>1299</v>
      </c>
      <c r="BJ163" s="2">
        <v>38352</v>
      </c>
      <c r="BK163" t="s">
        <v>1300</v>
      </c>
      <c r="BL163">
        <v>2</v>
      </c>
    </row>
    <row r="164" spans="1:64" ht="14" customHeight="1">
      <c r="A164" t="s">
        <v>735</v>
      </c>
      <c r="B164" t="s">
        <v>736</v>
      </c>
      <c r="C164" t="s">
        <v>1384</v>
      </c>
      <c r="D164">
        <v>0</v>
      </c>
      <c r="F164" s="3" t="s">
        <v>737</v>
      </c>
      <c r="G164" s="4" t="str">
        <f t="shared" si="6"/>
        <v>[]</v>
      </c>
      <c r="R164">
        <v>2</v>
      </c>
      <c r="S164">
        <v>0</v>
      </c>
      <c r="T164" t="str">
        <f t="shared" si="7"/>
        <v>["Friend"]</v>
      </c>
      <c r="U164" t="str">
        <f t="shared" si="8"/>
        <v>[]</v>
      </c>
      <c r="X164" t="s">
        <v>1333</v>
      </c>
      <c r="AJ164" t="s">
        <v>1370</v>
      </c>
      <c r="AK164" t="s">
        <v>1371</v>
      </c>
      <c r="AM164" t="s">
        <v>1373</v>
      </c>
      <c r="AN164">
        <v>1</v>
      </c>
      <c r="AO164">
        <v>0</v>
      </c>
      <c r="AP164" t="s">
        <v>738</v>
      </c>
      <c r="AQ164" t="s">
        <v>1307</v>
      </c>
      <c r="AR164" t="s">
        <v>1308</v>
      </c>
      <c r="AT164" t="s">
        <v>1309</v>
      </c>
      <c r="AU164">
        <v>0</v>
      </c>
      <c r="AV164">
        <v>0</v>
      </c>
      <c r="AX164" t="s">
        <v>1307</v>
      </c>
      <c r="AY164" t="s">
        <v>1308</v>
      </c>
      <c r="BA164" t="s">
        <v>1309</v>
      </c>
      <c r="BC164">
        <v>0</v>
      </c>
      <c r="BD164">
        <v>0</v>
      </c>
      <c r="BF164">
        <v>2</v>
      </c>
      <c r="BH164">
        <v>415</v>
      </c>
      <c r="BI164" t="s">
        <v>1299</v>
      </c>
      <c r="BJ164" s="2">
        <v>38352</v>
      </c>
      <c r="BK164" t="s">
        <v>1300</v>
      </c>
      <c r="BL164">
        <v>1</v>
      </c>
    </row>
    <row r="165" spans="1:64" ht="14" customHeight="1">
      <c r="A165" t="s">
        <v>739</v>
      </c>
      <c r="B165" t="s">
        <v>740</v>
      </c>
      <c r="C165" t="s">
        <v>1384</v>
      </c>
      <c r="D165">
        <v>0</v>
      </c>
      <c r="F165" s="3" t="s">
        <v>859</v>
      </c>
      <c r="G165" s="4" t="str">
        <f t="shared" si="6"/>
        <v>[]</v>
      </c>
      <c r="R165">
        <v>-2</v>
      </c>
      <c r="S165">
        <v>0</v>
      </c>
      <c r="T165" t="str">
        <f t="shared" si="7"/>
        <v>[]</v>
      </c>
      <c r="U165" t="str">
        <f t="shared" si="8"/>
        <v>[]</v>
      </c>
      <c r="AJ165" t="s">
        <v>923</v>
      </c>
      <c r="AK165" t="s">
        <v>741</v>
      </c>
      <c r="AL165" t="s">
        <v>742</v>
      </c>
      <c r="AM165" t="s">
        <v>1373</v>
      </c>
      <c r="AN165">
        <v>1</v>
      </c>
      <c r="AO165">
        <v>0</v>
      </c>
      <c r="AP165" t="s">
        <v>743</v>
      </c>
      <c r="AQ165" t="s">
        <v>1307</v>
      </c>
      <c r="AR165" t="s">
        <v>1308</v>
      </c>
      <c r="AT165" t="s">
        <v>1309</v>
      </c>
      <c r="AU165">
        <v>0</v>
      </c>
      <c r="AV165">
        <v>0</v>
      </c>
      <c r="AX165" t="s">
        <v>1307</v>
      </c>
      <c r="AY165" t="s">
        <v>1308</v>
      </c>
      <c r="BA165" t="s">
        <v>1309</v>
      </c>
      <c r="BC165">
        <v>0</v>
      </c>
      <c r="BD165">
        <v>0</v>
      </c>
      <c r="BF165">
        <v>-2</v>
      </c>
      <c r="BH165">
        <v>419</v>
      </c>
      <c r="BI165" t="s">
        <v>1299</v>
      </c>
      <c r="BJ165" s="2">
        <v>38352</v>
      </c>
      <c r="BK165" t="s">
        <v>1300</v>
      </c>
      <c r="BL165">
        <v>4</v>
      </c>
    </row>
    <row r="166" spans="1:64" ht="14" customHeight="1">
      <c r="A166" t="s">
        <v>744</v>
      </c>
      <c r="B166" t="s">
        <v>745</v>
      </c>
      <c r="C166" t="s">
        <v>1384</v>
      </c>
      <c r="D166">
        <v>0</v>
      </c>
      <c r="F166" s="3" t="s">
        <v>638</v>
      </c>
      <c r="G166" s="4" t="str">
        <f t="shared" si="6"/>
        <v>[]</v>
      </c>
      <c r="R166">
        <v>-2</v>
      </c>
      <c r="S166">
        <v>0</v>
      </c>
      <c r="T166" t="str">
        <f t="shared" si="7"/>
        <v>[]</v>
      </c>
      <c r="U166" t="str">
        <f t="shared" si="8"/>
        <v>[]</v>
      </c>
      <c r="AJ166" t="s">
        <v>1307</v>
      </c>
      <c r="AK166" t="s">
        <v>741</v>
      </c>
      <c r="AL166" t="s">
        <v>639</v>
      </c>
      <c r="AM166" t="s">
        <v>1309</v>
      </c>
      <c r="AN166">
        <v>0</v>
      </c>
      <c r="AO166">
        <v>0</v>
      </c>
      <c r="AP166" t="s">
        <v>640</v>
      </c>
      <c r="AQ166" t="s">
        <v>1307</v>
      </c>
      <c r="AR166" t="s">
        <v>1308</v>
      </c>
      <c r="AT166" t="s">
        <v>1309</v>
      </c>
      <c r="AU166">
        <v>0</v>
      </c>
      <c r="AV166">
        <v>0</v>
      </c>
      <c r="AX166" t="s">
        <v>1307</v>
      </c>
      <c r="AY166" t="s">
        <v>1308</v>
      </c>
      <c r="BA166" t="s">
        <v>1309</v>
      </c>
      <c r="BC166">
        <v>0</v>
      </c>
      <c r="BD166">
        <v>0</v>
      </c>
      <c r="BF166">
        <v>-2</v>
      </c>
      <c r="BH166">
        <v>420</v>
      </c>
      <c r="BI166" t="s">
        <v>1299</v>
      </c>
      <c r="BJ166" s="2">
        <v>38352</v>
      </c>
      <c r="BK166" t="s">
        <v>1300</v>
      </c>
      <c r="BL166">
        <v>6</v>
      </c>
    </row>
    <row r="167" spans="1:64" ht="14" customHeight="1">
      <c r="A167" t="s">
        <v>641</v>
      </c>
      <c r="B167" t="s">
        <v>641</v>
      </c>
      <c r="C167" t="s">
        <v>1385</v>
      </c>
      <c r="D167">
        <v>0</v>
      </c>
      <c r="F167" s="3" t="s">
        <v>642</v>
      </c>
      <c r="G167" s="4" t="str">
        <f t="shared" si="6"/>
        <v>["CMD":-2]</v>
      </c>
      <c r="N167">
        <v>-2</v>
      </c>
      <c r="R167">
        <v>0</v>
      </c>
      <c r="S167">
        <v>0</v>
      </c>
      <c r="T167" t="str">
        <f t="shared" si="7"/>
        <v>[]</v>
      </c>
      <c r="U167" t="str">
        <f t="shared" si="8"/>
        <v>[]</v>
      </c>
      <c r="AJ167" t="s">
        <v>1307</v>
      </c>
      <c r="AK167" t="s">
        <v>1308</v>
      </c>
      <c r="AM167" t="s">
        <v>1309</v>
      </c>
      <c r="AN167">
        <v>0</v>
      </c>
      <c r="AO167">
        <v>0</v>
      </c>
      <c r="AQ167" t="s">
        <v>1307</v>
      </c>
      <c r="AR167" t="s">
        <v>1308</v>
      </c>
      <c r="AT167" t="s">
        <v>1309</v>
      </c>
      <c r="AU167">
        <v>0</v>
      </c>
      <c r="AV167">
        <v>0</v>
      </c>
      <c r="AX167" t="s">
        <v>1307</v>
      </c>
      <c r="AY167" t="s">
        <v>1308</v>
      </c>
      <c r="BA167" t="s">
        <v>1309</v>
      </c>
      <c r="BC167">
        <v>0</v>
      </c>
      <c r="BD167">
        <v>0</v>
      </c>
      <c r="BF167"/>
      <c r="BH167">
        <v>277</v>
      </c>
      <c r="BI167" t="s">
        <v>1299</v>
      </c>
      <c r="BJ167" s="2">
        <v>38352</v>
      </c>
      <c r="BK167" t="s">
        <v>1300</v>
      </c>
      <c r="BL167">
        <v>5</v>
      </c>
    </row>
    <row r="168" spans="1:64" ht="14" customHeight="1">
      <c r="A168" t="s">
        <v>643</v>
      </c>
      <c r="B168" t="s">
        <v>644</v>
      </c>
      <c r="C168" t="s">
        <v>1385</v>
      </c>
      <c r="D168">
        <v>0</v>
      </c>
      <c r="F168" s="3" t="s">
        <v>645</v>
      </c>
      <c r="G168" s="4" t="str">
        <f t="shared" si="6"/>
        <v>["DEF":-5,"CMD":-3]</v>
      </c>
      <c r="K168">
        <v>-5</v>
      </c>
      <c r="N168">
        <v>-3</v>
      </c>
      <c r="R168">
        <v>0</v>
      </c>
      <c r="S168">
        <v>0</v>
      </c>
      <c r="T168" t="str">
        <f t="shared" si="7"/>
        <v>[]</v>
      </c>
      <c r="U168" t="str">
        <f t="shared" si="8"/>
        <v>[]</v>
      </c>
      <c r="AJ168" t="s">
        <v>1307</v>
      </c>
      <c r="AK168" t="s">
        <v>1308</v>
      </c>
      <c r="AM168" t="s">
        <v>1309</v>
      </c>
      <c r="AN168">
        <v>0</v>
      </c>
      <c r="AO168">
        <v>0</v>
      </c>
      <c r="AQ168" t="s">
        <v>1307</v>
      </c>
      <c r="AR168" t="s">
        <v>1308</v>
      </c>
      <c r="AT168" t="s">
        <v>1309</v>
      </c>
      <c r="AU168">
        <v>0</v>
      </c>
      <c r="AV168">
        <v>0</v>
      </c>
      <c r="AX168" t="s">
        <v>1307</v>
      </c>
      <c r="AY168" t="s">
        <v>1308</v>
      </c>
      <c r="BA168" t="s">
        <v>1309</v>
      </c>
      <c r="BC168">
        <v>0</v>
      </c>
      <c r="BD168">
        <v>0</v>
      </c>
      <c r="BF168"/>
      <c r="BH168">
        <v>278</v>
      </c>
      <c r="BI168" t="s">
        <v>1299</v>
      </c>
      <c r="BJ168" s="2">
        <v>38352</v>
      </c>
      <c r="BK168" t="s">
        <v>1300</v>
      </c>
      <c r="BL168">
        <v>2</v>
      </c>
    </row>
    <row r="169" spans="1:64" ht="14" customHeight="1">
      <c r="A169" t="s">
        <v>646</v>
      </c>
      <c r="B169" t="s">
        <v>647</v>
      </c>
      <c r="C169" t="s">
        <v>1385</v>
      </c>
      <c r="D169">
        <v>0</v>
      </c>
      <c r="F169" s="3" t="s">
        <v>645</v>
      </c>
      <c r="G169" s="4" t="str">
        <f t="shared" si="6"/>
        <v>["DEF":-10]</v>
      </c>
      <c r="K169">
        <v>-10</v>
      </c>
      <c r="R169">
        <v>0</v>
      </c>
      <c r="S169">
        <v>0</v>
      </c>
      <c r="T169" t="str">
        <f t="shared" si="7"/>
        <v>[]</v>
      </c>
      <c r="U169" t="str">
        <f t="shared" si="8"/>
        <v>[]</v>
      </c>
      <c r="AJ169" t="s">
        <v>1307</v>
      </c>
      <c r="AK169" t="s">
        <v>1308</v>
      </c>
      <c r="AM169" t="s">
        <v>1309</v>
      </c>
      <c r="AN169">
        <v>0</v>
      </c>
      <c r="AO169">
        <v>0</v>
      </c>
      <c r="AQ169" t="s">
        <v>1307</v>
      </c>
      <c r="AR169" t="s">
        <v>1308</v>
      </c>
      <c r="AT169" t="s">
        <v>1309</v>
      </c>
      <c r="AU169">
        <v>0</v>
      </c>
      <c r="AV169">
        <v>0</v>
      </c>
      <c r="AX169" t="s">
        <v>1307</v>
      </c>
      <c r="AY169" t="s">
        <v>1308</v>
      </c>
      <c r="BA169" t="s">
        <v>1309</v>
      </c>
      <c r="BC169">
        <v>0</v>
      </c>
      <c r="BD169">
        <v>0</v>
      </c>
      <c r="BF169"/>
      <c r="BH169">
        <v>279</v>
      </c>
      <c r="BI169" t="s">
        <v>1299</v>
      </c>
      <c r="BJ169" s="2">
        <v>38352</v>
      </c>
      <c r="BK169" t="s">
        <v>1300</v>
      </c>
      <c r="BL169">
        <v>1</v>
      </c>
    </row>
    <row r="170" spans="1:64" ht="14" customHeight="1">
      <c r="A170" t="s">
        <v>648</v>
      </c>
      <c r="B170" t="s">
        <v>648</v>
      </c>
      <c r="C170" t="s">
        <v>1385</v>
      </c>
      <c r="D170">
        <v>0</v>
      </c>
      <c r="F170" s="3" t="s">
        <v>649</v>
      </c>
      <c r="G170" s="4" t="str">
        <f t="shared" si="6"/>
        <v>["SCI":-5]</v>
      </c>
      <c r="P170">
        <v>-5</v>
      </c>
      <c r="R170">
        <v>1</v>
      </c>
      <c r="S170">
        <v>0</v>
      </c>
      <c r="T170" t="str">
        <f t="shared" si="7"/>
        <v>["Damage"]</v>
      </c>
      <c r="U170" t="str">
        <f t="shared" si="8"/>
        <v>[]</v>
      </c>
      <c r="X170" t="s">
        <v>1404</v>
      </c>
      <c r="AJ170" t="s">
        <v>1307</v>
      </c>
      <c r="AK170" t="s">
        <v>1308</v>
      </c>
      <c r="AM170" t="s">
        <v>1309</v>
      </c>
      <c r="AN170">
        <v>0</v>
      </c>
      <c r="AO170">
        <v>0</v>
      </c>
      <c r="AQ170" t="s">
        <v>1307</v>
      </c>
      <c r="AR170" t="s">
        <v>1308</v>
      </c>
      <c r="AT170" t="s">
        <v>1309</v>
      </c>
      <c r="AU170">
        <v>0</v>
      </c>
      <c r="AV170">
        <v>0</v>
      </c>
      <c r="AX170" t="s">
        <v>1307</v>
      </c>
      <c r="AY170" t="s">
        <v>1308</v>
      </c>
      <c r="BA170" t="s">
        <v>1309</v>
      </c>
      <c r="BC170">
        <v>0</v>
      </c>
      <c r="BD170">
        <v>0</v>
      </c>
      <c r="BF170">
        <v>1</v>
      </c>
      <c r="BH170">
        <v>421</v>
      </c>
      <c r="BI170" t="s">
        <v>1299</v>
      </c>
      <c r="BJ170" s="2">
        <v>38352</v>
      </c>
      <c r="BK170" t="s">
        <v>1300</v>
      </c>
      <c r="BL170">
        <v>2</v>
      </c>
    </row>
    <row r="171" spans="1:64" ht="14" customHeight="1">
      <c r="A171" t="s">
        <v>650</v>
      </c>
      <c r="B171" t="s">
        <v>651</v>
      </c>
      <c r="C171" t="s">
        <v>1384</v>
      </c>
      <c r="D171">
        <v>0</v>
      </c>
      <c r="F171" s="3" t="s">
        <v>652</v>
      </c>
      <c r="G171" s="4" t="str">
        <f t="shared" si="6"/>
        <v>[]</v>
      </c>
      <c r="R171">
        <v>-1</v>
      </c>
      <c r="S171">
        <v>0</v>
      </c>
      <c r="T171" t="str">
        <f t="shared" si="7"/>
        <v>[]</v>
      </c>
      <c r="U171" t="str">
        <f t="shared" si="8"/>
        <v>[]</v>
      </c>
      <c r="AJ171" t="s">
        <v>1307</v>
      </c>
      <c r="AK171" t="s">
        <v>1308</v>
      </c>
      <c r="AM171" t="s">
        <v>1309</v>
      </c>
      <c r="AN171">
        <v>0</v>
      </c>
      <c r="AO171">
        <v>0</v>
      </c>
      <c r="AQ171" t="s">
        <v>1307</v>
      </c>
      <c r="AR171" t="s">
        <v>1308</v>
      </c>
      <c r="AT171" t="s">
        <v>1309</v>
      </c>
      <c r="AU171">
        <v>0</v>
      </c>
      <c r="AV171">
        <v>0</v>
      </c>
      <c r="AX171" t="s">
        <v>1307</v>
      </c>
      <c r="AY171" t="s">
        <v>1308</v>
      </c>
      <c r="BA171" t="s">
        <v>1309</v>
      </c>
      <c r="BC171">
        <v>0</v>
      </c>
      <c r="BD171">
        <v>0</v>
      </c>
      <c r="BF171">
        <v>-1</v>
      </c>
      <c r="BH171">
        <v>422</v>
      </c>
      <c r="BI171" t="s">
        <v>1299</v>
      </c>
      <c r="BJ171" s="2">
        <v>38352</v>
      </c>
      <c r="BK171" t="s">
        <v>1300</v>
      </c>
      <c r="BL171">
        <v>4</v>
      </c>
    </row>
    <row r="172" spans="1:64" ht="14" customHeight="1">
      <c r="A172" t="s">
        <v>653</v>
      </c>
      <c r="B172" t="s">
        <v>654</v>
      </c>
      <c r="C172" t="s">
        <v>1385</v>
      </c>
      <c r="D172">
        <v>0</v>
      </c>
      <c r="F172" s="3" t="s">
        <v>655</v>
      </c>
      <c r="G172" s="4" t="str">
        <f t="shared" si="6"/>
        <v>[]</v>
      </c>
      <c r="R172">
        <v>0</v>
      </c>
      <c r="S172">
        <v>0</v>
      </c>
      <c r="T172" t="str">
        <f t="shared" si="7"/>
        <v>["Enemy"]</v>
      </c>
      <c r="U172" t="str">
        <f t="shared" si="8"/>
        <v>[]</v>
      </c>
      <c r="X172" t="s">
        <v>1327</v>
      </c>
      <c r="AJ172" t="s">
        <v>1307</v>
      </c>
      <c r="AK172" t="s">
        <v>1308</v>
      </c>
      <c r="AM172" t="s">
        <v>1309</v>
      </c>
      <c r="AN172">
        <v>0</v>
      </c>
      <c r="AO172">
        <v>0</v>
      </c>
      <c r="AQ172" t="s">
        <v>1307</v>
      </c>
      <c r="AR172" t="s">
        <v>1308</v>
      </c>
      <c r="AT172" t="s">
        <v>1309</v>
      </c>
      <c r="AU172">
        <v>0</v>
      </c>
      <c r="AV172">
        <v>0</v>
      </c>
      <c r="AX172" t="s">
        <v>1307</v>
      </c>
      <c r="AY172" t="s">
        <v>1308</v>
      </c>
      <c r="BA172" t="s">
        <v>1309</v>
      </c>
      <c r="BC172">
        <v>0</v>
      </c>
      <c r="BD172">
        <v>0</v>
      </c>
      <c r="BF172"/>
      <c r="BH172">
        <v>423</v>
      </c>
      <c r="BI172" t="s">
        <v>1299</v>
      </c>
      <c r="BJ172" s="2">
        <v>38352</v>
      </c>
      <c r="BK172" t="s">
        <v>1300</v>
      </c>
      <c r="BL172">
        <v>6</v>
      </c>
    </row>
    <row r="173" spans="1:64" ht="14" customHeight="1">
      <c r="A173" t="s">
        <v>656</v>
      </c>
      <c r="B173" t="s">
        <v>657</v>
      </c>
      <c r="C173" t="s">
        <v>1385</v>
      </c>
      <c r="D173">
        <v>0</v>
      </c>
      <c r="F173" s="3" t="s">
        <v>799</v>
      </c>
      <c r="G173" s="4" t="str">
        <f t="shared" si="6"/>
        <v>["TAC":-10]</v>
      </c>
      <c r="J173">
        <v>-10</v>
      </c>
      <c r="R173">
        <v>1</v>
      </c>
      <c r="S173">
        <v>0</v>
      </c>
      <c r="T173" t="str">
        <f t="shared" si="7"/>
        <v>["Damage"]</v>
      </c>
      <c r="U173" t="str">
        <f t="shared" si="8"/>
        <v>[]</v>
      </c>
      <c r="X173" t="s">
        <v>1404</v>
      </c>
      <c r="AJ173" t="s">
        <v>1307</v>
      </c>
      <c r="AK173" t="s">
        <v>1308</v>
      </c>
      <c r="AM173" t="s">
        <v>1309</v>
      </c>
      <c r="AN173">
        <v>0</v>
      </c>
      <c r="AO173">
        <v>0</v>
      </c>
      <c r="AQ173" t="s">
        <v>1307</v>
      </c>
      <c r="AR173" t="s">
        <v>1308</v>
      </c>
      <c r="AT173" t="s">
        <v>1309</v>
      </c>
      <c r="AU173">
        <v>0</v>
      </c>
      <c r="AV173">
        <v>0</v>
      </c>
      <c r="AX173" t="s">
        <v>1307</v>
      </c>
      <c r="AY173" t="s">
        <v>1308</v>
      </c>
      <c r="BA173" t="s">
        <v>1309</v>
      </c>
      <c r="BC173">
        <v>0</v>
      </c>
      <c r="BD173">
        <v>0</v>
      </c>
      <c r="BF173">
        <v>1</v>
      </c>
      <c r="BH173">
        <v>424</v>
      </c>
      <c r="BI173" t="s">
        <v>1299</v>
      </c>
      <c r="BJ173" s="2">
        <v>38352</v>
      </c>
      <c r="BK173" t="s">
        <v>1300</v>
      </c>
      <c r="BL173">
        <v>4</v>
      </c>
    </row>
    <row r="174" spans="1:64" ht="14" customHeight="1">
      <c r="A174" t="s">
        <v>658</v>
      </c>
      <c r="B174" t="s">
        <v>659</v>
      </c>
      <c r="C174" t="s">
        <v>1385</v>
      </c>
      <c r="D174">
        <v>0</v>
      </c>
      <c r="F174" s="3" t="s">
        <v>799</v>
      </c>
      <c r="G174" s="4" t="str">
        <f t="shared" si="6"/>
        <v>["TAC":-2]</v>
      </c>
      <c r="J174">
        <v>-2</v>
      </c>
      <c r="R174">
        <v>1</v>
      </c>
      <c r="S174">
        <v>0</v>
      </c>
      <c r="T174" t="str">
        <f t="shared" si="7"/>
        <v>["Damage"]</v>
      </c>
      <c r="U174" t="str">
        <f t="shared" si="8"/>
        <v>[]</v>
      </c>
      <c r="X174" t="s">
        <v>1404</v>
      </c>
      <c r="AJ174" t="s">
        <v>1307</v>
      </c>
      <c r="AK174" t="s">
        <v>1308</v>
      </c>
      <c r="AM174" t="s">
        <v>1309</v>
      </c>
      <c r="AN174">
        <v>0</v>
      </c>
      <c r="AO174">
        <v>0</v>
      </c>
      <c r="AQ174" t="s">
        <v>1307</v>
      </c>
      <c r="AR174" t="s">
        <v>1308</v>
      </c>
      <c r="AT174" t="s">
        <v>1309</v>
      </c>
      <c r="AU174">
        <v>0</v>
      </c>
      <c r="AV174">
        <v>0</v>
      </c>
      <c r="AX174" t="s">
        <v>1307</v>
      </c>
      <c r="AY174" t="s">
        <v>1308</v>
      </c>
      <c r="BA174" t="s">
        <v>1309</v>
      </c>
      <c r="BC174">
        <v>0</v>
      </c>
      <c r="BD174">
        <v>0</v>
      </c>
      <c r="BF174">
        <v>1</v>
      </c>
      <c r="BH174">
        <v>425</v>
      </c>
      <c r="BI174" t="s">
        <v>1299</v>
      </c>
      <c r="BJ174" s="2">
        <v>38352</v>
      </c>
      <c r="BK174" t="s">
        <v>1300</v>
      </c>
      <c r="BL174">
        <v>7</v>
      </c>
    </row>
    <row r="175" spans="1:64" ht="14" customHeight="1">
      <c r="A175" t="s">
        <v>660</v>
      </c>
      <c r="B175" t="s">
        <v>661</v>
      </c>
      <c r="C175" t="s">
        <v>1384</v>
      </c>
      <c r="D175">
        <v>0</v>
      </c>
      <c r="F175" s="3" t="s">
        <v>859</v>
      </c>
      <c r="G175" s="4" t="str">
        <f t="shared" si="6"/>
        <v>["DEF":10]</v>
      </c>
      <c r="K175">
        <v>10</v>
      </c>
      <c r="R175">
        <v>-1</v>
      </c>
      <c r="S175">
        <v>0</v>
      </c>
      <c r="T175" t="str">
        <f t="shared" si="7"/>
        <v>[]</v>
      </c>
      <c r="U175" t="str">
        <f t="shared" si="8"/>
        <v>[]</v>
      </c>
      <c r="AJ175" t="s">
        <v>795</v>
      </c>
      <c r="AK175" t="s">
        <v>788</v>
      </c>
      <c r="AL175" t="s">
        <v>663</v>
      </c>
      <c r="AM175" t="s">
        <v>1373</v>
      </c>
      <c r="AN175">
        <v>1</v>
      </c>
      <c r="AO175">
        <v>0</v>
      </c>
      <c r="AP175" t="s">
        <v>664</v>
      </c>
      <c r="AQ175" t="s">
        <v>1307</v>
      </c>
      <c r="AR175" t="s">
        <v>1308</v>
      </c>
      <c r="AT175" t="s">
        <v>1309</v>
      </c>
      <c r="AU175">
        <v>0</v>
      </c>
      <c r="AV175">
        <v>0</v>
      </c>
      <c r="AX175" t="s">
        <v>1307</v>
      </c>
      <c r="AY175" t="s">
        <v>1308</v>
      </c>
      <c r="BA175" t="s">
        <v>1309</v>
      </c>
      <c r="BC175">
        <v>0</v>
      </c>
      <c r="BD175">
        <v>0</v>
      </c>
      <c r="BF175">
        <v>-1</v>
      </c>
      <c r="BH175">
        <v>426</v>
      </c>
      <c r="BI175" t="s">
        <v>1299</v>
      </c>
      <c r="BJ175" s="2">
        <v>38352</v>
      </c>
      <c r="BK175" t="s">
        <v>1300</v>
      </c>
      <c r="BL175">
        <v>4</v>
      </c>
    </row>
    <row r="176" spans="1:64" ht="14" customHeight="1">
      <c r="A176" t="s">
        <v>665</v>
      </c>
      <c r="B176" t="s">
        <v>665</v>
      </c>
      <c r="C176" t="s">
        <v>1385</v>
      </c>
      <c r="D176">
        <v>0</v>
      </c>
      <c r="F176" s="3" t="s">
        <v>799</v>
      </c>
      <c r="G176" s="4" t="str">
        <f t="shared" si="6"/>
        <v>["DMG":5]</v>
      </c>
      <c r="I176">
        <v>5</v>
      </c>
      <c r="R176">
        <v>0</v>
      </c>
      <c r="S176">
        <v>0</v>
      </c>
      <c r="T176" t="str">
        <f t="shared" si="7"/>
        <v>["Damage"]</v>
      </c>
      <c r="U176" t="str">
        <f t="shared" si="8"/>
        <v>[]</v>
      </c>
      <c r="X176" t="s">
        <v>1404</v>
      </c>
      <c r="AJ176" t="s">
        <v>1307</v>
      </c>
      <c r="AK176" t="s">
        <v>1308</v>
      </c>
      <c r="AM176" t="s">
        <v>1309</v>
      </c>
      <c r="AN176">
        <v>0</v>
      </c>
      <c r="AO176">
        <v>0</v>
      </c>
      <c r="AQ176" t="s">
        <v>1307</v>
      </c>
      <c r="AR176" t="s">
        <v>1308</v>
      </c>
      <c r="AT176" t="s">
        <v>1309</v>
      </c>
      <c r="AU176">
        <v>0</v>
      </c>
      <c r="AV176">
        <v>0</v>
      </c>
      <c r="AX176" t="s">
        <v>1307</v>
      </c>
      <c r="AY176" t="s">
        <v>1308</v>
      </c>
      <c r="BA176" t="s">
        <v>1309</v>
      </c>
      <c r="BC176">
        <v>0</v>
      </c>
      <c r="BD176">
        <v>0</v>
      </c>
      <c r="BF176"/>
      <c r="BH176">
        <v>427</v>
      </c>
      <c r="BI176" t="s">
        <v>1299</v>
      </c>
      <c r="BJ176" s="2">
        <v>38352</v>
      </c>
      <c r="BK176" t="s">
        <v>1300</v>
      </c>
      <c r="BL176">
        <v>1</v>
      </c>
    </row>
    <row r="177" spans="1:64" ht="14" customHeight="1">
      <c r="A177" t="s">
        <v>666</v>
      </c>
      <c r="B177" t="s">
        <v>667</v>
      </c>
      <c r="C177" t="s">
        <v>1384</v>
      </c>
      <c r="D177">
        <v>0</v>
      </c>
      <c r="F177" s="3" t="s">
        <v>668</v>
      </c>
      <c r="G177" s="4" t="str">
        <f t="shared" si="6"/>
        <v>[]</v>
      </c>
      <c r="R177">
        <v>-1</v>
      </c>
      <c r="S177">
        <v>0</v>
      </c>
      <c r="T177" t="str">
        <f t="shared" si="7"/>
        <v>[]</v>
      </c>
      <c r="U177" t="str">
        <f t="shared" si="8"/>
        <v>[]</v>
      </c>
      <c r="AJ177" t="s">
        <v>1307</v>
      </c>
      <c r="AK177" t="s">
        <v>1308</v>
      </c>
      <c r="AM177" t="s">
        <v>1309</v>
      </c>
      <c r="AN177">
        <v>0</v>
      </c>
      <c r="AO177">
        <v>0</v>
      </c>
      <c r="AQ177" t="s">
        <v>1307</v>
      </c>
      <c r="AR177" t="s">
        <v>1308</v>
      </c>
      <c r="AT177" t="s">
        <v>1309</v>
      </c>
      <c r="AU177">
        <v>0</v>
      </c>
      <c r="AV177">
        <v>0</v>
      </c>
      <c r="AX177" t="s">
        <v>1307</v>
      </c>
      <c r="AY177" t="s">
        <v>1308</v>
      </c>
      <c r="BA177" t="s">
        <v>1309</v>
      </c>
      <c r="BC177">
        <v>0</v>
      </c>
      <c r="BD177">
        <v>0</v>
      </c>
      <c r="BF177">
        <v>-1</v>
      </c>
      <c r="BH177">
        <v>428</v>
      </c>
      <c r="BI177" t="s">
        <v>1299</v>
      </c>
      <c r="BJ177" s="2">
        <v>38352</v>
      </c>
      <c r="BK177" t="s">
        <v>1300</v>
      </c>
      <c r="BL177">
        <v>4</v>
      </c>
    </row>
    <row r="178" spans="1:64" ht="14" customHeight="1">
      <c r="A178" t="s">
        <v>669</v>
      </c>
      <c r="B178" t="s">
        <v>670</v>
      </c>
      <c r="C178" t="s">
        <v>1385</v>
      </c>
      <c r="D178">
        <v>0</v>
      </c>
      <c r="F178" s="3" t="s">
        <v>671</v>
      </c>
      <c r="G178" s="4" t="str">
        <f t="shared" si="6"/>
        <v>[]</v>
      </c>
      <c r="R178">
        <v>-1</v>
      </c>
      <c r="S178">
        <v>0</v>
      </c>
      <c r="T178" t="str">
        <f t="shared" si="7"/>
        <v>[]</v>
      </c>
      <c r="U178" t="str">
        <f t="shared" si="8"/>
        <v>[]</v>
      </c>
      <c r="AJ178" t="s">
        <v>1307</v>
      </c>
      <c r="AK178" t="s">
        <v>1308</v>
      </c>
      <c r="AM178" t="s">
        <v>1309</v>
      </c>
      <c r="AN178">
        <v>0</v>
      </c>
      <c r="AO178">
        <v>0</v>
      </c>
      <c r="AQ178" t="s">
        <v>1307</v>
      </c>
      <c r="AR178" t="s">
        <v>1308</v>
      </c>
      <c r="AT178" t="s">
        <v>1309</v>
      </c>
      <c r="AU178">
        <v>0</v>
      </c>
      <c r="AV178">
        <v>0</v>
      </c>
      <c r="AX178" t="s">
        <v>1307</v>
      </c>
      <c r="AY178" t="s">
        <v>1308</v>
      </c>
      <c r="BA178" t="s">
        <v>1309</v>
      </c>
      <c r="BC178">
        <v>0</v>
      </c>
      <c r="BD178">
        <v>0</v>
      </c>
      <c r="BF178">
        <v>-1</v>
      </c>
      <c r="BH178">
        <v>429</v>
      </c>
      <c r="BI178" t="s">
        <v>1299</v>
      </c>
      <c r="BJ178" s="2">
        <v>38352</v>
      </c>
      <c r="BK178" t="s">
        <v>1300</v>
      </c>
      <c r="BL178">
        <v>3</v>
      </c>
    </row>
    <row r="179" spans="1:64" ht="14" customHeight="1">
      <c r="A179" t="s">
        <v>672</v>
      </c>
      <c r="B179" t="s">
        <v>672</v>
      </c>
      <c r="C179" t="s">
        <v>1384</v>
      </c>
      <c r="D179">
        <v>0</v>
      </c>
      <c r="F179" s="3" t="s">
        <v>673</v>
      </c>
      <c r="G179" s="4" t="str">
        <f t="shared" si="6"/>
        <v>[]</v>
      </c>
      <c r="R179">
        <v>-1</v>
      </c>
      <c r="S179">
        <v>0</v>
      </c>
      <c r="T179" t="str">
        <f t="shared" si="7"/>
        <v>[]</v>
      </c>
      <c r="U179" t="str">
        <f t="shared" si="8"/>
        <v>[]</v>
      </c>
      <c r="AJ179" t="s">
        <v>1307</v>
      </c>
      <c r="AK179" t="s">
        <v>1308</v>
      </c>
      <c r="AM179" t="s">
        <v>1309</v>
      </c>
      <c r="AN179">
        <v>0</v>
      </c>
      <c r="AO179">
        <v>0</v>
      </c>
      <c r="AQ179" t="s">
        <v>1307</v>
      </c>
      <c r="AR179" t="s">
        <v>1308</v>
      </c>
      <c r="AT179" t="s">
        <v>1309</v>
      </c>
      <c r="AU179">
        <v>0</v>
      </c>
      <c r="AV179">
        <v>0</v>
      </c>
      <c r="AX179" t="s">
        <v>1307</v>
      </c>
      <c r="AY179" t="s">
        <v>1308</v>
      </c>
      <c r="BA179" t="s">
        <v>1309</v>
      </c>
      <c r="BC179">
        <v>0</v>
      </c>
      <c r="BD179">
        <v>0</v>
      </c>
      <c r="BF179">
        <v>-1</v>
      </c>
      <c r="BH179">
        <v>430</v>
      </c>
      <c r="BI179" t="s">
        <v>1299</v>
      </c>
      <c r="BJ179" s="2">
        <v>38352</v>
      </c>
      <c r="BK179" t="s">
        <v>1300</v>
      </c>
      <c r="BL179">
        <v>7</v>
      </c>
    </row>
    <row r="180" spans="1:64" ht="14" customHeight="1">
      <c r="A180" t="s">
        <v>674</v>
      </c>
      <c r="B180" t="s">
        <v>675</v>
      </c>
      <c r="C180" t="s">
        <v>1385</v>
      </c>
      <c r="D180">
        <v>0</v>
      </c>
      <c r="F180" s="3" t="s">
        <v>676</v>
      </c>
      <c r="G180" s="4" t="str">
        <f t="shared" si="6"/>
        <v>[]</v>
      </c>
      <c r="R180">
        <v>-1</v>
      </c>
      <c r="S180">
        <v>0</v>
      </c>
      <c r="T180" t="str">
        <f t="shared" si="7"/>
        <v>[]</v>
      </c>
      <c r="U180" t="str">
        <f t="shared" si="8"/>
        <v>[]</v>
      </c>
      <c r="AJ180" t="s">
        <v>1307</v>
      </c>
      <c r="AK180" t="s">
        <v>1308</v>
      </c>
      <c r="AM180" t="s">
        <v>1309</v>
      </c>
      <c r="AN180">
        <v>0</v>
      </c>
      <c r="AO180">
        <v>0</v>
      </c>
      <c r="AQ180" t="s">
        <v>1307</v>
      </c>
      <c r="AR180" t="s">
        <v>1308</v>
      </c>
      <c r="AT180" t="s">
        <v>1309</v>
      </c>
      <c r="AU180">
        <v>0</v>
      </c>
      <c r="AV180">
        <v>0</v>
      </c>
      <c r="AX180" t="s">
        <v>1307</v>
      </c>
      <c r="AY180" t="s">
        <v>1308</v>
      </c>
      <c r="BA180" t="s">
        <v>1309</v>
      </c>
      <c r="BC180">
        <v>0</v>
      </c>
      <c r="BD180">
        <v>0</v>
      </c>
      <c r="BF180">
        <v>-1</v>
      </c>
      <c r="BH180">
        <v>431</v>
      </c>
      <c r="BI180" t="s">
        <v>1299</v>
      </c>
      <c r="BJ180" s="2">
        <v>38352</v>
      </c>
      <c r="BK180" t="s">
        <v>1300</v>
      </c>
      <c r="BL180">
        <v>5</v>
      </c>
    </row>
    <row r="181" spans="1:64" ht="14" customHeight="1">
      <c r="A181" t="s">
        <v>677</v>
      </c>
      <c r="B181" t="s">
        <v>678</v>
      </c>
      <c r="C181" t="s">
        <v>1384</v>
      </c>
      <c r="D181">
        <v>0</v>
      </c>
      <c r="F181" s="3" t="s">
        <v>679</v>
      </c>
      <c r="G181" s="4" t="str">
        <f t="shared" si="6"/>
        <v>[]</v>
      </c>
      <c r="R181">
        <v>-1</v>
      </c>
      <c r="S181">
        <v>0</v>
      </c>
      <c r="T181" t="str">
        <f t="shared" si="7"/>
        <v>[]</v>
      </c>
      <c r="U181" t="str">
        <f t="shared" si="8"/>
        <v>[]</v>
      </c>
      <c r="AJ181" t="s">
        <v>1307</v>
      </c>
      <c r="AK181" t="s">
        <v>1308</v>
      </c>
      <c r="AM181" t="s">
        <v>1309</v>
      </c>
      <c r="AN181">
        <v>0</v>
      </c>
      <c r="AO181">
        <v>0</v>
      </c>
      <c r="AQ181" t="s">
        <v>1307</v>
      </c>
      <c r="AR181" t="s">
        <v>1308</v>
      </c>
      <c r="AT181" t="s">
        <v>1309</v>
      </c>
      <c r="AU181">
        <v>0</v>
      </c>
      <c r="AV181">
        <v>0</v>
      </c>
      <c r="AX181" t="s">
        <v>1307</v>
      </c>
      <c r="AY181" t="s">
        <v>1308</v>
      </c>
      <c r="BA181" t="s">
        <v>1309</v>
      </c>
      <c r="BC181">
        <v>0</v>
      </c>
      <c r="BD181">
        <v>0</v>
      </c>
      <c r="BF181">
        <v>-1</v>
      </c>
      <c r="BH181">
        <v>432</v>
      </c>
      <c r="BI181" t="s">
        <v>1299</v>
      </c>
      <c r="BJ181" s="2">
        <v>38352</v>
      </c>
      <c r="BK181" t="s">
        <v>1300</v>
      </c>
      <c r="BL181">
        <v>7</v>
      </c>
    </row>
    <row r="182" spans="1:64" ht="14" customHeight="1">
      <c r="A182" t="s">
        <v>680</v>
      </c>
      <c r="B182" t="s">
        <v>681</v>
      </c>
      <c r="C182" t="s">
        <v>1384</v>
      </c>
      <c r="D182">
        <v>0</v>
      </c>
      <c r="F182" s="3" t="s">
        <v>791</v>
      </c>
      <c r="G182" s="4" t="str">
        <f t="shared" si="6"/>
        <v>[]</v>
      </c>
      <c r="R182">
        <v>0</v>
      </c>
      <c r="S182">
        <v>0</v>
      </c>
      <c r="T182" t="str">
        <f t="shared" si="7"/>
        <v>["Automaton"]</v>
      </c>
      <c r="U182" t="str">
        <f t="shared" si="8"/>
        <v>[]</v>
      </c>
      <c r="W182" t="s">
        <v>1321</v>
      </c>
      <c r="AJ182" t="s">
        <v>1370</v>
      </c>
      <c r="AK182" t="s">
        <v>1371</v>
      </c>
      <c r="AM182" t="s">
        <v>1373</v>
      </c>
      <c r="AN182">
        <v>1</v>
      </c>
      <c r="AO182">
        <v>0</v>
      </c>
      <c r="AP182" t="s">
        <v>953</v>
      </c>
      <c r="AQ182" t="s">
        <v>1307</v>
      </c>
      <c r="AR182" t="s">
        <v>1308</v>
      </c>
      <c r="AT182" t="s">
        <v>1309</v>
      </c>
      <c r="AU182">
        <v>0</v>
      </c>
      <c r="AV182">
        <v>0</v>
      </c>
      <c r="AX182" t="s">
        <v>1307</v>
      </c>
      <c r="AY182" t="s">
        <v>1308</v>
      </c>
      <c r="BA182" t="s">
        <v>1309</v>
      </c>
      <c r="BC182">
        <v>0</v>
      </c>
      <c r="BD182">
        <v>0</v>
      </c>
      <c r="BF182"/>
      <c r="BH182">
        <v>433</v>
      </c>
      <c r="BI182" t="s">
        <v>1299</v>
      </c>
      <c r="BJ182" s="2">
        <v>38352</v>
      </c>
      <c r="BK182" t="s">
        <v>1300</v>
      </c>
      <c r="BL182">
        <v>1</v>
      </c>
    </row>
    <row r="183" spans="1:64" ht="14" customHeight="1">
      <c r="A183" t="s">
        <v>682</v>
      </c>
      <c r="B183" t="s">
        <v>683</v>
      </c>
      <c r="C183" t="s">
        <v>1385</v>
      </c>
      <c r="D183">
        <v>0</v>
      </c>
      <c r="F183" s="3" t="s">
        <v>791</v>
      </c>
      <c r="G183" s="4" t="str">
        <f t="shared" si="6"/>
        <v>[]</v>
      </c>
      <c r="R183">
        <v>1</v>
      </c>
      <c r="S183">
        <v>0</v>
      </c>
      <c r="T183" t="str">
        <f t="shared" si="7"/>
        <v>[]</v>
      </c>
      <c r="U183" t="str">
        <f t="shared" si="8"/>
        <v>[]</v>
      </c>
      <c r="AJ183" t="s">
        <v>1345</v>
      </c>
      <c r="AK183" t="s">
        <v>684</v>
      </c>
      <c r="AL183" t="s">
        <v>684</v>
      </c>
      <c r="AM183" t="s">
        <v>1309</v>
      </c>
      <c r="AN183">
        <v>0</v>
      </c>
      <c r="AO183">
        <v>0</v>
      </c>
      <c r="AP183" t="s">
        <v>685</v>
      </c>
      <c r="AQ183" t="s">
        <v>1307</v>
      </c>
      <c r="AR183" t="s">
        <v>1308</v>
      </c>
      <c r="AT183" t="s">
        <v>1309</v>
      </c>
      <c r="AU183">
        <v>0</v>
      </c>
      <c r="AV183">
        <v>0</v>
      </c>
      <c r="AX183" t="s">
        <v>1307</v>
      </c>
      <c r="AY183" t="s">
        <v>1308</v>
      </c>
      <c r="BA183" t="s">
        <v>1309</v>
      </c>
      <c r="BC183">
        <v>0</v>
      </c>
      <c r="BD183">
        <v>0</v>
      </c>
      <c r="BF183">
        <v>1</v>
      </c>
      <c r="BH183">
        <v>434</v>
      </c>
      <c r="BI183" t="s">
        <v>1299</v>
      </c>
      <c r="BJ183" s="2">
        <v>38352</v>
      </c>
      <c r="BK183" t="s">
        <v>1300</v>
      </c>
      <c r="BL183">
        <v>6</v>
      </c>
    </row>
    <row r="184" spans="1:64" ht="14" customHeight="1">
      <c r="A184" t="s">
        <v>686</v>
      </c>
      <c r="B184" t="s">
        <v>686</v>
      </c>
      <c r="C184" t="s">
        <v>1385</v>
      </c>
      <c r="D184">
        <v>0</v>
      </c>
      <c r="F184" s="3" t="s">
        <v>687</v>
      </c>
      <c r="G184" s="4" t="str">
        <f t="shared" si="6"/>
        <v>[]</v>
      </c>
      <c r="R184">
        <v>1</v>
      </c>
      <c r="S184">
        <v>0</v>
      </c>
      <c r="T184" t="str">
        <f t="shared" si="7"/>
        <v>[]</v>
      </c>
      <c r="U184" t="str">
        <f t="shared" si="8"/>
        <v>[]</v>
      </c>
      <c r="AJ184" t="s">
        <v>1345</v>
      </c>
      <c r="AK184" t="s">
        <v>1224</v>
      </c>
      <c r="AL184" t="s">
        <v>1224</v>
      </c>
      <c r="AM184" t="s">
        <v>1309</v>
      </c>
      <c r="AN184">
        <v>0</v>
      </c>
      <c r="AO184">
        <v>0</v>
      </c>
      <c r="AP184" t="s">
        <v>688</v>
      </c>
      <c r="AQ184" t="s">
        <v>1345</v>
      </c>
      <c r="AR184" t="s">
        <v>1218</v>
      </c>
      <c r="AS184" t="s">
        <v>1218</v>
      </c>
      <c r="AT184" t="s">
        <v>1309</v>
      </c>
      <c r="AU184">
        <v>0</v>
      </c>
      <c r="AV184">
        <v>0</v>
      </c>
      <c r="AW184" t="s">
        <v>689</v>
      </c>
      <c r="AX184" t="s">
        <v>1307</v>
      </c>
      <c r="AY184" t="s">
        <v>1308</v>
      </c>
      <c r="BA184" t="s">
        <v>1309</v>
      </c>
      <c r="BC184">
        <v>0</v>
      </c>
      <c r="BD184">
        <v>0</v>
      </c>
      <c r="BF184">
        <v>1</v>
      </c>
      <c r="BH184">
        <v>435</v>
      </c>
      <c r="BI184" t="s">
        <v>1299</v>
      </c>
      <c r="BJ184" s="2">
        <v>38352</v>
      </c>
      <c r="BK184" t="s">
        <v>1300</v>
      </c>
      <c r="BL184">
        <v>2</v>
      </c>
    </row>
    <row r="185" spans="1:64" ht="14" customHeight="1">
      <c r="A185" t="s">
        <v>690</v>
      </c>
      <c r="B185" t="s">
        <v>691</v>
      </c>
      <c r="C185" t="s">
        <v>1384</v>
      </c>
      <c r="D185">
        <v>0</v>
      </c>
      <c r="F185" s="3" t="s">
        <v>692</v>
      </c>
      <c r="G185" s="4" t="str">
        <f t="shared" si="6"/>
        <v>[]</v>
      </c>
      <c r="R185">
        <v>-1</v>
      </c>
      <c r="S185">
        <v>0</v>
      </c>
      <c r="T185" t="str">
        <f t="shared" si="7"/>
        <v>[]</v>
      </c>
      <c r="U185" t="str">
        <f t="shared" si="8"/>
        <v>[]</v>
      </c>
      <c r="AJ185" t="s">
        <v>1307</v>
      </c>
      <c r="AK185" t="s">
        <v>1308</v>
      </c>
      <c r="AM185" t="s">
        <v>1309</v>
      </c>
      <c r="AN185">
        <v>0</v>
      </c>
      <c r="AO185">
        <v>0</v>
      </c>
      <c r="AQ185" t="s">
        <v>1307</v>
      </c>
      <c r="AR185" t="s">
        <v>1308</v>
      </c>
      <c r="AT185" t="s">
        <v>1309</v>
      </c>
      <c r="AU185">
        <v>0</v>
      </c>
      <c r="AV185">
        <v>0</v>
      </c>
      <c r="AX185" t="s">
        <v>1307</v>
      </c>
      <c r="AY185" t="s">
        <v>1308</v>
      </c>
      <c r="BA185" t="s">
        <v>1309</v>
      </c>
      <c r="BC185">
        <v>0</v>
      </c>
      <c r="BD185">
        <v>0</v>
      </c>
      <c r="BF185">
        <v>-1</v>
      </c>
      <c r="BH185">
        <v>436</v>
      </c>
      <c r="BI185" t="s">
        <v>1299</v>
      </c>
      <c r="BJ185" s="2">
        <v>38352</v>
      </c>
      <c r="BK185" t="s">
        <v>1300</v>
      </c>
      <c r="BL185">
        <v>2</v>
      </c>
    </row>
    <row r="186" spans="1:64" ht="14" customHeight="1">
      <c r="A186" t="s">
        <v>693</v>
      </c>
      <c r="B186" t="s">
        <v>694</v>
      </c>
      <c r="C186" t="s">
        <v>1384</v>
      </c>
      <c r="D186">
        <v>0</v>
      </c>
      <c r="F186" s="3" t="s">
        <v>695</v>
      </c>
      <c r="G186" s="4" t="str">
        <f t="shared" si="6"/>
        <v>[]</v>
      </c>
      <c r="R186">
        <v>-1</v>
      </c>
      <c r="S186">
        <v>0</v>
      </c>
      <c r="T186" t="str">
        <f t="shared" si="7"/>
        <v>[]</v>
      </c>
      <c r="U186" t="str">
        <f t="shared" si="8"/>
        <v>[]</v>
      </c>
      <c r="AJ186" t="s">
        <v>1307</v>
      </c>
      <c r="AK186" t="s">
        <v>1308</v>
      </c>
      <c r="AM186" t="s">
        <v>1309</v>
      </c>
      <c r="AN186">
        <v>0</v>
      </c>
      <c r="AO186">
        <v>0</v>
      </c>
      <c r="AQ186" t="s">
        <v>1307</v>
      </c>
      <c r="AR186" t="s">
        <v>1308</v>
      </c>
      <c r="AT186" t="s">
        <v>1309</v>
      </c>
      <c r="AU186">
        <v>0</v>
      </c>
      <c r="AV186">
        <v>0</v>
      </c>
      <c r="AX186" t="s">
        <v>1307</v>
      </c>
      <c r="AY186" t="s">
        <v>1308</v>
      </c>
      <c r="BA186" t="s">
        <v>1309</v>
      </c>
      <c r="BC186">
        <v>0</v>
      </c>
      <c r="BD186">
        <v>0</v>
      </c>
      <c r="BF186">
        <v>-1</v>
      </c>
      <c r="BH186">
        <v>416</v>
      </c>
      <c r="BI186" t="s">
        <v>1299</v>
      </c>
      <c r="BJ186" s="2">
        <v>38352</v>
      </c>
      <c r="BK186" t="s">
        <v>1300</v>
      </c>
      <c r="BL186">
        <v>4</v>
      </c>
    </row>
    <row r="187" spans="1:64" ht="14" customHeight="1">
      <c r="A187" t="s">
        <v>696</v>
      </c>
      <c r="B187" t="s">
        <v>697</v>
      </c>
      <c r="C187" t="s">
        <v>1384</v>
      </c>
      <c r="D187">
        <v>0</v>
      </c>
      <c r="F187" s="3" t="s">
        <v>580</v>
      </c>
      <c r="G187" s="4" t="str">
        <f t="shared" si="6"/>
        <v>[]</v>
      </c>
      <c r="R187">
        <v>-1</v>
      </c>
      <c r="S187">
        <v>0</v>
      </c>
      <c r="T187" t="str">
        <f t="shared" si="7"/>
        <v>[]</v>
      </c>
      <c r="U187" t="str">
        <f t="shared" si="8"/>
        <v>[]</v>
      </c>
      <c r="AJ187" t="s">
        <v>1307</v>
      </c>
      <c r="AK187" t="s">
        <v>1308</v>
      </c>
      <c r="AM187" t="s">
        <v>1309</v>
      </c>
      <c r="AN187">
        <v>0</v>
      </c>
      <c r="AO187">
        <v>0</v>
      </c>
      <c r="AQ187" t="s">
        <v>1307</v>
      </c>
      <c r="AR187" t="s">
        <v>1308</v>
      </c>
      <c r="AT187" t="s">
        <v>1309</v>
      </c>
      <c r="AU187">
        <v>0</v>
      </c>
      <c r="AV187">
        <v>0</v>
      </c>
      <c r="AX187" t="s">
        <v>1307</v>
      </c>
      <c r="AY187" t="s">
        <v>1308</v>
      </c>
      <c r="BA187" t="s">
        <v>1309</v>
      </c>
      <c r="BC187">
        <v>0</v>
      </c>
      <c r="BD187">
        <v>0</v>
      </c>
      <c r="BF187">
        <v>-1</v>
      </c>
      <c r="BH187">
        <v>417</v>
      </c>
      <c r="BI187" t="s">
        <v>1299</v>
      </c>
      <c r="BJ187" s="2">
        <v>38352</v>
      </c>
      <c r="BK187" t="s">
        <v>1300</v>
      </c>
      <c r="BL187">
        <v>3</v>
      </c>
    </row>
    <row r="188" spans="1:64" ht="14" customHeight="1">
      <c r="A188" t="s">
        <v>581</v>
      </c>
      <c r="B188" t="s">
        <v>582</v>
      </c>
      <c r="C188" t="s">
        <v>1384</v>
      </c>
      <c r="D188">
        <v>0</v>
      </c>
      <c r="F188" s="3" t="s">
        <v>583</v>
      </c>
      <c r="G188" s="4" t="str">
        <f t="shared" si="6"/>
        <v>[]</v>
      </c>
      <c r="R188">
        <v>-1</v>
      </c>
      <c r="S188">
        <v>0</v>
      </c>
      <c r="T188" t="str">
        <f t="shared" si="7"/>
        <v>[]</v>
      </c>
      <c r="U188" t="str">
        <f t="shared" si="8"/>
        <v>[]</v>
      </c>
      <c r="AJ188" t="s">
        <v>1307</v>
      </c>
      <c r="AK188" t="s">
        <v>1308</v>
      </c>
      <c r="AM188" t="s">
        <v>1309</v>
      </c>
      <c r="AN188">
        <v>0</v>
      </c>
      <c r="AO188">
        <v>0</v>
      </c>
      <c r="AQ188" t="s">
        <v>1307</v>
      </c>
      <c r="AR188" t="s">
        <v>1308</v>
      </c>
      <c r="AT188" t="s">
        <v>1309</v>
      </c>
      <c r="AU188">
        <v>0</v>
      </c>
      <c r="AV188">
        <v>0</v>
      </c>
      <c r="AX188" t="s">
        <v>1307</v>
      </c>
      <c r="AY188" t="s">
        <v>1308</v>
      </c>
      <c r="BA188" t="s">
        <v>1309</v>
      </c>
      <c r="BC188">
        <v>0</v>
      </c>
      <c r="BD188">
        <v>0</v>
      </c>
      <c r="BF188">
        <v>-1</v>
      </c>
      <c r="BH188">
        <v>418</v>
      </c>
      <c r="BI188" t="s">
        <v>1299</v>
      </c>
      <c r="BJ188" s="2">
        <v>38352</v>
      </c>
      <c r="BK188" t="s">
        <v>1300</v>
      </c>
      <c r="BL188">
        <v>4</v>
      </c>
    </row>
    <row r="189" spans="1:64" ht="14" customHeight="1">
      <c r="A189" t="s">
        <v>584</v>
      </c>
      <c r="B189" t="s">
        <v>585</v>
      </c>
      <c r="C189" t="s">
        <v>1385</v>
      </c>
      <c r="D189">
        <v>0</v>
      </c>
      <c r="F189" s="3" t="s">
        <v>799</v>
      </c>
      <c r="G189" s="4" t="str">
        <f t="shared" si="6"/>
        <v>["DMG":5]</v>
      </c>
      <c r="I189">
        <v>5</v>
      </c>
      <c r="R189">
        <v>0</v>
      </c>
      <c r="S189">
        <v>0</v>
      </c>
      <c r="T189" t="str">
        <f t="shared" si="7"/>
        <v>["Damage"]</v>
      </c>
      <c r="U189" t="str">
        <f t="shared" si="8"/>
        <v>[]</v>
      </c>
      <c r="X189" t="s">
        <v>1404</v>
      </c>
      <c r="AJ189" t="s">
        <v>1307</v>
      </c>
      <c r="AK189" t="s">
        <v>1308</v>
      </c>
      <c r="AM189" t="s">
        <v>1309</v>
      </c>
      <c r="AN189">
        <v>0</v>
      </c>
      <c r="AO189">
        <v>0</v>
      </c>
      <c r="AQ189" t="s">
        <v>1307</v>
      </c>
      <c r="AR189" t="s">
        <v>1308</v>
      </c>
      <c r="AT189" t="s">
        <v>1309</v>
      </c>
      <c r="AU189">
        <v>0</v>
      </c>
      <c r="AV189">
        <v>0</v>
      </c>
      <c r="AX189" t="s">
        <v>1307</v>
      </c>
      <c r="AY189" t="s">
        <v>1308</v>
      </c>
      <c r="BA189" t="s">
        <v>1309</v>
      </c>
      <c r="BC189">
        <v>0</v>
      </c>
      <c r="BD189">
        <v>0</v>
      </c>
      <c r="BF189"/>
      <c r="BH189">
        <v>437</v>
      </c>
      <c r="BI189" t="s">
        <v>1299</v>
      </c>
      <c r="BJ189" s="2">
        <v>38352</v>
      </c>
      <c r="BK189" t="s">
        <v>1300</v>
      </c>
      <c r="BL189">
        <v>4</v>
      </c>
    </row>
    <row r="190" spans="1:64" ht="14" customHeight="1">
      <c r="A190" t="s">
        <v>586</v>
      </c>
      <c r="B190" t="s">
        <v>587</v>
      </c>
      <c r="C190" t="s">
        <v>1385</v>
      </c>
      <c r="D190">
        <v>0</v>
      </c>
      <c r="F190" s="3" t="s">
        <v>799</v>
      </c>
      <c r="G190" s="4" t="str">
        <f t="shared" si="6"/>
        <v>["DMG":5,"TAC":-2,"DEF":-5]</v>
      </c>
      <c r="I190">
        <v>5</v>
      </c>
      <c r="J190">
        <v>-2</v>
      </c>
      <c r="K190">
        <v>-5</v>
      </c>
      <c r="R190">
        <v>0</v>
      </c>
      <c r="S190">
        <v>0</v>
      </c>
      <c r="T190" t="str">
        <f t="shared" si="7"/>
        <v>["Damage"]</v>
      </c>
      <c r="U190" t="str">
        <f t="shared" si="8"/>
        <v>[]</v>
      </c>
      <c r="X190" t="s">
        <v>1404</v>
      </c>
      <c r="AJ190" t="s">
        <v>1307</v>
      </c>
      <c r="AK190" t="s">
        <v>1308</v>
      </c>
      <c r="AM190" t="s">
        <v>1309</v>
      </c>
      <c r="AN190">
        <v>0</v>
      </c>
      <c r="AO190">
        <v>0</v>
      </c>
      <c r="AQ190" t="s">
        <v>1307</v>
      </c>
      <c r="AR190" t="s">
        <v>1308</v>
      </c>
      <c r="AT190" t="s">
        <v>1309</v>
      </c>
      <c r="AU190">
        <v>0</v>
      </c>
      <c r="AV190">
        <v>0</v>
      </c>
      <c r="AX190" t="s">
        <v>1307</v>
      </c>
      <c r="AY190" t="s">
        <v>1308</v>
      </c>
      <c r="BA190" t="s">
        <v>1309</v>
      </c>
      <c r="BC190">
        <v>0</v>
      </c>
      <c r="BD190">
        <v>0</v>
      </c>
      <c r="BF190"/>
      <c r="BH190">
        <v>438</v>
      </c>
      <c r="BI190" t="s">
        <v>1299</v>
      </c>
      <c r="BJ190" s="2">
        <v>38352</v>
      </c>
      <c r="BK190" t="s">
        <v>1300</v>
      </c>
      <c r="BL190">
        <v>3</v>
      </c>
    </row>
    <row r="191" spans="1:64" ht="14" customHeight="1">
      <c r="A191" t="s">
        <v>588</v>
      </c>
      <c r="B191" t="s">
        <v>589</v>
      </c>
      <c r="C191" t="s">
        <v>1384</v>
      </c>
      <c r="D191">
        <v>0</v>
      </c>
      <c r="F191" s="3" t="s">
        <v>791</v>
      </c>
      <c r="G191" s="4" t="str">
        <f t="shared" si="6"/>
        <v>[]</v>
      </c>
      <c r="R191">
        <v>0</v>
      </c>
      <c r="S191">
        <v>0</v>
      </c>
      <c r="T191" t="str">
        <f t="shared" si="7"/>
        <v>["Klaton"]</v>
      </c>
      <c r="U191" t="str">
        <f t="shared" si="8"/>
        <v>[]</v>
      </c>
      <c r="W191" t="s">
        <v>1340</v>
      </c>
      <c r="AJ191" t="s">
        <v>1307</v>
      </c>
      <c r="AK191" t="s">
        <v>1308</v>
      </c>
      <c r="AM191" t="s">
        <v>1309</v>
      </c>
      <c r="AN191">
        <v>0</v>
      </c>
      <c r="AO191">
        <v>0</v>
      </c>
      <c r="AQ191" t="s">
        <v>1307</v>
      </c>
      <c r="AR191" t="s">
        <v>1308</v>
      </c>
      <c r="AT191" t="s">
        <v>1309</v>
      </c>
      <c r="AU191">
        <v>0</v>
      </c>
      <c r="AV191">
        <v>0</v>
      </c>
      <c r="AX191" t="s">
        <v>1307</v>
      </c>
      <c r="AY191" t="s">
        <v>1308</v>
      </c>
      <c r="BA191" t="s">
        <v>1309</v>
      </c>
      <c r="BC191">
        <v>0</v>
      </c>
      <c r="BD191">
        <v>0</v>
      </c>
      <c r="BF191"/>
      <c r="BH191">
        <v>439</v>
      </c>
      <c r="BI191" t="s">
        <v>1299</v>
      </c>
      <c r="BJ191" s="2">
        <v>38352</v>
      </c>
      <c r="BK191" t="s">
        <v>1300</v>
      </c>
      <c r="BL191">
        <v>6</v>
      </c>
    </row>
    <row r="192" spans="1:64" ht="14" customHeight="1">
      <c r="A192" t="s">
        <v>590</v>
      </c>
      <c r="B192" t="s">
        <v>591</v>
      </c>
      <c r="C192" t="s">
        <v>1384</v>
      </c>
      <c r="D192">
        <v>0</v>
      </c>
      <c r="F192" s="3" t="s">
        <v>1071</v>
      </c>
      <c r="G192" s="4" t="str">
        <f t="shared" si="6"/>
        <v>[]</v>
      </c>
      <c r="R192">
        <v>1</v>
      </c>
      <c r="S192">
        <v>0</v>
      </c>
      <c r="T192" t="str">
        <f t="shared" si="7"/>
        <v>[]</v>
      </c>
      <c r="U192" t="str">
        <f t="shared" si="8"/>
        <v>[]</v>
      </c>
      <c r="AJ192" t="s">
        <v>1345</v>
      </c>
      <c r="AK192" t="s">
        <v>1265</v>
      </c>
      <c r="AL192" t="s">
        <v>1265</v>
      </c>
      <c r="AM192" t="s">
        <v>1309</v>
      </c>
      <c r="AN192">
        <v>0</v>
      </c>
      <c r="AO192">
        <v>0</v>
      </c>
      <c r="AP192" t="s">
        <v>592</v>
      </c>
      <c r="AQ192" t="s">
        <v>1345</v>
      </c>
      <c r="AR192" t="s">
        <v>1218</v>
      </c>
      <c r="AS192" t="s">
        <v>1218</v>
      </c>
      <c r="AT192" t="s">
        <v>1309</v>
      </c>
      <c r="AU192">
        <v>0</v>
      </c>
      <c r="AV192">
        <v>0</v>
      </c>
      <c r="AW192" t="s">
        <v>593</v>
      </c>
      <c r="AX192" t="s">
        <v>1307</v>
      </c>
      <c r="AY192" t="s">
        <v>1308</v>
      </c>
      <c r="BA192" t="s">
        <v>1309</v>
      </c>
      <c r="BC192">
        <v>0</v>
      </c>
      <c r="BD192">
        <v>0</v>
      </c>
      <c r="BF192">
        <v>1</v>
      </c>
      <c r="BH192">
        <v>440</v>
      </c>
      <c r="BI192" t="s">
        <v>1299</v>
      </c>
      <c r="BJ192" s="2">
        <v>38352</v>
      </c>
      <c r="BK192" t="s">
        <v>1300</v>
      </c>
      <c r="BL192">
        <v>7</v>
      </c>
    </row>
    <row r="193" spans="1:64" ht="14" customHeight="1">
      <c r="A193" t="s">
        <v>594</v>
      </c>
      <c r="B193" t="s">
        <v>595</v>
      </c>
      <c r="C193" t="s">
        <v>1385</v>
      </c>
      <c r="D193">
        <v>0</v>
      </c>
      <c r="F193" s="3" t="s">
        <v>596</v>
      </c>
      <c r="G193" s="4" t="str">
        <f t="shared" si="6"/>
        <v>[]</v>
      </c>
      <c r="R193">
        <v>-1</v>
      </c>
      <c r="S193">
        <v>0</v>
      </c>
      <c r="T193" t="str">
        <f t="shared" si="7"/>
        <v>[]</v>
      </c>
      <c r="U193" t="str">
        <f t="shared" si="8"/>
        <v>[]</v>
      </c>
      <c r="AJ193" t="s">
        <v>1307</v>
      </c>
      <c r="AK193" t="s">
        <v>1308</v>
      </c>
      <c r="AM193" t="s">
        <v>1309</v>
      </c>
      <c r="AN193">
        <v>0</v>
      </c>
      <c r="AO193">
        <v>0</v>
      </c>
      <c r="AQ193" t="s">
        <v>1307</v>
      </c>
      <c r="AR193" t="s">
        <v>1308</v>
      </c>
      <c r="AT193" t="s">
        <v>1309</v>
      </c>
      <c r="AU193">
        <v>0</v>
      </c>
      <c r="AV193">
        <v>0</v>
      </c>
      <c r="AX193" t="s">
        <v>1307</v>
      </c>
      <c r="AY193" t="s">
        <v>1308</v>
      </c>
      <c r="BA193" t="s">
        <v>1309</v>
      </c>
      <c r="BC193">
        <v>0</v>
      </c>
      <c r="BD193">
        <v>0</v>
      </c>
      <c r="BF193">
        <v>-1</v>
      </c>
      <c r="BH193">
        <v>441</v>
      </c>
      <c r="BI193" t="s">
        <v>1299</v>
      </c>
      <c r="BJ193" s="2">
        <v>38352</v>
      </c>
      <c r="BK193" t="s">
        <v>1300</v>
      </c>
      <c r="BL193">
        <v>6</v>
      </c>
    </row>
    <row r="194" spans="1:64" ht="14" customHeight="1">
      <c r="A194" t="s">
        <v>597</v>
      </c>
      <c r="B194" t="s">
        <v>598</v>
      </c>
      <c r="C194" t="s">
        <v>1384</v>
      </c>
      <c r="D194">
        <v>0</v>
      </c>
      <c r="F194" s="3" t="s">
        <v>599</v>
      </c>
      <c r="G194" s="4" t="str">
        <f t="shared" si="6"/>
        <v>[]</v>
      </c>
      <c r="R194">
        <v>1</v>
      </c>
      <c r="S194">
        <v>0</v>
      </c>
      <c r="T194" t="str">
        <f t="shared" si="7"/>
        <v>[]</v>
      </c>
      <c r="U194" t="str">
        <f t="shared" si="8"/>
        <v>[]</v>
      </c>
      <c r="AJ194" t="s">
        <v>1345</v>
      </c>
      <c r="AK194" t="s">
        <v>684</v>
      </c>
      <c r="AL194" t="s">
        <v>684</v>
      </c>
      <c r="AM194" t="s">
        <v>1309</v>
      </c>
      <c r="AN194">
        <v>0</v>
      </c>
      <c r="AO194">
        <v>0</v>
      </c>
      <c r="AP194" t="s">
        <v>600</v>
      </c>
      <c r="AQ194" t="s">
        <v>1307</v>
      </c>
      <c r="AR194" t="s">
        <v>1308</v>
      </c>
      <c r="AT194" t="s">
        <v>1309</v>
      </c>
      <c r="AU194">
        <v>0</v>
      </c>
      <c r="AV194">
        <v>0</v>
      </c>
      <c r="AX194" t="s">
        <v>1307</v>
      </c>
      <c r="AY194" t="s">
        <v>1308</v>
      </c>
      <c r="BA194" t="s">
        <v>1309</v>
      </c>
      <c r="BC194">
        <v>0</v>
      </c>
      <c r="BD194">
        <v>0</v>
      </c>
      <c r="BF194">
        <v>1</v>
      </c>
      <c r="BH194">
        <v>442</v>
      </c>
      <c r="BI194" t="s">
        <v>1299</v>
      </c>
      <c r="BJ194" s="2">
        <v>38352</v>
      </c>
      <c r="BK194" t="s">
        <v>1300</v>
      </c>
      <c r="BL194">
        <v>1</v>
      </c>
    </row>
    <row r="195" spans="1:64" ht="14" customHeight="1">
      <c r="A195" t="s">
        <v>601</v>
      </c>
      <c r="B195" t="s">
        <v>601</v>
      </c>
      <c r="C195" t="s">
        <v>1384</v>
      </c>
      <c r="D195">
        <v>0</v>
      </c>
      <c r="F195" s="3" t="s">
        <v>602</v>
      </c>
      <c r="G195" s="4" t="str">
        <f t="shared" ref="G195:G258" si="9">SUBSTITUTE(CONCATENATE("[",IF(ISBLANK($H195),"",CONCATENATE(CHAR(34),"HIT",CHAR(34),":",$H195,",")),IF(ISBLANK($I195),"",CONCATENATE(CHAR(34),"DMG",CHAR(34),":",$I195,",")),IF(ISBLANK($J195),"",CONCATENATE(CHAR(34),"TAC",CHAR(34),":",$J195,",")),IF(ISBLANK($K195),"",CONCATENATE(CHAR(34),"DEF",CHAR(34),":",$K195,",")),IF(ISBLANK($L195),"",CONCATENATE(CHAR(34),"TUR",CHAR(34),":",$L195,",")),IF(ISBLANK($M195),"",CONCATENATE(CHAR(34),"USE",CHAR(34),":",$M195,",")),IF(ISBLANK($N195),"",CONCATENATE(CHAR(34),"CMD",CHAR(34),":",$N195,",")), IF(ISBLANK($O195),"",CONCATENATE(CHAR(34),"DIP",CHAR(34),":",$O195,",")), IF(ISBLANK($P195),"",CONCATENATE(CHAR(34),"SCI",CHAR(34),":",$P195,",")), IF(ISBLANK($Q195),"",CONCATENATE(CHAR(34),"ENG",CHAR(34),":",$Q195,",")), "]"  ), ",]","]")</f>
        <v>[]</v>
      </c>
      <c r="R195">
        <v>1</v>
      </c>
      <c r="S195">
        <v>0</v>
      </c>
      <c r="T195" t="str">
        <f t="shared" ref="T195:T258" si="10" xml:space="preserve"> SUBSTITUTE(CONCATENATE("[",IF(ISBLANK($V195), "", CONCATENATE(CHAR(34),$V195,CHAR(34),",")),IF(ISBLANK($W195), "", CONCATENATE(CHAR(34),$W195,CHAR(34),",")),IF(ISBLANK($X195), "", CONCATENATE(CHAR(34),$X195,CHAR(34),",")),IF(ISBLANK($Y195), "", CONCATENATE(CHAR(34),$Y195,CHAR(34),",")),IF(ISBLANK($Z195), "", CONCATENATE(CHAR(34),$Z195,CHAR(34),",")),IF(ISBLANK($AA195), "", CONCATENATE(CHAR(34),$AA195,CHAR(34),",")),IF(ISBLANK($AB195), "", CONCATENATE(CHAR(34),$AB195,CHAR(34),",")), "]"), ",]","]")</f>
        <v>[]</v>
      </c>
      <c r="U195" t="str">
        <f t="shared" ref="U195:U258" si="11" xml:space="preserve"> SUBSTITUTE(CONCATENATE("[",IF(ISBLANK($AC195), "", CONCATENATE(CHAR(34),$AC195,CHAR(34),",")),IF(ISBLANK($AD195), "", CONCATENATE(CHAR(34),$AD195,CHAR(34),",")),IF(ISBLANK($AE195), "", CONCATENATE(CHAR(34),$AE195,CHAR(34),",")),IF(ISBLANK($AF195), "", CONCATENATE(CHAR(34),$AF195,CHAR(34),",")),IF(ISBLANK($AG195), "", CONCATENATE(CHAR(34),$AG195,CHAR(34),",")),IF(ISBLANK($AH195), "", CONCATENATE(CHAR(34),$AH195,CHAR(34),",")),IF(ISBLANK($AI195), "", CONCATENATE(CHAR(34),$AI195,CHAR(34),",")), "]"), ",]","]")</f>
        <v>[]</v>
      </c>
      <c r="AJ195" t="s">
        <v>1345</v>
      </c>
      <c r="AK195" t="s">
        <v>1265</v>
      </c>
      <c r="AL195" t="s">
        <v>1265</v>
      </c>
      <c r="AM195" t="s">
        <v>1309</v>
      </c>
      <c r="AN195">
        <v>0</v>
      </c>
      <c r="AO195">
        <v>0</v>
      </c>
      <c r="AP195" t="s">
        <v>603</v>
      </c>
      <c r="AQ195" t="s">
        <v>1307</v>
      </c>
      <c r="AR195" t="s">
        <v>1308</v>
      </c>
      <c r="AT195" t="s">
        <v>1309</v>
      </c>
      <c r="AU195">
        <v>0</v>
      </c>
      <c r="AV195">
        <v>0</v>
      </c>
      <c r="AX195" t="s">
        <v>1307</v>
      </c>
      <c r="AY195" t="s">
        <v>1308</v>
      </c>
      <c r="BA195" t="s">
        <v>1309</v>
      </c>
      <c r="BC195">
        <v>0</v>
      </c>
      <c r="BD195">
        <v>0</v>
      </c>
      <c r="BF195">
        <v>1</v>
      </c>
      <c r="BH195">
        <v>443</v>
      </c>
      <c r="BI195" t="s">
        <v>1299</v>
      </c>
      <c r="BJ195" s="2">
        <v>38352</v>
      </c>
      <c r="BK195" t="s">
        <v>1300</v>
      </c>
      <c r="BL195">
        <v>0</v>
      </c>
    </row>
    <row r="196" spans="1:64" ht="14" customHeight="1">
      <c r="A196" t="s">
        <v>604</v>
      </c>
      <c r="B196" t="s">
        <v>604</v>
      </c>
      <c r="C196" t="s">
        <v>1385</v>
      </c>
      <c r="D196">
        <v>0</v>
      </c>
      <c r="F196" s="3" t="s">
        <v>799</v>
      </c>
      <c r="G196" s="4" t="str">
        <f t="shared" si="9"/>
        <v>["CMD":-3]</v>
      </c>
      <c r="N196">
        <v>-3</v>
      </c>
      <c r="R196">
        <v>1</v>
      </c>
      <c r="S196">
        <v>0</v>
      </c>
      <c r="T196" t="str">
        <f t="shared" si="10"/>
        <v>[]</v>
      </c>
      <c r="U196" t="str">
        <f t="shared" si="11"/>
        <v>[]</v>
      </c>
      <c r="AJ196" t="s">
        <v>1307</v>
      </c>
      <c r="AK196" t="s">
        <v>1308</v>
      </c>
      <c r="AM196" t="s">
        <v>1309</v>
      </c>
      <c r="AN196">
        <v>0</v>
      </c>
      <c r="AO196">
        <v>0</v>
      </c>
      <c r="AQ196" t="s">
        <v>1307</v>
      </c>
      <c r="AR196" t="s">
        <v>1308</v>
      </c>
      <c r="AT196" t="s">
        <v>1309</v>
      </c>
      <c r="AU196">
        <v>0</v>
      </c>
      <c r="AV196">
        <v>0</v>
      </c>
      <c r="AX196" t="s">
        <v>1307</v>
      </c>
      <c r="AY196" t="s">
        <v>1308</v>
      </c>
      <c r="BA196" t="s">
        <v>1309</v>
      </c>
      <c r="BC196">
        <v>0</v>
      </c>
      <c r="BD196">
        <v>0</v>
      </c>
      <c r="BF196">
        <v>1</v>
      </c>
      <c r="BH196">
        <v>444</v>
      </c>
      <c r="BI196" t="s">
        <v>1299</v>
      </c>
      <c r="BJ196" s="2">
        <v>38352</v>
      </c>
      <c r="BK196" t="s">
        <v>1300</v>
      </c>
      <c r="BL196">
        <v>1</v>
      </c>
    </row>
    <row r="197" spans="1:64" ht="14" customHeight="1">
      <c r="A197" t="s">
        <v>605</v>
      </c>
      <c r="B197" t="s">
        <v>606</v>
      </c>
      <c r="C197" t="s">
        <v>1384</v>
      </c>
      <c r="D197">
        <v>0</v>
      </c>
      <c r="F197" s="3" t="s">
        <v>607</v>
      </c>
      <c r="G197" s="4" t="str">
        <f t="shared" si="9"/>
        <v>[]</v>
      </c>
      <c r="R197">
        <v>-1</v>
      </c>
      <c r="S197">
        <v>0</v>
      </c>
      <c r="T197" t="str">
        <f t="shared" si="10"/>
        <v>[]</v>
      </c>
      <c r="U197" t="str">
        <f t="shared" si="11"/>
        <v>[]</v>
      </c>
      <c r="AJ197" t="s">
        <v>1307</v>
      </c>
      <c r="AK197" t="s">
        <v>1308</v>
      </c>
      <c r="AM197" t="s">
        <v>1309</v>
      </c>
      <c r="AN197">
        <v>0</v>
      </c>
      <c r="AO197">
        <v>0</v>
      </c>
      <c r="AQ197" t="s">
        <v>1307</v>
      </c>
      <c r="AR197" t="s">
        <v>1308</v>
      </c>
      <c r="AT197" t="s">
        <v>1309</v>
      </c>
      <c r="AU197">
        <v>0</v>
      </c>
      <c r="AV197">
        <v>0</v>
      </c>
      <c r="AX197" t="s">
        <v>1307</v>
      </c>
      <c r="AY197" t="s">
        <v>1308</v>
      </c>
      <c r="BA197" t="s">
        <v>1309</v>
      </c>
      <c r="BC197">
        <v>0</v>
      </c>
      <c r="BD197">
        <v>0</v>
      </c>
      <c r="BF197">
        <v>-1</v>
      </c>
      <c r="BH197">
        <v>445</v>
      </c>
      <c r="BI197" t="s">
        <v>1299</v>
      </c>
      <c r="BJ197" s="2">
        <v>38352</v>
      </c>
      <c r="BK197" t="s">
        <v>1300</v>
      </c>
      <c r="BL197">
        <v>4</v>
      </c>
    </row>
    <row r="198" spans="1:64" ht="14" customHeight="1">
      <c r="A198" t="s">
        <v>608</v>
      </c>
      <c r="B198" t="s">
        <v>609</v>
      </c>
      <c r="C198" t="s">
        <v>1384</v>
      </c>
      <c r="D198">
        <v>0</v>
      </c>
      <c r="F198" s="3" t="s">
        <v>610</v>
      </c>
      <c r="G198" s="4" t="str">
        <f t="shared" si="9"/>
        <v>[]</v>
      </c>
      <c r="R198">
        <v>-1</v>
      </c>
      <c r="S198">
        <v>0</v>
      </c>
      <c r="T198" t="str">
        <f t="shared" si="10"/>
        <v>[]</v>
      </c>
      <c r="U198" t="str">
        <f t="shared" si="11"/>
        <v>[]</v>
      </c>
      <c r="AJ198" t="s">
        <v>1307</v>
      </c>
      <c r="AK198" t="s">
        <v>1308</v>
      </c>
      <c r="AM198" t="s">
        <v>1309</v>
      </c>
      <c r="AN198">
        <v>0</v>
      </c>
      <c r="AO198">
        <v>0</v>
      </c>
      <c r="AQ198" t="s">
        <v>1307</v>
      </c>
      <c r="AR198" t="s">
        <v>1308</v>
      </c>
      <c r="AT198" t="s">
        <v>1309</v>
      </c>
      <c r="AU198">
        <v>0</v>
      </c>
      <c r="AV198">
        <v>0</v>
      </c>
      <c r="AX198" t="s">
        <v>1307</v>
      </c>
      <c r="AY198" t="s">
        <v>1308</v>
      </c>
      <c r="BA198" t="s">
        <v>1309</v>
      </c>
      <c r="BC198">
        <v>0</v>
      </c>
      <c r="BD198">
        <v>0</v>
      </c>
      <c r="BF198">
        <v>-1</v>
      </c>
      <c r="BH198">
        <v>446</v>
      </c>
      <c r="BI198" t="s">
        <v>1299</v>
      </c>
      <c r="BJ198" s="2">
        <v>38352</v>
      </c>
      <c r="BK198" t="s">
        <v>1300</v>
      </c>
      <c r="BL198">
        <v>0</v>
      </c>
    </row>
    <row r="199" spans="1:64" ht="14" customHeight="1">
      <c r="A199" t="s">
        <v>611</v>
      </c>
      <c r="B199" t="s">
        <v>612</v>
      </c>
      <c r="C199" t="s">
        <v>1385</v>
      </c>
      <c r="D199">
        <v>0</v>
      </c>
      <c r="F199" s="3" t="s">
        <v>613</v>
      </c>
      <c r="G199" s="4" t="str">
        <f t="shared" si="9"/>
        <v>[]</v>
      </c>
      <c r="R199">
        <v>-1</v>
      </c>
      <c r="S199">
        <v>0</v>
      </c>
      <c r="T199" t="str">
        <f t="shared" si="10"/>
        <v>[]</v>
      </c>
      <c r="U199" t="str">
        <f t="shared" si="11"/>
        <v>[]</v>
      </c>
      <c r="AJ199" t="s">
        <v>1307</v>
      </c>
      <c r="AK199" t="s">
        <v>1308</v>
      </c>
      <c r="AM199" t="s">
        <v>1309</v>
      </c>
      <c r="AN199">
        <v>0</v>
      </c>
      <c r="AO199">
        <v>0</v>
      </c>
      <c r="AQ199" t="s">
        <v>1307</v>
      </c>
      <c r="AR199" t="s">
        <v>1308</v>
      </c>
      <c r="AT199" t="s">
        <v>1309</v>
      </c>
      <c r="AU199">
        <v>0</v>
      </c>
      <c r="AV199">
        <v>0</v>
      </c>
      <c r="AX199" t="s">
        <v>1307</v>
      </c>
      <c r="AY199" t="s">
        <v>1308</v>
      </c>
      <c r="BA199" t="s">
        <v>1309</v>
      </c>
      <c r="BC199">
        <v>0</v>
      </c>
      <c r="BD199">
        <v>0</v>
      </c>
      <c r="BF199">
        <v>-1</v>
      </c>
      <c r="BH199">
        <v>447</v>
      </c>
      <c r="BI199" t="s">
        <v>1299</v>
      </c>
      <c r="BJ199" s="2">
        <v>38352</v>
      </c>
      <c r="BK199" t="s">
        <v>1300</v>
      </c>
      <c r="BL199">
        <v>6</v>
      </c>
    </row>
    <row r="200" spans="1:64" ht="14" customHeight="1">
      <c r="A200" t="s">
        <v>614</v>
      </c>
      <c r="B200" t="s">
        <v>615</v>
      </c>
      <c r="C200" t="s">
        <v>1385</v>
      </c>
      <c r="D200">
        <v>0</v>
      </c>
      <c r="F200" s="3" t="s">
        <v>616</v>
      </c>
      <c r="G200" s="4" t="str">
        <f t="shared" si="9"/>
        <v>[]</v>
      </c>
      <c r="R200">
        <v>-1</v>
      </c>
      <c r="S200">
        <v>0</v>
      </c>
      <c r="T200" t="str">
        <f t="shared" si="10"/>
        <v>[]</v>
      </c>
      <c r="U200" t="str">
        <f t="shared" si="11"/>
        <v>[]</v>
      </c>
      <c r="AJ200" t="s">
        <v>1307</v>
      </c>
      <c r="AK200" t="s">
        <v>1308</v>
      </c>
      <c r="AM200" t="s">
        <v>1309</v>
      </c>
      <c r="AN200">
        <v>0</v>
      </c>
      <c r="AO200">
        <v>0</v>
      </c>
      <c r="AQ200" t="s">
        <v>1307</v>
      </c>
      <c r="AR200" t="s">
        <v>1308</v>
      </c>
      <c r="AT200" t="s">
        <v>1309</v>
      </c>
      <c r="AU200">
        <v>0</v>
      </c>
      <c r="AV200">
        <v>0</v>
      </c>
      <c r="AX200" t="s">
        <v>1307</v>
      </c>
      <c r="AY200" t="s">
        <v>1308</v>
      </c>
      <c r="BA200" t="s">
        <v>1309</v>
      </c>
      <c r="BC200">
        <v>0</v>
      </c>
      <c r="BD200">
        <v>0</v>
      </c>
      <c r="BF200">
        <v>-1</v>
      </c>
      <c r="BH200">
        <v>448</v>
      </c>
      <c r="BI200" t="s">
        <v>1299</v>
      </c>
      <c r="BJ200" s="2">
        <v>38352</v>
      </c>
      <c r="BK200" t="s">
        <v>1300</v>
      </c>
      <c r="BL200">
        <v>5</v>
      </c>
    </row>
    <row r="201" spans="1:64" ht="14" customHeight="1">
      <c r="A201" t="s">
        <v>617</v>
      </c>
      <c r="B201" t="s">
        <v>618</v>
      </c>
      <c r="C201" t="s">
        <v>1384</v>
      </c>
      <c r="D201">
        <v>0</v>
      </c>
      <c r="F201" s="3" t="s">
        <v>619</v>
      </c>
      <c r="G201" s="4" t="str">
        <f t="shared" si="9"/>
        <v>[]</v>
      </c>
      <c r="R201">
        <v>0</v>
      </c>
      <c r="S201">
        <v>0</v>
      </c>
      <c r="T201" t="str">
        <f t="shared" si="10"/>
        <v>["Friend"]</v>
      </c>
      <c r="U201" t="str">
        <f t="shared" si="11"/>
        <v>[]</v>
      </c>
      <c r="X201" t="s">
        <v>1333</v>
      </c>
      <c r="AJ201" t="s">
        <v>1307</v>
      </c>
      <c r="AK201" t="s">
        <v>1308</v>
      </c>
      <c r="AM201" t="s">
        <v>1309</v>
      </c>
      <c r="AN201">
        <v>0</v>
      </c>
      <c r="AO201">
        <v>0</v>
      </c>
      <c r="AQ201" t="s">
        <v>1307</v>
      </c>
      <c r="AR201" t="s">
        <v>1308</v>
      </c>
      <c r="AT201" t="s">
        <v>1309</v>
      </c>
      <c r="AU201">
        <v>0</v>
      </c>
      <c r="AV201">
        <v>0</v>
      </c>
      <c r="AX201" t="s">
        <v>1307</v>
      </c>
      <c r="AY201" t="s">
        <v>1308</v>
      </c>
      <c r="BA201" t="s">
        <v>1309</v>
      </c>
      <c r="BC201">
        <v>0</v>
      </c>
      <c r="BD201">
        <v>0</v>
      </c>
      <c r="BF201"/>
      <c r="BH201">
        <v>449</v>
      </c>
      <c r="BI201" t="s">
        <v>1299</v>
      </c>
      <c r="BJ201" s="2">
        <v>38352</v>
      </c>
      <c r="BK201" t="s">
        <v>1300</v>
      </c>
      <c r="BL201">
        <v>6</v>
      </c>
    </row>
    <row r="202" spans="1:64" ht="14" customHeight="1">
      <c r="A202" t="s">
        <v>620</v>
      </c>
      <c r="B202" t="s">
        <v>621</v>
      </c>
      <c r="C202" t="s">
        <v>1385</v>
      </c>
      <c r="D202">
        <v>0</v>
      </c>
      <c r="F202" s="3" t="s">
        <v>622</v>
      </c>
      <c r="G202" s="4" t="str">
        <f t="shared" si="9"/>
        <v>[]</v>
      </c>
      <c r="R202">
        <v>0</v>
      </c>
      <c r="S202">
        <v>0</v>
      </c>
      <c r="T202" t="str">
        <f t="shared" si="10"/>
        <v>["Enemy"]</v>
      </c>
      <c r="U202" t="str">
        <f t="shared" si="11"/>
        <v>[]</v>
      </c>
      <c r="X202" t="s">
        <v>1327</v>
      </c>
      <c r="AJ202" t="s">
        <v>1370</v>
      </c>
      <c r="AK202" t="s">
        <v>1371</v>
      </c>
      <c r="AL202" t="s">
        <v>623</v>
      </c>
      <c r="AM202" t="s">
        <v>1373</v>
      </c>
      <c r="AN202">
        <v>1</v>
      </c>
      <c r="AO202">
        <v>0</v>
      </c>
      <c r="AP202" t="s">
        <v>624</v>
      </c>
      <c r="AQ202" t="s">
        <v>1307</v>
      </c>
      <c r="AR202" t="s">
        <v>1308</v>
      </c>
      <c r="AT202" t="s">
        <v>1309</v>
      </c>
      <c r="AU202">
        <v>0</v>
      </c>
      <c r="AV202">
        <v>0</v>
      </c>
      <c r="AX202" t="s">
        <v>1307</v>
      </c>
      <c r="AY202" t="s">
        <v>1308</v>
      </c>
      <c r="BA202" t="s">
        <v>1309</v>
      </c>
      <c r="BC202">
        <v>0</v>
      </c>
      <c r="BD202">
        <v>0</v>
      </c>
      <c r="BF202"/>
      <c r="BH202">
        <v>450</v>
      </c>
      <c r="BI202" t="s">
        <v>1299</v>
      </c>
      <c r="BJ202" s="2">
        <v>38352</v>
      </c>
      <c r="BK202" t="s">
        <v>1300</v>
      </c>
      <c r="BL202">
        <v>6</v>
      </c>
    </row>
    <row r="203" spans="1:64" ht="14" customHeight="1">
      <c r="A203" t="s">
        <v>625</v>
      </c>
      <c r="B203" t="s">
        <v>626</v>
      </c>
      <c r="C203" t="s">
        <v>1385</v>
      </c>
      <c r="D203">
        <v>0</v>
      </c>
      <c r="F203" s="3" t="s">
        <v>627</v>
      </c>
      <c r="G203" s="4" t="str">
        <f t="shared" si="9"/>
        <v>[]</v>
      </c>
      <c r="R203">
        <v>1</v>
      </c>
      <c r="S203">
        <v>0</v>
      </c>
      <c r="T203" t="str">
        <f t="shared" si="10"/>
        <v>[]</v>
      </c>
      <c r="U203" t="str">
        <f t="shared" si="11"/>
        <v>[]</v>
      </c>
      <c r="AJ203" t="s">
        <v>1345</v>
      </c>
      <c r="AK203" t="s">
        <v>628</v>
      </c>
      <c r="AL203" t="s">
        <v>628</v>
      </c>
      <c r="AM203" t="s">
        <v>1309</v>
      </c>
      <c r="AN203">
        <v>0</v>
      </c>
      <c r="AO203">
        <v>0</v>
      </c>
      <c r="AP203" t="s">
        <v>728</v>
      </c>
      <c r="AQ203" t="s">
        <v>1307</v>
      </c>
      <c r="AR203" t="s">
        <v>1308</v>
      </c>
      <c r="AT203" t="s">
        <v>1309</v>
      </c>
      <c r="AU203">
        <v>0</v>
      </c>
      <c r="AV203">
        <v>0</v>
      </c>
      <c r="AX203" t="s">
        <v>1307</v>
      </c>
      <c r="AY203" t="s">
        <v>1308</v>
      </c>
      <c r="BA203" t="s">
        <v>1309</v>
      </c>
      <c r="BC203">
        <v>0</v>
      </c>
      <c r="BD203">
        <v>0</v>
      </c>
      <c r="BF203">
        <v>1</v>
      </c>
      <c r="BH203">
        <v>451</v>
      </c>
      <c r="BI203" t="s">
        <v>1299</v>
      </c>
      <c r="BJ203" s="2">
        <v>38352</v>
      </c>
      <c r="BK203" t="s">
        <v>1300</v>
      </c>
      <c r="BL203">
        <v>3</v>
      </c>
    </row>
    <row r="204" spans="1:64" ht="14" customHeight="1">
      <c r="A204" t="s">
        <v>629</v>
      </c>
      <c r="B204" t="s">
        <v>630</v>
      </c>
      <c r="C204" t="s">
        <v>1384</v>
      </c>
      <c r="D204">
        <v>0</v>
      </c>
      <c r="F204" s="3" t="s">
        <v>859</v>
      </c>
      <c r="G204" s="4" t="str">
        <f t="shared" si="9"/>
        <v>[]</v>
      </c>
      <c r="R204">
        <v>-2</v>
      </c>
      <c r="S204">
        <v>0</v>
      </c>
      <c r="T204" t="str">
        <f t="shared" si="10"/>
        <v>[]</v>
      </c>
      <c r="U204" t="str">
        <f t="shared" si="11"/>
        <v>[]</v>
      </c>
      <c r="AJ204" t="s">
        <v>923</v>
      </c>
      <c r="AK204" t="s">
        <v>788</v>
      </c>
      <c r="AL204" t="s">
        <v>630</v>
      </c>
      <c r="AM204" t="s">
        <v>1373</v>
      </c>
      <c r="AN204">
        <v>1</v>
      </c>
      <c r="AO204">
        <v>0</v>
      </c>
      <c r="AP204" t="s">
        <v>631</v>
      </c>
      <c r="AQ204" t="s">
        <v>1307</v>
      </c>
      <c r="AR204" t="s">
        <v>1308</v>
      </c>
      <c r="AT204" t="s">
        <v>1309</v>
      </c>
      <c r="AU204">
        <v>0</v>
      </c>
      <c r="AV204">
        <v>0</v>
      </c>
      <c r="AX204" t="s">
        <v>1307</v>
      </c>
      <c r="AY204" t="s">
        <v>1308</v>
      </c>
      <c r="BA204" t="s">
        <v>1309</v>
      </c>
      <c r="BC204">
        <v>0</v>
      </c>
      <c r="BD204">
        <v>0</v>
      </c>
      <c r="BF204">
        <v>-2</v>
      </c>
      <c r="BH204">
        <v>452</v>
      </c>
      <c r="BI204" t="s">
        <v>1299</v>
      </c>
      <c r="BJ204" s="2">
        <v>38352</v>
      </c>
      <c r="BK204" t="s">
        <v>1300</v>
      </c>
      <c r="BL204">
        <v>6</v>
      </c>
    </row>
    <row r="205" spans="1:64" ht="14" customHeight="1">
      <c r="A205" t="s">
        <v>632</v>
      </c>
      <c r="B205" t="s">
        <v>632</v>
      </c>
      <c r="C205" t="s">
        <v>1385</v>
      </c>
      <c r="D205">
        <v>0</v>
      </c>
      <c r="F205" s="3" t="s">
        <v>799</v>
      </c>
      <c r="G205" s="4" t="str">
        <f t="shared" si="9"/>
        <v>["DIP":-3]</v>
      </c>
      <c r="O205">
        <v>-3</v>
      </c>
      <c r="R205">
        <v>1</v>
      </c>
      <c r="S205">
        <v>0</v>
      </c>
      <c r="T205" t="str">
        <f t="shared" si="10"/>
        <v>[]</v>
      </c>
      <c r="U205" t="str">
        <f t="shared" si="11"/>
        <v>[]</v>
      </c>
      <c r="AJ205" t="s">
        <v>1307</v>
      </c>
      <c r="AK205" t="s">
        <v>1308</v>
      </c>
      <c r="AM205" t="s">
        <v>1309</v>
      </c>
      <c r="AN205">
        <v>0</v>
      </c>
      <c r="AO205">
        <v>0</v>
      </c>
      <c r="AQ205" t="s">
        <v>1307</v>
      </c>
      <c r="AR205" t="s">
        <v>1308</v>
      </c>
      <c r="AT205" t="s">
        <v>1309</v>
      </c>
      <c r="AU205">
        <v>0</v>
      </c>
      <c r="AV205">
        <v>0</v>
      </c>
      <c r="AX205" t="s">
        <v>1307</v>
      </c>
      <c r="AY205" t="s">
        <v>1308</v>
      </c>
      <c r="BA205" t="s">
        <v>1309</v>
      </c>
      <c r="BC205">
        <v>0</v>
      </c>
      <c r="BD205">
        <v>0</v>
      </c>
      <c r="BF205">
        <v>1</v>
      </c>
      <c r="BH205">
        <v>453</v>
      </c>
      <c r="BI205" t="s">
        <v>1299</v>
      </c>
      <c r="BJ205" s="2">
        <v>38352</v>
      </c>
      <c r="BK205" t="s">
        <v>1300</v>
      </c>
      <c r="BL205">
        <v>0</v>
      </c>
    </row>
    <row r="206" spans="1:64" ht="14" customHeight="1">
      <c r="A206" t="s">
        <v>633</v>
      </c>
      <c r="B206" t="s">
        <v>633</v>
      </c>
      <c r="C206" t="s">
        <v>1384</v>
      </c>
      <c r="D206">
        <v>0</v>
      </c>
      <c r="F206" s="3" t="s">
        <v>634</v>
      </c>
      <c r="G206" s="4" t="str">
        <f t="shared" si="9"/>
        <v>[]</v>
      </c>
      <c r="R206">
        <v>-1</v>
      </c>
      <c r="S206">
        <v>0</v>
      </c>
      <c r="T206" t="str">
        <f t="shared" si="10"/>
        <v>[]</v>
      </c>
      <c r="U206" t="str">
        <f t="shared" si="11"/>
        <v>[]</v>
      </c>
      <c r="AJ206" t="s">
        <v>1307</v>
      </c>
      <c r="AK206" t="s">
        <v>1308</v>
      </c>
      <c r="AM206" t="s">
        <v>1309</v>
      </c>
      <c r="AN206">
        <v>0</v>
      </c>
      <c r="AO206">
        <v>0</v>
      </c>
      <c r="AQ206" t="s">
        <v>1307</v>
      </c>
      <c r="AR206" t="s">
        <v>1308</v>
      </c>
      <c r="AT206" t="s">
        <v>1309</v>
      </c>
      <c r="AU206">
        <v>0</v>
      </c>
      <c r="AV206">
        <v>0</v>
      </c>
      <c r="AX206" t="s">
        <v>1307</v>
      </c>
      <c r="AY206" t="s">
        <v>1308</v>
      </c>
      <c r="BA206" t="s">
        <v>1309</v>
      </c>
      <c r="BC206">
        <v>0</v>
      </c>
      <c r="BD206">
        <v>0</v>
      </c>
      <c r="BF206">
        <v>-1</v>
      </c>
      <c r="BH206">
        <v>454</v>
      </c>
      <c r="BI206" t="s">
        <v>1299</v>
      </c>
      <c r="BJ206" s="2">
        <v>38352</v>
      </c>
      <c r="BK206" t="s">
        <v>1300</v>
      </c>
      <c r="BL206">
        <v>0</v>
      </c>
    </row>
    <row r="207" spans="1:64" ht="14" customHeight="1">
      <c r="A207" t="s">
        <v>635</v>
      </c>
      <c r="B207" t="s">
        <v>635</v>
      </c>
      <c r="C207" t="s">
        <v>1385</v>
      </c>
      <c r="D207">
        <v>0</v>
      </c>
      <c r="F207" s="3" t="s">
        <v>636</v>
      </c>
      <c r="G207" s="4" t="str">
        <f t="shared" si="9"/>
        <v>[]</v>
      </c>
      <c r="R207">
        <v>0</v>
      </c>
      <c r="S207">
        <v>0</v>
      </c>
      <c r="T207" t="str">
        <f t="shared" si="10"/>
        <v>["Enemy"]</v>
      </c>
      <c r="U207" t="str">
        <f t="shared" si="11"/>
        <v>[]</v>
      </c>
      <c r="X207" t="s">
        <v>1327</v>
      </c>
      <c r="AJ207" t="s">
        <v>1370</v>
      </c>
      <c r="AK207" t="s">
        <v>1371</v>
      </c>
      <c r="AL207" t="s">
        <v>637</v>
      </c>
      <c r="AM207" t="s">
        <v>1373</v>
      </c>
      <c r="AN207">
        <v>1</v>
      </c>
      <c r="AO207">
        <v>0</v>
      </c>
      <c r="AP207" t="s">
        <v>528</v>
      </c>
      <c r="AQ207" t="s">
        <v>1370</v>
      </c>
      <c r="AR207" t="s">
        <v>1371</v>
      </c>
      <c r="AS207" t="s">
        <v>529</v>
      </c>
      <c r="AT207" t="s">
        <v>1373</v>
      </c>
      <c r="AU207">
        <v>1</v>
      </c>
      <c r="AV207">
        <v>0</v>
      </c>
      <c r="AW207" t="s">
        <v>530</v>
      </c>
      <c r="AX207" t="s">
        <v>1307</v>
      </c>
      <c r="AY207" t="s">
        <v>1308</v>
      </c>
      <c r="BA207" t="s">
        <v>1309</v>
      </c>
      <c r="BC207">
        <v>0</v>
      </c>
      <c r="BD207">
        <v>0</v>
      </c>
      <c r="BF207"/>
      <c r="BH207">
        <v>455</v>
      </c>
      <c r="BI207" t="s">
        <v>1299</v>
      </c>
      <c r="BJ207" s="2">
        <v>38352</v>
      </c>
      <c r="BK207" t="s">
        <v>1300</v>
      </c>
      <c r="BL207">
        <v>1</v>
      </c>
    </row>
    <row r="208" spans="1:64" ht="14" customHeight="1">
      <c r="A208" t="s">
        <v>531</v>
      </c>
      <c r="B208" t="s">
        <v>532</v>
      </c>
      <c r="C208" t="s">
        <v>1384</v>
      </c>
      <c r="D208">
        <v>0</v>
      </c>
      <c r="F208" s="3" t="s">
        <v>533</v>
      </c>
      <c r="G208" s="4" t="str">
        <f t="shared" si="9"/>
        <v>[]</v>
      </c>
      <c r="R208">
        <v>-1</v>
      </c>
      <c r="S208">
        <v>0</v>
      </c>
      <c r="T208" t="str">
        <f t="shared" si="10"/>
        <v>[]</v>
      </c>
      <c r="U208" t="str">
        <f t="shared" si="11"/>
        <v>[]</v>
      </c>
      <c r="AJ208" t="s">
        <v>1307</v>
      </c>
      <c r="AK208" t="s">
        <v>1308</v>
      </c>
      <c r="AM208" t="s">
        <v>1309</v>
      </c>
      <c r="AN208">
        <v>0</v>
      </c>
      <c r="AO208">
        <v>0</v>
      </c>
      <c r="AQ208" t="s">
        <v>1307</v>
      </c>
      <c r="AR208" t="s">
        <v>1308</v>
      </c>
      <c r="AT208" t="s">
        <v>1309</v>
      </c>
      <c r="AU208">
        <v>0</v>
      </c>
      <c r="AV208">
        <v>0</v>
      </c>
      <c r="AX208" t="s">
        <v>1307</v>
      </c>
      <c r="AY208" t="s">
        <v>1308</v>
      </c>
      <c r="BA208" t="s">
        <v>1309</v>
      </c>
      <c r="BC208">
        <v>0</v>
      </c>
      <c r="BD208">
        <v>0</v>
      </c>
      <c r="BF208">
        <v>-1</v>
      </c>
      <c r="BH208">
        <v>456</v>
      </c>
      <c r="BI208" t="s">
        <v>1299</v>
      </c>
      <c r="BJ208" s="2">
        <v>38352</v>
      </c>
      <c r="BK208" t="s">
        <v>1300</v>
      </c>
      <c r="BL208">
        <v>6</v>
      </c>
    </row>
    <row r="209" spans="1:64" ht="14" customHeight="1">
      <c r="A209" t="s">
        <v>534</v>
      </c>
      <c r="B209" t="s">
        <v>534</v>
      </c>
      <c r="C209" t="s">
        <v>1385</v>
      </c>
      <c r="D209">
        <v>0</v>
      </c>
      <c r="F209" s="3" t="s">
        <v>535</v>
      </c>
      <c r="G209" s="4" t="str">
        <f t="shared" si="9"/>
        <v>[]</v>
      </c>
      <c r="R209">
        <v>0</v>
      </c>
      <c r="S209">
        <v>0</v>
      </c>
      <c r="T209" t="str">
        <f t="shared" si="10"/>
        <v>["Friend"]</v>
      </c>
      <c r="U209" t="str">
        <f t="shared" si="11"/>
        <v>[]</v>
      </c>
      <c r="X209" t="s">
        <v>1333</v>
      </c>
      <c r="AJ209" t="s">
        <v>1307</v>
      </c>
      <c r="AK209" t="s">
        <v>1308</v>
      </c>
      <c r="AM209" t="s">
        <v>1309</v>
      </c>
      <c r="AN209">
        <v>0</v>
      </c>
      <c r="AO209">
        <v>0</v>
      </c>
      <c r="AQ209" t="s">
        <v>1307</v>
      </c>
      <c r="AR209" t="s">
        <v>1308</v>
      </c>
      <c r="AT209" t="s">
        <v>1309</v>
      </c>
      <c r="AU209">
        <v>0</v>
      </c>
      <c r="AV209">
        <v>0</v>
      </c>
      <c r="AX209" t="s">
        <v>1307</v>
      </c>
      <c r="AY209" t="s">
        <v>1308</v>
      </c>
      <c r="BA209" t="s">
        <v>1309</v>
      </c>
      <c r="BC209">
        <v>0</v>
      </c>
      <c r="BD209">
        <v>0</v>
      </c>
      <c r="BF209"/>
      <c r="BH209">
        <v>457</v>
      </c>
      <c r="BI209" t="s">
        <v>1299</v>
      </c>
      <c r="BJ209" s="2">
        <v>38352</v>
      </c>
      <c r="BK209" t="s">
        <v>1300</v>
      </c>
      <c r="BL209">
        <v>3</v>
      </c>
    </row>
    <row r="210" spans="1:64" ht="14" customHeight="1">
      <c r="A210" t="s">
        <v>536</v>
      </c>
      <c r="B210" t="s">
        <v>536</v>
      </c>
      <c r="C210" t="s">
        <v>1384</v>
      </c>
      <c r="D210">
        <v>0</v>
      </c>
      <c r="F210" s="3" t="s">
        <v>537</v>
      </c>
      <c r="G210" s="4" t="str">
        <f t="shared" si="9"/>
        <v>[]</v>
      </c>
      <c r="R210">
        <v>-2</v>
      </c>
      <c r="S210">
        <v>0</v>
      </c>
      <c r="T210" t="str">
        <f t="shared" si="10"/>
        <v>[]</v>
      </c>
      <c r="U210" t="str">
        <f t="shared" si="11"/>
        <v>[]</v>
      </c>
      <c r="AJ210" t="s">
        <v>1307</v>
      </c>
      <c r="AK210" t="s">
        <v>741</v>
      </c>
      <c r="AL210" t="s">
        <v>536</v>
      </c>
      <c r="AM210" t="s">
        <v>1309</v>
      </c>
      <c r="AN210">
        <v>0</v>
      </c>
      <c r="AO210">
        <v>0</v>
      </c>
      <c r="AP210" t="s">
        <v>537</v>
      </c>
      <c r="AQ210" t="s">
        <v>1307</v>
      </c>
      <c r="AR210" t="s">
        <v>1308</v>
      </c>
      <c r="AT210" t="s">
        <v>1309</v>
      </c>
      <c r="AU210">
        <v>0</v>
      </c>
      <c r="AV210">
        <v>0</v>
      </c>
      <c r="AX210" t="s">
        <v>1307</v>
      </c>
      <c r="AY210" t="s">
        <v>1308</v>
      </c>
      <c r="BA210" t="s">
        <v>1309</v>
      </c>
      <c r="BC210">
        <v>0</v>
      </c>
      <c r="BD210">
        <v>0</v>
      </c>
      <c r="BF210">
        <v>-2</v>
      </c>
      <c r="BH210">
        <v>531</v>
      </c>
      <c r="BI210" t="s">
        <v>1299</v>
      </c>
      <c r="BJ210" s="2">
        <v>38352</v>
      </c>
      <c r="BK210" t="s">
        <v>1300</v>
      </c>
      <c r="BL210">
        <v>1</v>
      </c>
    </row>
    <row r="211" spans="1:64" ht="14" customHeight="1">
      <c r="A211" t="s">
        <v>538</v>
      </c>
      <c r="B211" t="s">
        <v>539</v>
      </c>
      <c r="C211" t="s">
        <v>1385</v>
      </c>
      <c r="D211">
        <v>0</v>
      </c>
      <c r="F211" s="3" t="s">
        <v>799</v>
      </c>
      <c r="G211" s="4" t="str">
        <f t="shared" si="9"/>
        <v>["SCI":2]</v>
      </c>
      <c r="P211">
        <v>2</v>
      </c>
      <c r="R211">
        <v>0</v>
      </c>
      <c r="S211">
        <v>0</v>
      </c>
      <c r="T211" t="str">
        <f t="shared" si="10"/>
        <v>[]</v>
      </c>
      <c r="U211" t="str">
        <f t="shared" si="11"/>
        <v>[]</v>
      </c>
      <c r="AJ211" t="s">
        <v>1307</v>
      </c>
      <c r="AK211" t="s">
        <v>1308</v>
      </c>
      <c r="AM211" t="s">
        <v>1309</v>
      </c>
      <c r="AN211">
        <v>0</v>
      </c>
      <c r="AO211">
        <v>0</v>
      </c>
      <c r="AQ211" t="s">
        <v>1307</v>
      </c>
      <c r="AR211" t="s">
        <v>1308</v>
      </c>
      <c r="AT211" t="s">
        <v>1309</v>
      </c>
      <c r="AU211">
        <v>0</v>
      </c>
      <c r="AV211">
        <v>0</v>
      </c>
      <c r="AX211" t="s">
        <v>1307</v>
      </c>
      <c r="AY211" t="s">
        <v>1308</v>
      </c>
      <c r="BA211" t="s">
        <v>1309</v>
      </c>
      <c r="BC211">
        <v>0</v>
      </c>
      <c r="BD211">
        <v>0</v>
      </c>
      <c r="BF211"/>
      <c r="BH211">
        <v>458</v>
      </c>
      <c r="BI211" t="s">
        <v>1299</v>
      </c>
      <c r="BJ211" s="2">
        <v>38352</v>
      </c>
      <c r="BK211" t="s">
        <v>1300</v>
      </c>
      <c r="BL211">
        <v>3</v>
      </c>
    </row>
    <row r="212" spans="1:64" ht="14" customHeight="1">
      <c r="A212" t="s">
        <v>540</v>
      </c>
      <c r="B212" t="s">
        <v>540</v>
      </c>
      <c r="C212" t="s">
        <v>1384</v>
      </c>
      <c r="D212">
        <v>0</v>
      </c>
      <c r="F212" s="3" t="s">
        <v>541</v>
      </c>
      <c r="G212" s="4" t="str">
        <f t="shared" si="9"/>
        <v>[]</v>
      </c>
      <c r="R212">
        <v>-1</v>
      </c>
      <c r="S212">
        <v>0</v>
      </c>
      <c r="T212" t="str">
        <f t="shared" si="10"/>
        <v>[]</v>
      </c>
      <c r="U212" t="str">
        <f t="shared" si="11"/>
        <v>[]</v>
      </c>
      <c r="AJ212" t="s">
        <v>1307</v>
      </c>
      <c r="AK212" t="s">
        <v>1308</v>
      </c>
      <c r="AM212" t="s">
        <v>1309</v>
      </c>
      <c r="AN212">
        <v>0</v>
      </c>
      <c r="AO212">
        <v>0</v>
      </c>
      <c r="AQ212" t="s">
        <v>1307</v>
      </c>
      <c r="AR212" t="s">
        <v>1308</v>
      </c>
      <c r="AT212" t="s">
        <v>1309</v>
      </c>
      <c r="AU212">
        <v>0</v>
      </c>
      <c r="AV212">
        <v>0</v>
      </c>
      <c r="AX212" t="s">
        <v>1307</v>
      </c>
      <c r="AY212" t="s">
        <v>1308</v>
      </c>
      <c r="BA212" t="s">
        <v>1309</v>
      </c>
      <c r="BC212">
        <v>0</v>
      </c>
      <c r="BD212">
        <v>0</v>
      </c>
      <c r="BF212">
        <v>-1</v>
      </c>
      <c r="BH212">
        <v>521</v>
      </c>
      <c r="BI212" t="s">
        <v>1299</v>
      </c>
      <c r="BJ212" s="2">
        <v>38352</v>
      </c>
      <c r="BK212" t="s">
        <v>1300</v>
      </c>
      <c r="BL212">
        <v>6</v>
      </c>
    </row>
    <row r="213" spans="1:64" ht="14" customHeight="1">
      <c r="A213" t="s">
        <v>542</v>
      </c>
      <c r="B213" t="s">
        <v>543</v>
      </c>
      <c r="C213" t="s">
        <v>1384</v>
      </c>
      <c r="D213">
        <v>0</v>
      </c>
      <c r="F213" s="3" t="s">
        <v>544</v>
      </c>
      <c r="G213" s="4" t="str">
        <f t="shared" si="9"/>
        <v>[]</v>
      </c>
      <c r="R213">
        <v>-1</v>
      </c>
      <c r="S213">
        <v>0</v>
      </c>
      <c r="T213" t="str">
        <f t="shared" si="10"/>
        <v>[]</v>
      </c>
      <c r="U213" t="str">
        <f t="shared" si="11"/>
        <v>[]</v>
      </c>
      <c r="AJ213" t="s">
        <v>1307</v>
      </c>
      <c r="AK213" t="s">
        <v>1308</v>
      </c>
      <c r="AM213" t="s">
        <v>1309</v>
      </c>
      <c r="AN213">
        <v>0</v>
      </c>
      <c r="AO213">
        <v>0</v>
      </c>
      <c r="AQ213" t="s">
        <v>1307</v>
      </c>
      <c r="AR213" t="s">
        <v>1308</v>
      </c>
      <c r="AT213" t="s">
        <v>1309</v>
      </c>
      <c r="AU213">
        <v>0</v>
      </c>
      <c r="AV213">
        <v>0</v>
      </c>
      <c r="AX213" t="s">
        <v>1307</v>
      </c>
      <c r="AY213" t="s">
        <v>1308</v>
      </c>
      <c r="BA213" t="s">
        <v>1309</v>
      </c>
      <c r="BC213">
        <v>0</v>
      </c>
      <c r="BD213">
        <v>0</v>
      </c>
      <c r="BF213">
        <v>-1</v>
      </c>
      <c r="BH213">
        <v>522</v>
      </c>
      <c r="BI213" t="s">
        <v>1299</v>
      </c>
      <c r="BJ213" s="2">
        <v>38352</v>
      </c>
      <c r="BK213" t="s">
        <v>1300</v>
      </c>
      <c r="BL213">
        <v>7</v>
      </c>
    </row>
    <row r="214" spans="1:64" ht="14" customHeight="1">
      <c r="A214" t="s">
        <v>545</v>
      </c>
      <c r="B214" t="s">
        <v>546</v>
      </c>
      <c r="C214" t="s">
        <v>1384</v>
      </c>
      <c r="D214">
        <v>0</v>
      </c>
      <c r="F214" s="3" t="s">
        <v>547</v>
      </c>
      <c r="G214" s="4" t="str">
        <f t="shared" si="9"/>
        <v>[]</v>
      </c>
      <c r="R214">
        <v>-1</v>
      </c>
      <c r="S214">
        <v>0</v>
      </c>
      <c r="T214" t="str">
        <f t="shared" si="10"/>
        <v>[]</v>
      </c>
      <c r="U214" t="str">
        <f t="shared" si="11"/>
        <v>[]</v>
      </c>
      <c r="AJ214" t="s">
        <v>1307</v>
      </c>
      <c r="AK214" t="s">
        <v>1308</v>
      </c>
      <c r="AM214" t="s">
        <v>1309</v>
      </c>
      <c r="AN214">
        <v>0</v>
      </c>
      <c r="AO214">
        <v>0</v>
      </c>
      <c r="AQ214" t="s">
        <v>1307</v>
      </c>
      <c r="AR214" t="s">
        <v>1308</v>
      </c>
      <c r="AT214" t="s">
        <v>1309</v>
      </c>
      <c r="AU214">
        <v>0</v>
      </c>
      <c r="AV214">
        <v>0</v>
      </c>
      <c r="AX214" t="s">
        <v>1307</v>
      </c>
      <c r="AY214" t="s">
        <v>1308</v>
      </c>
      <c r="BA214" t="s">
        <v>1309</v>
      </c>
      <c r="BC214">
        <v>0</v>
      </c>
      <c r="BD214">
        <v>0</v>
      </c>
      <c r="BF214">
        <v>-1</v>
      </c>
      <c r="BH214">
        <v>459</v>
      </c>
      <c r="BI214" t="s">
        <v>1299</v>
      </c>
      <c r="BJ214" s="2">
        <v>38352</v>
      </c>
      <c r="BK214" t="s">
        <v>1300</v>
      </c>
      <c r="BL214">
        <v>2</v>
      </c>
    </row>
    <row r="215" spans="1:64" ht="14" customHeight="1">
      <c r="A215" t="s">
        <v>548</v>
      </c>
      <c r="B215" t="s">
        <v>549</v>
      </c>
      <c r="C215" t="s">
        <v>1384</v>
      </c>
      <c r="D215">
        <v>0</v>
      </c>
      <c r="F215" s="3" t="s">
        <v>550</v>
      </c>
      <c r="G215" s="4" t="str">
        <f t="shared" si="9"/>
        <v>[]</v>
      </c>
      <c r="R215">
        <v>-1</v>
      </c>
      <c r="S215">
        <v>0</v>
      </c>
      <c r="T215" t="str">
        <f t="shared" si="10"/>
        <v>[]</v>
      </c>
      <c r="U215" t="str">
        <f t="shared" si="11"/>
        <v>[]</v>
      </c>
      <c r="AJ215" t="s">
        <v>1307</v>
      </c>
      <c r="AK215" t="s">
        <v>1308</v>
      </c>
      <c r="AM215" t="s">
        <v>1309</v>
      </c>
      <c r="AN215">
        <v>0</v>
      </c>
      <c r="AO215">
        <v>0</v>
      </c>
      <c r="AQ215" t="s">
        <v>1307</v>
      </c>
      <c r="AR215" t="s">
        <v>1308</v>
      </c>
      <c r="AT215" t="s">
        <v>1309</v>
      </c>
      <c r="AU215">
        <v>0</v>
      </c>
      <c r="AV215">
        <v>0</v>
      </c>
      <c r="AX215" t="s">
        <v>1307</v>
      </c>
      <c r="AY215" t="s">
        <v>1308</v>
      </c>
      <c r="BA215" t="s">
        <v>1309</v>
      </c>
      <c r="BC215">
        <v>0</v>
      </c>
      <c r="BD215">
        <v>0</v>
      </c>
      <c r="BF215">
        <v>-1</v>
      </c>
      <c r="BH215">
        <v>460</v>
      </c>
      <c r="BI215" t="s">
        <v>1299</v>
      </c>
      <c r="BJ215" s="2">
        <v>38352</v>
      </c>
      <c r="BK215" t="s">
        <v>1300</v>
      </c>
      <c r="BL215">
        <v>6</v>
      </c>
    </row>
    <row r="216" spans="1:64" ht="14" customHeight="1">
      <c r="A216" t="s">
        <v>551</v>
      </c>
      <c r="B216" t="s">
        <v>552</v>
      </c>
      <c r="C216" t="s">
        <v>1384</v>
      </c>
      <c r="D216">
        <v>0</v>
      </c>
      <c r="F216" s="3" t="s">
        <v>553</v>
      </c>
      <c r="G216" s="4" t="str">
        <f t="shared" si="9"/>
        <v>[]</v>
      </c>
      <c r="R216">
        <v>0</v>
      </c>
      <c r="S216">
        <v>0</v>
      </c>
      <c r="T216" t="str">
        <f t="shared" si="10"/>
        <v>["Friend"]</v>
      </c>
      <c r="U216" t="str">
        <f t="shared" si="11"/>
        <v>[]</v>
      </c>
      <c r="X216" t="s">
        <v>1333</v>
      </c>
      <c r="AJ216" t="s">
        <v>1345</v>
      </c>
      <c r="AK216" t="s">
        <v>554</v>
      </c>
      <c r="AL216" t="s">
        <v>554</v>
      </c>
      <c r="AM216" t="s">
        <v>1309</v>
      </c>
      <c r="AN216">
        <v>0</v>
      </c>
      <c r="AO216">
        <v>0</v>
      </c>
      <c r="AP216" t="s">
        <v>555</v>
      </c>
      <c r="AQ216" t="s">
        <v>1307</v>
      </c>
      <c r="AR216" t="s">
        <v>1308</v>
      </c>
      <c r="AT216" t="s">
        <v>1309</v>
      </c>
      <c r="AU216">
        <v>0</v>
      </c>
      <c r="AV216">
        <v>0</v>
      </c>
      <c r="AX216" t="s">
        <v>1307</v>
      </c>
      <c r="AY216" t="s">
        <v>1308</v>
      </c>
      <c r="BA216" t="s">
        <v>1309</v>
      </c>
      <c r="BC216">
        <v>0</v>
      </c>
      <c r="BD216">
        <v>0</v>
      </c>
      <c r="BF216"/>
      <c r="BH216">
        <v>461</v>
      </c>
      <c r="BI216" t="s">
        <v>1299</v>
      </c>
      <c r="BJ216" s="2">
        <v>38352</v>
      </c>
      <c r="BK216" t="s">
        <v>1300</v>
      </c>
      <c r="BL216">
        <v>7</v>
      </c>
    </row>
    <row r="217" spans="1:64" ht="14" customHeight="1">
      <c r="A217" t="s">
        <v>556</v>
      </c>
      <c r="B217" t="s">
        <v>557</v>
      </c>
      <c r="C217" t="s">
        <v>1385</v>
      </c>
      <c r="D217">
        <v>0</v>
      </c>
      <c r="F217" s="3" t="s">
        <v>558</v>
      </c>
      <c r="G217" s="4" t="str">
        <f t="shared" si="9"/>
        <v>["DEF":-5]</v>
      </c>
      <c r="K217">
        <v>-5</v>
      </c>
      <c r="R217">
        <v>1</v>
      </c>
      <c r="S217">
        <v>0</v>
      </c>
      <c r="T217" t="str">
        <f t="shared" si="10"/>
        <v>[]</v>
      </c>
      <c r="U217" t="str">
        <f t="shared" si="11"/>
        <v>[]</v>
      </c>
      <c r="AJ217" t="s">
        <v>1307</v>
      </c>
      <c r="AK217" t="s">
        <v>1308</v>
      </c>
      <c r="AM217" t="s">
        <v>1309</v>
      </c>
      <c r="AN217">
        <v>0</v>
      </c>
      <c r="AO217">
        <v>0</v>
      </c>
      <c r="AQ217" t="s">
        <v>1307</v>
      </c>
      <c r="AR217" t="s">
        <v>1308</v>
      </c>
      <c r="AT217" t="s">
        <v>1309</v>
      </c>
      <c r="AU217">
        <v>0</v>
      </c>
      <c r="AV217">
        <v>0</v>
      </c>
      <c r="AX217" t="s">
        <v>1307</v>
      </c>
      <c r="AY217" t="s">
        <v>1308</v>
      </c>
      <c r="BA217" t="s">
        <v>1309</v>
      </c>
      <c r="BC217">
        <v>0</v>
      </c>
      <c r="BD217">
        <v>0</v>
      </c>
      <c r="BF217">
        <v>1</v>
      </c>
      <c r="BH217">
        <v>462</v>
      </c>
      <c r="BI217" t="s">
        <v>1299</v>
      </c>
      <c r="BJ217" s="2">
        <v>38352</v>
      </c>
      <c r="BK217" t="s">
        <v>1300</v>
      </c>
      <c r="BL217">
        <v>2</v>
      </c>
    </row>
    <row r="218" spans="1:64" ht="14" customHeight="1">
      <c r="A218" t="s">
        <v>559</v>
      </c>
      <c r="B218" t="s">
        <v>560</v>
      </c>
      <c r="C218" t="s">
        <v>1384</v>
      </c>
      <c r="D218">
        <v>0</v>
      </c>
      <c r="F218" s="3" t="s">
        <v>859</v>
      </c>
      <c r="G218" s="4" t="str">
        <f t="shared" si="9"/>
        <v>[]</v>
      </c>
      <c r="R218">
        <v>-2</v>
      </c>
      <c r="S218">
        <v>0</v>
      </c>
      <c r="T218" t="str">
        <f t="shared" si="10"/>
        <v>[]</v>
      </c>
      <c r="U218" t="str">
        <f t="shared" si="11"/>
        <v>[]</v>
      </c>
      <c r="AJ218" t="s">
        <v>860</v>
      </c>
      <c r="AK218" t="s">
        <v>861</v>
      </c>
      <c r="AL218" t="s">
        <v>561</v>
      </c>
      <c r="AM218" t="s">
        <v>1373</v>
      </c>
      <c r="AN218">
        <v>2</v>
      </c>
      <c r="AO218">
        <v>0</v>
      </c>
      <c r="AP218" t="s">
        <v>562</v>
      </c>
      <c r="AQ218" t="s">
        <v>1307</v>
      </c>
      <c r="AR218" t="s">
        <v>1308</v>
      </c>
      <c r="AT218" t="s">
        <v>1309</v>
      </c>
      <c r="AU218">
        <v>0</v>
      </c>
      <c r="AV218">
        <v>0</v>
      </c>
      <c r="AX218" t="s">
        <v>1307</v>
      </c>
      <c r="AY218" t="s">
        <v>1308</v>
      </c>
      <c r="BA218" t="s">
        <v>1309</v>
      </c>
      <c r="BC218">
        <v>0</v>
      </c>
      <c r="BD218">
        <v>0</v>
      </c>
      <c r="BF218">
        <v>-2</v>
      </c>
      <c r="BH218">
        <v>463</v>
      </c>
      <c r="BI218" t="s">
        <v>1299</v>
      </c>
      <c r="BJ218" s="2">
        <v>38352</v>
      </c>
      <c r="BK218" t="s">
        <v>1300</v>
      </c>
      <c r="BL218">
        <v>5</v>
      </c>
    </row>
    <row r="219" spans="1:64" ht="14" customHeight="1">
      <c r="A219" t="s">
        <v>563</v>
      </c>
      <c r="B219" t="s">
        <v>563</v>
      </c>
      <c r="C219" t="s">
        <v>1384</v>
      </c>
      <c r="D219">
        <v>0</v>
      </c>
      <c r="F219" s="3" t="s">
        <v>564</v>
      </c>
      <c r="G219" s="4" t="str">
        <f t="shared" si="9"/>
        <v>[]</v>
      </c>
      <c r="R219">
        <v>-1</v>
      </c>
      <c r="S219">
        <v>0</v>
      </c>
      <c r="T219" t="str">
        <f t="shared" si="10"/>
        <v>[]</v>
      </c>
      <c r="U219" t="str">
        <f t="shared" si="11"/>
        <v>[]</v>
      </c>
      <c r="AJ219" t="s">
        <v>1307</v>
      </c>
      <c r="AK219" t="s">
        <v>1308</v>
      </c>
      <c r="AM219" t="s">
        <v>1309</v>
      </c>
      <c r="AN219">
        <v>0</v>
      </c>
      <c r="AO219">
        <v>0</v>
      </c>
      <c r="AQ219" t="s">
        <v>1307</v>
      </c>
      <c r="AR219" t="s">
        <v>1308</v>
      </c>
      <c r="AT219" t="s">
        <v>1309</v>
      </c>
      <c r="AU219">
        <v>0</v>
      </c>
      <c r="AV219">
        <v>0</v>
      </c>
      <c r="AX219" t="s">
        <v>1307</v>
      </c>
      <c r="AY219" t="s">
        <v>1308</v>
      </c>
      <c r="BA219" t="s">
        <v>1309</v>
      </c>
      <c r="BC219">
        <v>0</v>
      </c>
      <c r="BD219">
        <v>0</v>
      </c>
      <c r="BF219">
        <v>-1</v>
      </c>
      <c r="BH219">
        <v>464</v>
      </c>
      <c r="BI219" t="s">
        <v>1299</v>
      </c>
      <c r="BJ219" s="2">
        <v>38352</v>
      </c>
      <c r="BK219" t="s">
        <v>1300</v>
      </c>
      <c r="BL219">
        <v>7</v>
      </c>
    </row>
    <row r="220" spans="1:64" ht="14" customHeight="1">
      <c r="A220" t="s">
        <v>565</v>
      </c>
      <c r="B220" t="s">
        <v>566</v>
      </c>
      <c r="C220" t="s">
        <v>1385</v>
      </c>
      <c r="D220">
        <v>0</v>
      </c>
      <c r="F220" s="3" t="s">
        <v>1071</v>
      </c>
      <c r="G220" s="4" t="str">
        <f t="shared" si="9"/>
        <v>["DIP":3]</v>
      </c>
      <c r="O220">
        <v>3</v>
      </c>
      <c r="R220">
        <v>1</v>
      </c>
      <c r="S220">
        <v>0</v>
      </c>
      <c r="T220" t="str">
        <f t="shared" si="10"/>
        <v>[]</v>
      </c>
      <c r="U220" t="str">
        <f t="shared" si="11"/>
        <v>[]</v>
      </c>
      <c r="AJ220" t="s">
        <v>1307</v>
      </c>
      <c r="AK220" t="s">
        <v>1308</v>
      </c>
      <c r="AM220" t="s">
        <v>1309</v>
      </c>
      <c r="AN220">
        <v>0</v>
      </c>
      <c r="AO220">
        <v>0</v>
      </c>
      <c r="AQ220" t="s">
        <v>1307</v>
      </c>
      <c r="AR220" t="s">
        <v>1308</v>
      </c>
      <c r="AT220" t="s">
        <v>1309</v>
      </c>
      <c r="AU220">
        <v>0</v>
      </c>
      <c r="AV220">
        <v>0</v>
      </c>
      <c r="AX220" t="s">
        <v>1307</v>
      </c>
      <c r="AY220" t="s">
        <v>1308</v>
      </c>
      <c r="BA220" t="s">
        <v>1309</v>
      </c>
      <c r="BC220">
        <v>0</v>
      </c>
      <c r="BD220">
        <v>0</v>
      </c>
      <c r="BF220">
        <v>1</v>
      </c>
      <c r="BH220">
        <v>523</v>
      </c>
      <c r="BI220" t="s">
        <v>1299</v>
      </c>
      <c r="BJ220" s="2">
        <v>38352</v>
      </c>
      <c r="BK220" t="s">
        <v>1300</v>
      </c>
      <c r="BL220">
        <v>0</v>
      </c>
    </row>
    <row r="221" spans="1:64" ht="14" customHeight="1">
      <c r="A221" t="s">
        <v>567</v>
      </c>
      <c r="B221" t="s">
        <v>568</v>
      </c>
      <c r="C221" t="s">
        <v>1385</v>
      </c>
      <c r="D221">
        <v>0</v>
      </c>
      <c r="F221" s="3" t="s">
        <v>569</v>
      </c>
      <c r="G221" s="4" t="str">
        <f t="shared" si="9"/>
        <v>[]</v>
      </c>
      <c r="R221">
        <v>-1</v>
      </c>
      <c r="S221">
        <v>0</v>
      </c>
      <c r="T221" t="str">
        <f t="shared" si="10"/>
        <v>[]</v>
      </c>
      <c r="U221" t="str">
        <f t="shared" si="11"/>
        <v>[]</v>
      </c>
      <c r="AJ221" t="s">
        <v>1307</v>
      </c>
      <c r="AK221" t="s">
        <v>1308</v>
      </c>
      <c r="AM221" t="s">
        <v>1309</v>
      </c>
      <c r="AN221">
        <v>0</v>
      </c>
      <c r="AO221">
        <v>0</v>
      </c>
      <c r="AQ221" t="s">
        <v>1307</v>
      </c>
      <c r="AR221" t="s">
        <v>1308</v>
      </c>
      <c r="AT221" t="s">
        <v>1309</v>
      </c>
      <c r="AU221">
        <v>0</v>
      </c>
      <c r="AV221">
        <v>0</v>
      </c>
      <c r="AX221" t="s">
        <v>1307</v>
      </c>
      <c r="AY221" t="s">
        <v>1308</v>
      </c>
      <c r="BA221" t="s">
        <v>1309</v>
      </c>
      <c r="BC221">
        <v>0</v>
      </c>
      <c r="BD221">
        <v>0</v>
      </c>
      <c r="BF221">
        <v>-1</v>
      </c>
      <c r="BH221">
        <v>465</v>
      </c>
      <c r="BI221" t="s">
        <v>1299</v>
      </c>
      <c r="BJ221" s="2">
        <v>38352</v>
      </c>
      <c r="BK221" t="s">
        <v>1300</v>
      </c>
      <c r="BL221">
        <v>3</v>
      </c>
    </row>
    <row r="222" spans="1:64" ht="14" customHeight="1">
      <c r="A222" t="s">
        <v>570</v>
      </c>
      <c r="B222" t="s">
        <v>571</v>
      </c>
      <c r="C222" t="s">
        <v>1385</v>
      </c>
      <c r="D222">
        <v>0</v>
      </c>
      <c r="F222" s="3" t="s">
        <v>572</v>
      </c>
      <c r="G222" s="4" t="str">
        <f t="shared" si="9"/>
        <v>[]</v>
      </c>
      <c r="R222">
        <v>-1</v>
      </c>
      <c r="S222">
        <v>0</v>
      </c>
      <c r="T222" t="str">
        <f t="shared" si="10"/>
        <v>[]</v>
      </c>
      <c r="U222" t="str">
        <f t="shared" si="11"/>
        <v>[]</v>
      </c>
      <c r="AJ222" t="s">
        <v>1307</v>
      </c>
      <c r="AK222" t="s">
        <v>1308</v>
      </c>
      <c r="AM222" t="s">
        <v>1309</v>
      </c>
      <c r="AN222">
        <v>0</v>
      </c>
      <c r="AO222">
        <v>0</v>
      </c>
      <c r="AQ222" t="s">
        <v>1307</v>
      </c>
      <c r="AR222" t="s">
        <v>1308</v>
      </c>
      <c r="AT222" t="s">
        <v>1309</v>
      </c>
      <c r="AU222">
        <v>0</v>
      </c>
      <c r="AV222">
        <v>0</v>
      </c>
      <c r="AX222" t="s">
        <v>1307</v>
      </c>
      <c r="AY222" t="s">
        <v>1308</v>
      </c>
      <c r="BA222" t="s">
        <v>1309</v>
      </c>
      <c r="BC222">
        <v>0</v>
      </c>
      <c r="BD222">
        <v>0</v>
      </c>
      <c r="BF222">
        <v>-1</v>
      </c>
      <c r="BH222">
        <v>466</v>
      </c>
      <c r="BI222" t="s">
        <v>1299</v>
      </c>
      <c r="BJ222" s="2">
        <v>38352</v>
      </c>
      <c r="BK222" t="s">
        <v>1300</v>
      </c>
      <c r="BL222">
        <v>4</v>
      </c>
    </row>
    <row r="223" spans="1:64" ht="14" customHeight="1">
      <c r="A223" t="s">
        <v>573</v>
      </c>
      <c r="B223" t="s">
        <v>573</v>
      </c>
      <c r="C223" t="s">
        <v>1384</v>
      </c>
      <c r="D223">
        <v>0</v>
      </c>
      <c r="F223" s="3" t="s">
        <v>574</v>
      </c>
      <c r="G223" s="4" t="str">
        <f t="shared" si="9"/>
        <v>[]</v>
      </c>
      <c r="R223">
        <v>-1</v>
      </c>
      <c r="S223">
        <v>0</v>
      </c>
      <c r="T223" t="str">
        <f t="shared" si="10"/>
        <v>[]</v>
      </c>
      <c r="U223" t="str">
        <f t="shared" si="11"/>
        <v>[]</v>
      </c>
      <c r="AJ223" t="s">
        <v>1307</v>
      </c>
      <c r="AK223" t="s">
        <v>1308</v>
      </c>
      <c r="AM223" t="s">
        <v>1309</v>
      </c>
      <c r="AN223">
        <v>0</v>
      </c>
      <c r="AO223">
        <v>0</v>
      </c>
      <c r="AQ223" t="s">
        <v>1307</v>
      </c>
      <c r="AR223" t="s">
        <v>1308</v>
      </c>
      <c r="AT223" t="s">
        <v>1309</v>
      </c>
      <c r="AU223">
        <v>0</v>
      </c>
      <c r="AV223">
        <v>0</v>
      </c>
      <c r="AX223" t="s">
        <v>1307</v>
      </c>
      <c r="AY223" t="s">
        <v>1308</v>
      </c>
      <c r="BA223" t="s">
        <v>1309</v>
      </c>
      <c r="BC223">
        <v>0</v>
      </c>
      <c r="BD223">
        <v>0</v>
      </c>
      <c r="BF223">
        <v>-1</v>
      </c>
      <c r="BH223">
        <v>467</v>
      </c>
      <c r="BI223" t="s">
        <v>1299</v>
      </c>
      <c r="BJ223" s="2">
        <v>38352</v>
      </c>
      <c r="BK223" t="s">
        <v>1300</v>
      </c>
      <c r="BL223">
        <v>3</v>
      </c>
    </row>
    <row r="224" spans="1:64" ht="14" customHeight="1">
      <c r="A224" t="s">
        <v>575</v>
      </c>
      <c r="B224" t="s">
        <v>576</v>
      </c>
      <c r="C224" t="s">
        <v>1385</v>
      </c>
      <c r="D224">
        <v>0</v>
      </c>
      <c r="F224" s="3" t="s">
        <v>577</v>
      </c>
      <c r="G224" s="4" t="str">
        <f t="shared" si="9"/>
        <v>[]</v>
      </c>
      <c r="R224">
        <v>-1</v>
      </c>
      <c r="S224">
        <v>0</v>
      </c>
      <c r="T224" t="str">
        <f t="shared" si="10"/>
        <v>[]</v>
      </c>
      <c r="U224" t="str">
        <f t="shared" si="11"/>
        <v>[]</v>
      </c>
      <c r="AJ224" t="s">
        <v>1307</v>
      </c>
      <c r="AK224" t="s">
        <v>1308</v>
      </c>
      <c r="AM224" t="s">
        <v>1309</v>
      </c>
      <c r="AN224">
        <v>0</v>
      </c>
      <c r="AO224">
        <v>0</v>
      </c>
      <c r="AQ224" t="s">
        <v>1307</v>
      </c>
      <c r="AR224" t="s">
        <v>1308</v>
      </c>
      <c r="AT224" t="s">
        <v>1309</v>
      </c>
      <c r="AU224">
        <v>0</v>
      </c>
      <c r="AV224">
        <v>0</v>
      </c>
      <c r="AX224" t="s">
        <v>1307</v>
      </c>
      <c r="AY224" t="s">
        <v>1308</v>
      </c>
      <c r="BA224" t="s">
        <v>1309</v>
      </c>
      <c r="BC224">
        <v>0</v>
      </c>
      <c r="BD224">
        <v>0</v>
      </c>
      <c r="BF224">
        <v>-1</v>
      </c>
      <c r="BH224">
        <v>326</v>
      </c>
      <c r="BI224" t="s">
        <v>1299</v>
      </c>
      <c r="BJ224" s="2">
        <v>38352</v>
      </c>
      <c r="BK224" t="s">
        <v>1300</v>
      </c>
      <c r="BL224">
        <v>2</v>
      </c>
    </row>
    <row r="225" spans="1:64" ht="14" customHeight="1">
      <c r="A225" t="s">
        <v>578</v>
      </c>
      <c r="B225" t="s">
        <v>578</v>
      </c>
      <c r="C225" t="s">
        <v>1384</v>
      </c>
      <c r="D225">
        <v>0</v>
      </c>
      <c r="F225" s="3" t="s">
        <v>579</v>
      </c>
      <c r="G225" s="4" t="str">
        <f t="shared" si="9"/>
        <v>[]</v>
      </c>
      <c r="R225">
        <v>-1</v>
      </c>
      <c r="S225">
        <v>0</v>
      </c>
      <c r="T225" t="str">
        <f t="shared" si="10"/>
        <v>[]</v>
      </c>
      <c r="U225" t="str">
        <f t="shared" si="11"/>
        <v>[]</v>
      </c>
      <c r="AJ225" t="s">
        <v>1307</v>
      </c>
      <c r="AK225" t="s">
        <v>1308</v>
      </c>
      <c r="AM225" t="s">
        <v>1309</v>
      </c>
      <c r="AN225">
        <v>0</v>
      </c>
      <c r="AO225">
        <v>0</v>
      </c>
      <c r="AQ225" t="s">
        <v>1307</v>
      </c>
      <c r="AR225" t="s">
        <v>1308</v>
      </c>
      <c r="AT225" t="s">
        <v>1309</v>
      </c>
      <c r="AU225">
        <v>0</v>
      </c>
      <c r="AV225">
        <v>0</v>
      </c>
      <c r="AX225" t="s">
        <v>1307</v>
      </c>
      <c r="AY225" t="s">
        <v>1308</v>
      </c>
      <c r="BA225" t="s">
        <v>1309</v>
      </c>
      <c r="BC225">
        <v>0</v>
      </c>
      <c r="BD225">
        <v>0</v>
      </c>
      <c r="BF225">
        <v>-1</v>
      </c>
      <c r="BH225">
        <v>468</v>
      </c>
      <c r="BI225" t="s">
        <v>1299</v>
      </c>
      <c r="BJ225" s="2">
        <v>38352</v>
      </c>
      <c r="BK225" t="s">
        <v>1300</v>
      </c>
      <c r="BL225">
        <v>1</v>
      </c>
    </row>
    <row r="226" spans="1:64" ht="14" customHeight="1">
      <c r="A226" t="s">
        <v>452</v>
      </c>
      <c r="B226" t="s">
        <v>453</v>
      </c>
      <c r="C226" t="s">
        <v>1384</v>
      </c>
      <c r="D226">
        <v>0</v>
      </c>
      <c r="F226" s="3" t="s">
        <v>454</v>
      </c>
      <c r="G226" s="4" t="str">
        <f t="shared" si="9"/>
        <v>[]</v>
      </c>
      <c r="R226">
        <v>-1</v>
      </c>
      <c r="S226">
        <v>0</v>
      </c>
      <c r="T226" t="str">
        <f t="shared" si="10"/>
        <v>[]</v>
      </c>
      <c r="U226" t="str">
        <f t="shared" si="11"/>
        <v>[]</v>
      </c>
      <c r="AJ226" t="s">
        <v>1307</v>
      </c>
      <c r="AK226" t="s">
        <v>1308</v>
      </c>
      <c r="AM226" t="s">
        <v>1309</v>
      </c>
      <c r="AN226">
        <v>0</v>
      </c>
      <c r="AO226">
        <v>0</v>
      </c>
      <c r="AQ226" t="s">
        <v>1307</v>
      </c>
      <c r="AR226" t="s">
        <v>1308</v>
      </c>
      <c r="AT226" t="s">
        <v>1309</v>
      </c>
      <c r="AU226">
        <v>0</v>
      </c>
      <c r="AV226">
        <v>0</v>
      </c>
      <c r="AX226" t="s">
        <v>1307</v>
      </c>
      <c r="AY226" t="s">
        <v>1308</v>
      </c>
      <c r="BA226" t="s">
        <v>1309</v>
      </c>
      <c r="BC226">
        <v>0</v>
      </c>
      <c r="BD226">
        <v>0</v>
      </c>
      <c r="BF226">
        <v>-1</v>
      </c>
      <c r="BH226">
        <v>469</v>
      </c>
      <c r="BI226" t="s">
        <v>1299</v>
      </c>
      <c r="BJ226" s="2">
        <v>38352</v>
      </c>
      <c r="BK226" t="s">
        <v>1300</v>
      </c>
      <c r="BL226">
        <v>1</v>
      </c>
    </row>
    <row r="227" spans="1:64" ht="14" customHeight="1">
      <c r="A227" t="s">
        <v>455</v>
      </c>
      <c r="B227" t="s">
        <v>456</v>
      </c>
      <c r="C227" t="s">
        <v>1384</v>
      </c>
      <c r="D227">
        <v>0</v>
      </c>
      <c r="F227" s="3" t="s">
        <v>859</v>
      </c>
      <c r="G227" s="4" t="str">
        <f t="shared" si="9"/>
        <v>[]</v>
      </c>
      <c r="R227">
        <v>-2</v>
      </c>
      <c r="S227">
        <v>0</v>
      </c>
      <c r="T227" t="str">
        <f t="shared" si="10"/>
        <v>[]</v>
      </c>
      <c r="U227" t="str">
        <f t="shared" si="11"/>
        <v>[]</v>
      </c>
      <c r="AJ227" t="s">
        <v>923</v>
      </c>
      <c r="AK227" t="s">
        <v>788</v>
      </c>
      <c r="AL227" t="s">
        <v>457</v>
      </c>
      <c r="AM227" t="s">
        <v>1373</v>
      </c>
      <c r="AN227">
        <v>1</v>
      </c>
      <c r="AO227">
        <v>0</v>
      </c>
      <c r="AP227" t="s">
        <v>458</v>
      </c>
      <c r="AQ227" t="s">
        <v>1307</v>
      </c>
      <c r="AR227" t="s">
        <v>1308</v>
      </c>
      <c r="AT227" t="s">
        <v>1309</v>
      </c>
      <c r="AU227">
        <v>0</v>
      </c>
      <c r="AV227">
        <v>0</v>
      </c>
      <c r="AX227" t="s">
        <v>1307</v>
      </c>
      <c r="AY227" t="s">
        <v>1308</v>
      </c>
      <c r="BA227" t="s">
        <v>1309</v>
      </c>
      <c r="BC227">
        <v>0</v>
      </c>
      <c r="BD227">
        <v>0</v>
      </c>
      <c r="BF227">
        <v>-2</v>
      </c>
      <c r="BH227">
        <v>470</v>
      </c>
      <c r="BI227" t="s">
        <v>1299</v>
      </c>
      <c r="BJ227" s="2">
        <v>38352</v>
      </c>
      <c r="BK227" t="s">
        <v>1300</v>
      </c>
      <c r="BL227">
        <v>5</v>
      </c>
    </row>
    <row r="228" spans="1:64" ht="14" customHeight="1">
      <c r="A228" t="s">
        <v>459</v>
      </c>
      <c r="B228" t="s">
        <v>459</v>
      </c>
      <c r="C228" t="s">
        <v>1384</v>
      </c>
      <c r="D228">
        <v>0</v>
      </c>
      <c r="F228" s="3" t="s">
        <v>460</v>
      </c>
      <c r="G228" s="4" t="str">
        <f t="shared" si="9"/>
        <v>["DEF":-10]</v>
      </c>
      <c r="K228">
        <v>-10</v>
      </c>
      <c r="R228">
        <v>1</v>
      </c>
      <c r="S228">
        <v>0</v>
      </c>
      <c r="T228" t="str">
        <f t="shared" si="10"/>
        <v>[]</v>
      </c>
      <c r="U228" t="str">
        <f t="shared" si="11"/>
        <v>[]</v>
      </c>
      <c r="AJ228" t="s">
        <v>1307</v>
      </c>
      <c r="AK228" t="s">
        <v>1308</v>
      </c>
      <c r="AM228" t="s">
        <v>1309</v>
      </c>
      <c r="AN228">
        <v>0</v>
      </c>
      <c r="AO228">
        <v>0</v>
      </c>
      <c r="AQ228" t="s">
        <v>1307</v>
      </c>
      <c r="AR228" t="s">
        <v>1308</v>
      </c>
      <c r="AT228" t="s">
        <v>1309</v>
      </c>
      <c r="AU228">
        <v>0</v>
      </c>
      <c r="AV228">
        <v>0</v>
      </c>
      <c r="AX228" t="s">
        <v>1307</v>
      </c>
      <c r="AY228" t="s">
        <v>1308</v>
      </c>
      <c r="BA228" t="s">
        <v>1309</v>
      </c>
      <c r="BC228">
        <v>0</v>
      </c>
      <c r="BD228">
        <v>0</v>
      </c>
      <c r="BF228">
        <v>1</v>
      </c>
      <c r="BH228">
        <v>471</v>
      </c>
      <c r="BI228" t="s">
        <v>1299</v>
      </c>
      <c r="BJ228" s="2">
        <v>38352</v>
      </c>
      <c r="BK228" t="s">
        <v>1300</v>
      </c>
      <c r="BL228">
        <v>1</v>
      </c>
    </row>
    <row r="229" spans="1:64" ht="14" customHeight="1">
      <c r="A229" t="s">
        <v>461</v>
      </c>
      <c r="B229" t="s">
        <v>462</v>
      </c>
      <c r="C229" t="s">
        <v>1384</v>
      </c>
      <c r="D229">
        <v>0</v>
      </c>
      <c r="F229" s="3" t="s">
        <v>791</v>
      </c>
      <c r="G229" s="4" t="str">
        <f t="shared" si="9"/>
        <v>[]</v>
      </c>
      <c r="R229">
        <v>0</v>
      </c>
      <c r="S229">
        <v>0</v>
      </c>
      <c r="T229" t="str">
        <f t="shared" si="10"/>
        <v>["Terran"]</v>
      </c>
      <c r="U229" t="str">
        <f t="shared" si="11"/>
        <v>[]</v>
      </c>
      <c r="W229" t="s">
        <v>1359</v>
      </c>
      <c r="AJ229" t="s">
        <v>1307</v>
      </c>
      <c r="AK229" t="s">
        <v>1308</v>
      </c>
      <c r="AM229" t="s">
        <v>1309</v>
      </c>
      <c r="AN229">
        <v>0</v>
      </c>
      <c r="AO229">
        <v>0</v>
      </c>
      <c r="AQ229" t="s">
        <v>1307</v>
      </c>
      <c r="AR229" t="s">
        <v>1308</v>
      </c>
      <c r="AT229" t="s">
        <v>1309</v>
      </c>
      <c r="AU229">
        <v>0</v>
      </c>
      <c r="AV229">
        <v>0</v>
      </c>
      <c r="AX229" t="s">
        <v>1307</v>
      </c>
      <c r="AY229" t="s">
        <v>1308</v>
      </c>
      <c r="BA229" t="s">
        <v>1309</v>
      </c>
      <c r="BC229">
        <v>0</v>
      </c>
      <c r="BD229">
        <v>0</v>
      </c>
      <c r="BF229"/>
      <c r="BH229">
        <v>472</v>
      </c>
      <c r="BI229" t="s">
        <v>1299</v>
      </c>
      <c r="BJ229" s="2">
        <v>38352</v>
      </c>
      <c r="BK229" t="s">
        <v>1300</v>
      </c>
      <c r="BL229">
        <v>7</v>
      </c>
    </row>
    <row r="230" spans="1:64" ht="14" customHeight="1">
      <c r="A230" t="s">
        <v>463</v>
      </c>
      <c r="B230" t="s">
        <v>464</v>
      </c>
      <c r="C230" t="s">
        <v>1384</v>
      </c>
      <c r="D230">
        <v>0</v>
      </c>
      <c r="F230" s="3" t="s">
        <v>791</v>
      </c>
      <c r="G230" s="4" t="str">
        <f t="shared" si="9"/>
        <v>[]</v>
      </c>
      <c r="R230">
        <v>0</v>
      </c>
      <c r="S230">
        <v>0</v>
      </c>
      <c r="T230" t="str">
        <f t="shared" si="10"/>
        <v>["Theed"]</v>
      </c>
      <c r="U230" t="str">
        <f t="shared" si="11"/>
        <v>[]</v>
      </c>
      <c r="W230" t="s">
        <v>1362</v>
      </c>
      <c r="AJ230" t="s">
        <v>1307</v>
      </c>
      <c r="AK230" t="s">
        <v>1308</v>
      </c>
      <c r="AM230" t="s">
        <v>1309</v>
      </c>
      <c r="AN230">
        <v>0</v>
      </c>
      <c r="AO230">
        <v>0</v>
      </c>
      <c r="AQ230" t="s">
        <v>1307</v>
      </c>
      <c r="AR230" t="s">
        <v>1308</v>
      </c>
      <c r="AT230" t="s">
        <v>1309</v>
      </c>
      <c r="AU230">
        <v>0</v>
      </c>
      <c r="AV230">
        <v>0</v>
      </c>
      <c r="AX230" t="s">
        <v>1307</v>
      </c>
      <c r="AY230" t="s">
        <v>1308</v>
      </c>
      <c r="BA230" t="s">
        <v>1309</v>
      </c>
      <c r="BC230">
        <v>0</v>
      </c>
      <c r="BD230">
        <v>0</v>
      </c>
      <c r="BF230"/>
      <c r="BH230">
        <v>473</v>
      </c>
      <c r="BI230" t="s">
        <v>1299</v>
      </c>
      <c r="BJ230" s="2">
        <v>38352</v>
      </c>
      <c r="BK230" t="s">
        <v>1300</v>
      </c>
      <c r="BL230">
        <v>6</v>
      </c>
    </row>
    <row r="231" spans="1:64" ht="14" customHeight="1">
      <c r="A231" t="s">
        <v>465</v>
      </c>
      <c r="B231" t="s">
        <v>466</v>
      </c>
      <c r="C231" t="s">
        <v>1384</v>
      </c>
      <c r="D231">
        <v>0</v>
      </c>
      <c r="F231" s="3" t="s">
        <v>467</v>
      </c>
      <c r="G231" s="4" t="str">
        <f t="shared" si="9"/>
        <v>[]</v>
      </c>
      <c r="R231">
        <v>-1</v>
      </c>
      <c r="S231">
        <v>0</v>
      </c>
      <c r="T231" t="str">
        <f t="shared" si="10"/>
        <v>[]</v>
      </c>
      <c r="U231" t="str">
        <f t="shared" si="11"/>
        <v>[]</v>
      </c>
      <c r="AJ231" t="s">
        <v>1307</v>
      </c>
      <c r="AK231" t="s">
        <v>1308</v>
      </c>
      <c r="AM231" t="s">
        <v>1309</v>
      </c>
      <c r="AN231">
        <v>0</v>
      </c>
      <c r="AO231">
        <v>0</v>
      </c>
      <c r="AQ231" t="s">
        <v>1307</v>
      </c>
      <c r="AR231" t="s">
        <v>1308</v>
      </c>
      <c r="AT231" t="s">
        <v>1309</v>
      </c>
      <c r="AU231">
        <v>0</v>
      </c>
      <c r="AV231">
        <v>0</v>
      </c>
      <c r="AX231" t="s">
        <v>1307</v>
      </c>
      <c r="AY231" t="s">
        <v>1308</v>
      </c>
      <c r="BA231" t="s">
        <v>1309</v>
      </c>
      <c r="BC231">
        <v>0</v>
      </c>
      <c r="BD231">
        <v>0</v>
      </c>
      <c r="BF231">
        <v>-1</v>
      </c>
      <c r="BH231">
        <v>474</v>
      </c>
      <c r="BI231" t="s">
        <v>1299</v>
      </c>
      <c r="BJ231" s="2">
        <v>38352</v>
      </c>
      <c r="BK231" t="s">
        <v>1300</v>
      </c>
      <c r="BL231">
        <v>4</v>
      </c>
    </row>
    <row r="232" spans="1:64" ht="14" customHeight="1">
      <c r="A232" t="s">
        <v>468</v>
      </c>
      <c r="B232" t="s">
        <v>468</v>
      </c>
      <c r="C232" t="s">
        <v>1385</v>
      </c>
      <c r="D232">
        <v>0</v>
      </c>
      <c r="F232" s="3" t="s">
        <v>469</v>
      </c>
      <c r="G232" s="4" t="str">
        <f t="shared" si="9"/>
        <v>[]</v>
      </c>
      <c r="R232">
        <v>-1</v>
      </c>
      <c r="S232">
        <v>0</v>
      </c>
      <c r="T232" t="str">
        <f t="shared" si="10"/>
        <v>[]</v>
      </c>
      <c r="U232" t="str">
        <f t="shared" si="11"/>
        <v>[]</v>
      </c>
      <c r="AJ232" t="s">
        <v>1307</v>
      </c>
      <c r="AK232" t="s">
        <v>1308</v>
      </c>
      <c r="AM232" t="s">
        <v>1309</v>
      </c>
      <c r="AN232">
        <v>0</v>
      </c>
      <c r="AO232">
        <v>0</v>
      </c>
      <c r="AQ232" t="s">
        <v>1307</v>
      </c>
      <c r="AR232" t="s">
        <v>1308</v>
      </c>
      <c r="AT232" t="s">
        <v>1309</v>
      </c>
      <c r="AU232">
        <v>0</v>
      </c>
      <c r="AV232">
        <v>0</v>
      </c>
      <c r="AX232" t="s">
        <v>1307</v>
      </c>
      <c r="AY232" t="s">
        <v>1308</v>
      </c>
      <c r="BA232" t="s">
        <v>1309</v>
      </c>
      <c r="BC232">
        <v>0</v>
      </c>
      <c r="BD232">
        <v>0</v>
      </c>
      <c r="BF232">
        <v>-1</v>
      </c>
      <c r="BH232">
        <v>475</v>
      </c>
      <c r="BI232" t="s">
        <v>1299</v>
      </c>
      <c r="BJ232" s="2">
        <v>38352</v>
      </c>
      <c r="BK232" t="s">
        <v>1300</v>
      </c>
      <c r="BL232">
        <v>6</v>
      </c>
    </row>
    <row r="233" spans="1:64" ht="14" customHeight="1">
      <c r="A233" t="s">
        <v>470</v>
      </c>
      <c r="B233" t="s">
        <v>470</v>
      </c>
      <c r="C233" t="s">
        <v>1385</v>
      </c>
      <c r="D233">
        <v>0</v>
      </c>
      <c r="F233" s="3" t="s">
        <v>799</v>
      </c>
      <c r="G233" s="4" t="str">
        <f t="shared" si="9"/>
        <v>["DEF":-5]</v>
      </c>
      <c r="K233">
        <v>-5</v>
      </c>
      <c r="R233">
        <v>1</v>
      </c>
      <c r="S233">
        <v>0</v>
      </c>
      <c r="T233" t="str">
        <f t="shared" si="10"/>
        <v>[]</v>
      </c>
      <c r="U233" t="str">
        <f t="shared" si="11"/>
        <v>[]</v>
      </c>
      <c r="AJ233" t="s">
        <v>1307</v>
      </c>
      <c r="AK233" t="s">
        <v>1308</v>
      </c>
      <c r="AM233" t="s">
        <v>1309</v>
      </c>
      <c r="AN233">
        <v>0</v>
      </c>
      <c r="AO233">
        <v>0</v>
      </c>
      <c r="AQ233" t="s">
        <v>1307</v>
      </c>
      <c r="AR233" t="s">
        <v>1308</v>
      </c>
      <c r="AT233" t="s">
        <v>1309</v>
      </c>
      <c r="AU233">
        <v>0</v>
      </c>
      <c r="AV233">
        <v>0</v>
      </c>
      <c r="AX233" t="s">
        <v>1307</v>
      </c>
      <c r="AY233" t="s">
        <v>1308</v>
      </c>
      <c r="BA233" t="s">
        <v>1309</v>
      </c>
      <c r="BC233">
        <v>0</v>
      </c>
      <c r="BD233">
        <v>0</v>
      </c>
      <c r="BF233">
        <v>1</v>
      </c>
      <c r="BH233">
        <v>476</v>
      </c>
      <c r="BI233" t="s">
        <v>1299</v>
      </c>
      <c r="BJ233" s="2">
        <v>38352</v>
      </c>
      <c r="BK233" t="s">
        <v>1300</v>
      </c>
      <c r="BL233">
        <v>6</v>
      </c>
    </row>
    <row r="234" spans="1:64" ht="14" customHeight="1">
      <c r="A234" t="s">
        <v>471</v>
      </c>
      <c r="B234" t="s">
        <v>472</v>
      </c>
      <c r="C234" t="s">
        <v>1384</v>
      </c>
      <c r="D234">
        <v>0</v>
      </c>
      <c r="F234" s="3" t="s">
        <v>1071</v>
      </c>
      <c r="G234" s="4" t="str">
        <f t="shared" si="9"/>
        <v>["CMD":3,"DIP":3,"SCI":3,"ENG":3]</v>
      </c>
      <c r="N234">
        <v>3</v>
      </c>
      <c r="O234">
        <v>3</v>
      </c>
      <c r="P234">
        <v>3</v>
      </c>
      <c r="Q234">
        <v>3</v>
      </c>
      <c r="R234">
        <v>1</v>
      </c>
      <c r="S234">
        <v>0</v>
      </c>
      <c r="T234" t="str">
        <f t="shared" si="10"/>
        <v>[]</v>
      </c>
      <c r="U234" t="str">
        <f t="shared" si="11"/>
        <v>[]</v>
      </c>
      <c r="AJ234" t="s">
        <v>1307</v>
      </c>
      <c r="AK234" t="s">
        <v>1308</v>
      </c>
      <c r="AM234" t="s">
        <v>1309</v>
      </c>
      <c r="AN234">
        <v>0</v>
      </c>
      <c r="AO234">
        <v>0</v>
      </c>
      <c r="AQ234" t="s">
        <v>1307</v>
      </c>
      <c r="AR234" t="s">
        <v>1308</v>
      </c>
      <c r="AT234" t="s">
        <v>1309</v>
      </c>
      <c r="AU234">
        <v>0</v>
      </c>
      <c r="AV234">
        <v>0</v>
      </c>
      <c r="AX234" t="s">
        <v>1307</v>
      </c>
      <c r="AY234" t="s">
        <v>1308</v>
      </c>
      <c r="BA234" t="s">
        <v>1309</v>
      </c>
      <c r="BC234">
        <v>0</v>
      </c>
      <c r="BD234">
        <v>0</v>
      </c>
      <c r="BF234">
        <v>1</v>
      </c>
      <c r="BH234">
        <v>477</v>
      </c>
      <c r="BI234" t="s">
        <v>1299</v>
      </c>
      <c r="BJ234" s="2">
        <v>38352</v>
      </c>
      <c r="BK234" t="s">
        <v>1300</v>
      </c>
      <c r="BL234">
        <v>3</v>
      </c>
    </row>
    <row r="235" spans="1:64" ht="14" customHeight="1">
      <c r="A235" t="s">
        <v>473</v>
      </c>
      <c r="B235" t="s">
        <v>474</v>
      </c>
      <c r="C235" t="s">
        <v>1385</v>
      </c>
      <c r="D235">
        <v>0</v>
      </c>
      <c r="F235" s="3" t="s">
        <v>475</v>
      </c>
      <c r="G235" s="4" t="str">
        <f t="shared" si="9"/>
        <v>[]</v>
      </c>
      <c r="R235">
        <v>0</v>
      </c>
      <c r="S235">
        <v>0</v>
      </c>
      <c r="T235" t="str">
        <f t="shared" si="10"/>
        <v>[]</v>
      </c>
      <c r="U235" t="str">
        <f t="shared" si="11"/>
        <v>[]</v>
      </c>
      <c r="AJ235" t="s">
        <v>1307</v>
      </c>
      <c r="AK235" t="s">
        <v>1308</v>
      </c>
      <c r="AM235" t="s">
        <v>1309</v>
      </c>
      <c r="AN235">
        <v>0</v>
      </c>
      <c r="AO235">
        <v>0</v>
      </c>
      <c r="AQ235" t="s">
        <v>1307</v>
      </c>
      <c r="AR235" t="s">
        <v>1308</v>
      </c>
      <c r="AT235" t="s">
        <v>1309</v>
      </c>
      <c r="AU235">
        <v>0</v>
      </c>
      <c r="AV235">
        <v>0</v>
      </c>
      <c r="AX235" t="s">
        <v>1307</v>
      </c>
      <c r="AY235" t="s">
        <v>1308</v>
      </c>
      <c r="BA235" t="s">
        <v>1309</v>
      </c>
      <c r="BC235">
        <v>0</v>
      </c>
      <c r="BD235">
        <v>0</v>
      </c>
      <c r="BF235"/>
      <c r="BH235">
        <v>478</v>
      </c>
      <c r="BI235" t="s">
        <v>1299</v>
      </c>
      <c r="BJ235" s="2">
        <v>38352</v>
      </c>
      <c r="BK235" t="s">
        <v>1300</v>
      </c>
      <c r="BL235">
        <v>6</v>
      </c>
    </row>
    <row r="236" spans="1:64" ht="14" customHeight="1">
      <c r="A236" t="s">
        <v>476</v>
      </c>
      <c r="B236" t="s">
        <v>477</v>
      </c>
      <c r="C236" t="s">
        <v>1385</v>
      </c>
      <c r="D236">
        <v>0</v>
      </c>
      <c r="F236" s="3" t="s">
        <v>799</v>
      </c>
      <c r="G236" s="4" t="str">
        <f t="shared" si="9"/>
        <v>[]</v>
      </c>
      <c r="R236">
        <v>1</v>
      </c>
      <c r="S236">
        <v>0</v>
      </c>
      <c r="T236" t="str">
        <f t="shared" si="10"/>
        <v>[]</v>
      </c>
      <c r="U236" t="str">
        <f t="shared" si="11"/>
        <v>[]</v>
      </c>
      <c r="AJ236" t="s">
        <v>1345</v>
      </c>
      <c r="AK236" t="s">
        <v>1218</v>
      </c>
      <c r="AL236" t="s">
        <v>1218</v>
      </c>
      <c r="AM236" t="s">
        <v>1309</v>
      </c>
      <c r="AN236">
        <v>0</v>
      </c>
      <c r="AO236">
        <v>0</v>
      </c>
      <c r="AP236" t="s">
        <v>478</v>
      </c>
      <c r="AQ236" t="s">
        <v>1307</v>
      </c>
      <c r="AR236" t="s">
        <v>1308</v>
      </c>
      <c r="AT236" t="s">
        <v>1309</v>
      </c>
      <c r="AU236">
        <v>0</v>
      </c>
      <c r="AV236">
        <v>0</v>
      </c>
      <c r="AX236" t="s">
        <v>1307</v>
      </c>
      <c r="AY236" t="s">
        <v>1308</v>
      </c>
      <c r="BA236" t="s">
        <v>1309</v>
      </c>
      <c r="BC236">
        <v>0</v>
      </c>
      <c r="BD236">
        <v>0</v>
      </c>
      <c r="BF236">
        <v>1</v>
      </c>
      <c r="BH236">
        <v>479</v>
      </c>
      <c r="BI236" t="s">
        <v>1299</v>
      </c>
      <c r="BJ236" s="2">
        <v>38352</v>
      </c>
      <c r="BK236" t="s">
        <v>1300</v>
      </c>
      <c r="BL236">
        <v>6</v>
      </c>
    </row>
    <row r="237" spans="1:64" ht="14" customHeight="1">
      <c r="A237" t="s">
        <v>479</v>
      </c>
      <c r="B237" t="s">
        <v>480</v>
      </c>
      <c r="C237" t="s">
        <v>1385</v>
      </c>
      <c r="D237">
        <v>0</v>
      </c>
      <c r="F237" s="3" t="s">
        <v>481</v>
      </c>
      <c r="G237" s="4" t="str">
        <f t="shared" si="9"/>
        <v>[]</v>
      </c>
      <c r="R237">
        <v>-1</v>
      </c>
      <c r="S237">
        <v>0</v>
      </c>
      <c r="T237" t="str">
        <f t="shared" si="10"/>
        <v>[]</v>
      </c>
      <c r="U237" t="str">
        <f t="shared" si="11"/>
        <v>[]</v>
      </c>
      <c r="AJ237" t="s">
        <v>1307</v>
      </c>
      <c r="AK237" t="s">
        <v>1308</v>
      </c>
      <c r="AM237" t="s">
        <v>1309</v>
      </c>
      <c r="AN237">
        <v>0</v>
      </c>
      <c r="AO237">
        <v>0</v>
      </c>
      <c r="AQ237" t="s">
        <v>1307</v>
      </c>
      <c r="AR237" t="s">
        <v>1308</v>
      </c>
      <c r="AT237" t="s">
        <v>1309</v>
      </c>
      <c r="AU237">
        <v>0</v>
      </c>
      <c r="AV237">
        <v>0</v>
      </c>
      <c r="AX237" t="s">
        <v>1307</v>
      </c>
      <c r="AY237" t="s">
        <v>1308</v>
      </c>
      <c r="BA237" t="s">
        <v>1309</v>
      </c>
      <c r="BC237">
        <v>0</v>
      </c>
      <c r="BD237">
        <v>0</v>
      </c>
      <c r="BF237">
        <v>-1</v>
      </c>
      <c r="BH237">
        <v>480</v>
      </c>
      <c r="BI237" t="s">
        <v>1299</v>
      </c>
      <c r="BJ237" s="2">
        <v>38352</v>
      </c>
      <c r="BK237" t="s">
        <v>1300</v>
      </c>
      <c r="BL237">
        <v>1</v>
      </c>
    </row>
    <row r="238" spans="1:64" ht="14" customHeight="1">
      <c r="A238" t="s">
        <v>482</v>
      </c>
      <c r="B238" t="s">
        <v>483</v>
      </c>
      <c r="C238" t="s">
        <v>1384</v>
      </c>
      <c r="D238">
        <v>0</v>
      </c>
      <c r="F238" s="3" t="s">
        <v>859</v>
      </c>
      <c r="G238" s="4" t="str">
        <f t="shared" si="9"/>
        <v>[]</v>
      </c>
      <c r="R238">
        <v>-2</v>
      </c>
      <c r="S238">
        <v>0</v>
      </c>
      <c r="T238" t="str">
        <f t="shared" si="10"/>
        <v>[]</v>
      </c>
      <c r="U238" t="str">
        <f t="shared" si="11"/>
        <v>[]</v>
      </c>
      <c r="AJ238" t="s">
        <v>1307</v>
      </c>
      <c r="AK238" t="s">
        <v>861</v>
      </c>
      <c r="AL238" t="s">
        <v>484</v>
      </c>
      <c r="AM238" t="s">
        <v>1373</v>
      </c>
      <c r="AN238">
        <v>1</v>
      </c>
      <c r="AO238">
        <v>0</v>
      </c>
      <c r="AP238" t="s">
        <v>562</v>
      </c>
      <c r="AQ238" t="s">
        <v>1307</v>
      </c>
      <c r="AR238" t="s">
        <v>1308</v>
      </c>
      <c r="AT238" t="s">
        <v>1309</v>
      </c>
      <c r="AU238">
        <v>0</v>
      </c>
      <c r="AV238">
        <v>0</v>
      </c>
      <c r="AX238" t="s">
        <v>1307</v>
      </c>
      <c r="AY238" t="s">
        <v>1308</v>
      </c>
      <c r="BA238" t="s">
        <v>1309</v>
      </c>
      <c r="BC238">
        <v>0</v>
      </c>
      <c r="BD238">
        <v>0</v>
      </c>
      <c r="BF238">
        <v>-2</v>
      </c>
      <c r="BH238">
        <v>481</v>
      </c>
      <c r="BI238" t="s">
        <v>1299</v>
      </c>
      <c r="BJ238" s="2">
        <v>38352</v>
      </c>
      <c r="BK238" t="s">
        <v>1300</v>
      </c>
      <c r="BL238">
        <v>0</v>
      </c>
    </row>
    <row r="239" spans="1:64" ht="14" customHeight="1">
      <c r="A239" t="s">
        <v>485</v>
      </c>
      <c r="B239" t="s">
        <v>486</v>
      </c>
      <c r="C239" t="s">
        <v>1382</v>
      </c>
      <c r="D239">
        <v>15</v>
      </c>
      <c r="E239" s="4" t="s">
        <v>489</v>
      </c>
      <c r="G239" s="4" t="str">
        <f t="shared" si="9"/>
        <v>["HIT":15,"TAC":2,"DEF":10,"CMD":6,"DIP":3,"ENG":5]</v>
      </c>
      <c r="H239">
        <v>15</v>
      </c>
      <c r="J239">
        <v>2</v>
      </c>
      <c r="K239">
        <v>10</v>
      </c>
      <c r="N239">
        <v>6</v>
      </c>
      <c r="O239">
        <v>3</v>
      </c>
      <c r="Q239">
        <v>5</v>
      </c>
      <c r="R239">
        <v>2</v>
      </c>
      <c r="S239">
        <v>0</v>
      </c>
      <c r="T239" t="str">
        <f t="shared" si="10"/>
        <v>["Ship","Foreign","IMN","Military"]</v>
      </c>
      <c r="U239" t="str">
        <f t="shared" si="11"/>
        <v>[]</v>
      </c>
      <c r="V239" t="s">
        <v>1412</v>
      </c>
      <c r="W239" t="s">
        <v>1331</v>
      </c>
      <c r="X239" t="s">
        <v>1409</v>
      </c>
      <c r="AB239" t="s">
        <v>1439</v>
      </c>
      <c r="AJ239" t="s">
        <v>795</v>
      </c>
      <c r="AK239" t="s">
        <v>490</v>
      </c>
      <c r="AL239" t="s">
        <v>491</v>
      </c>
      <c r="AM239" t="s">
        <v>1373</v>
      </c>
      <c r="AN239">
        <v>2</v>
      </c>
      <c r="AO239">
        <v>0</v>
      </c>
      <c r="AP239" t="s">
        <v>492</v>
      </c>
      <c r="AQ239" t="s">
        <v>795</v>
      </c>
      <c r="AR239" t="s">
        <v>490</v>
      </c>
      <c r="AS239" t="s">
        <v>493</v>
      </c>
      <c r="AT239" t="s">
        <v>1373</v>
      </c>
      <c r="AU239">
        <v>1</v>
      </c>
      <c r="AV239">
        <v>0</v>
      </c>
      <c r="AW239" t="s">
        <v>494</v>
      </c>
      <c r="AX239" t="s">
        <v>1307</v>
      </c>
      <c r="AY239" t="s">
        <v>1308</v>
      </c>
      <c r="BA239" t="s">
        <v>1309</v>
      </c>
      <c r="BC239">
        <v>0</v>
      </c>
      <c r="BD239">
        <v>0</v>
      </c>
      <c r="BF239">
        <v>2</v>
      </c>
      <c r="BH239">
        <v>482</v>
      </c>
      <c r="BI239" t="s">
        <v>1299</v>
      </c>
      <c r="BJ239" s="2">
        <v>38352</v>
      </c>
      <c r="BK239" t="s">
        <v>1300</v>
      </c>
      <c r="BL239">
        <v>5</v>
      </c>
    </row>
    <row r="240" spans="1:64" ht="14" customHeight="1">
      <c r="A240" t="s">
        <v>495</v>
      </c>
      <c r="B240" t="s">
        <v>496</v>
      </c>
      <c r="C240" t="s">
        <v>1382</v>
      </c>
      <c r="D240">
        <v>70</v>
      </c>
      <c r="E240" s="4" t="s">
        <v>497</v>
      </c>
      <c r="G240" s="4" t="str">
        <f t="shared" si="9"/>
        <v>["HIT":60,"TAC":3,"DEF":20,"CMD":6,"DIP":6,"SCI":5,"ENG":7]</v>
      </c>
      <c r="H240">
        <v>60</v>
      </c>
      <c r="J240">
        <v>3</v>
      </c>
      <c r="K240">
        <v>20</v>
      </c>
      <c r="N240">
        <v>6</v>
      </c>
      <c r="O240">
        <v>6</v>
      </c>
      <c r="P240">
        <v>5</v>
      </c>
      <c r="Q240">
        <v>7</v>
      </c>
      <c r="R240">
        <v>0</v>
      </c>
      <c r="S240">
        <v>0</v>
      </c>
      <c r="T240" t="str">
        <f t="shared" si="10"/>
        <v>["Probe","Automaton","AI","Hazard"]</v>
      </c>
      <c r="U240" t="str">
        <f t="shared" si="11"/>
        <v>[]</v>
      </c>
      <c r="V240" t="s">
        <v>396</v>
      </c>
      <c r="W240" t="s">
        <v>1321</v>
      </c>
      <c r="X240" t="s">
        <v>1408</v>
      </c>
      <c r="AB240" t="s">
        <v>1415</v>
      </c>
      <c r="AJ240" t="s">
        <v>795</v>
      </c>
      <c r="AK240" t="s">
        <v>490</v>
      </c>
      <c r="AL240" t="s">
        <v>491</v>
      </c>
      <c r="AM240" t="s">
        <v>1373</v>
      </c>
      <c r="AN240">
        <v>3</v>
      </c>
      <c r="AO240">
        <v>0</v>
      </c>
      <c r="AP240" t="s">
        <v>492</v>
      </c>
      <c r="AQ240" t="s">
        <v>795</v>
      </c>
      <c r="AR240" t="s">
        <v>490</v>
      </c>
      <c r="AS240" t="s">
        <v>499</v>
      </c>
      <c r="AT240" t="s">
        <v>1373</v>
      </c>
      <c r="AU240">
        <v>1</v>
      </c>
      <c r="AV240">
        <v>0</v>
      </c>
      <c r="AW240" t="s">
        <v>500</v>
      </c>
      <c r="AX240" t="s">
        <v>1307</v>
      </c>
      <c r="AY240" t="s">
        <v>1308</v>
      </c>
      <c r="BA240" t="s">
        <v>1309</v>
      </c>
      <c r="BC240">
        <v>0</v>
      </c>
      <c r="BD240">
        <v>0</v>
      </c>
      <c r="BF240"/>
      <c r="BH240">
        <v>495</v>
      </c>
      <c r="BI240" t="s">
        <v>1299</v>
      </c>
      <c r="BJ240" s="2">
        <v>38352</v>
      </c>
      <c r="BK240" t="s">
        <v>1300</v>
      </c>
      <c r="BL240">
        <v>2</v>
      </c>
    </row>
    <row r="241" spans="1:64" ht="14" customHeight="1">
      <c r="A241" t="s">
        <v>501</v>
      </c>
      <c r="B241" t="s">
        <v>502</v>
      </c>
      <c r="C241" t="s">
        <v>1382</v>
      </c>
      <c r="D241">
        <v>30</v>
      </c>
      <c r="E241" s="4" t="s">
        <v>503</v>
      </c>
      <c r="G241" s="4" t="str">
        <f t="shared" si="9"/>
        <v>["HIT":25,"TAC":2,"DEF":6,"CMD":2,"DIP":1,"SCI":2,"ENG":1]</v>
      </c>
      <c r="H241">
        <v>25</v>
      </c>
      <c r="J241">
        <v>2</v>
      </c>
      <c r="K241">
        <v>6</v>
      </c>
      <c r="N241">
        <v>2</v>
      </c>
      <c r="O241">
        <v>1</v>
      </c>
      <c r="P241">
        <v>2</v>
      </c>
      <c r="Q241">
        <v>1</v>
      </c>
      <c r="R241">
        <v>0</v>
      </c>
      <c r="S241">
        <v>0</v>
      </c>
      <c r="T241" t="str">
        <f t="shared" si="10"/>
        <v>["Probe","Skalle","AI","Anomaly","Military"]</v>
      </c>
      <c r="U241" t="str">
        <f t="shared" si="11"/>
        <v>[]</v>
      </c>
      <c r="V241" t="s">
        <v>396</v>
      </c>
      <c r="W241" t="s">
        <v>1354</v>
      </c>
      <c r="X241" t="s">
        <v>1408</v>
      </c>
      <c r="Y241" t="s">
        <v>1441</v>
      </c>
      <c r="AB241" t="s">
        <v>1439</v>
      </c>
      <c r="AJ241" t="s">
        <v>795</v>
      </c>
      <c r="AK241" t="s">
        <v>490</v>
      </c>
      <c r="AL241" t="s">
        <v>491</v>
      </c>
      <c r="AM241" t="s">
        <v>1373</v>
      </c>
      <c r="AN241">
        <v>2</v>
      </c>
      <c r="AO241">
        <v>0</v>
      </c>
      <c r="AP241" t="s">
        <v>492</v>
      </c>
      <c r="AQ241" t="s">
        <v>795</v>
      </c>
      <c r="AR241" t="s">
        <v>490</v>
      </c>
      <c r="AS241" t="s">
        <v>505</v>
      </c>
      <c r="AT241" t="s">
        <v>1373</v>
      </c>
      <c r="AU241">
        <v>1</v>
      </c>
      <c r="AV241">
        <v>0</v>
      </c>
      <c r="AW241" t="s">
        <v>926</v>
      </c>
      <c r="AX241" t="s">
        <v>1307</v>
      </c>
      <c r="AY241" t="s">
        <v>1308</v>
      </c>
      <c r="BA241" t="s">
        <v>1309</v>
      </c>
      <c r="BC241">
        <v>0</v>
      </c>
      <c r="BD241">
        <v>0</v>
      </c>
      <c r="BF241"/>
      <c r="BH241">
        <v>483</v>
      </c>
      <c r="BI241" t="s">
        <v>1299</v>
      </c>
      <c r="BJ241" s="2">
        <v>38352</v>
      </c>
      <c r="BK241" t="s">
        <v>1300</v>
      </c>
      <c r="BL241">
        <v>2</v>
      </c>
    </row>
    <row r="242" spans="1:64" ht="14" customHeight="1">
      <c r="A242" t="s">
        <v>506</v>
      </c>
      <c r="B242" t="s">
        <v>507</v>
      </c>
      <c r="C242" t="s">
        <v>1382</v>
      </c>
      <c r="D242">
        <v>70</v>
      </c>
      <c r="E242" s="4" t="s">
        <v>508</v>
      </c>
      <c r="G242" s="4" t="str">
        <f t="shared" si="9"/>
        <v>["HIT":70,"TAC":3,"DEF":20,"CMD":5,"DIP":6,"SCI":5,"ENG":5]</v>
      </c>
      <c r="H242">
        <v>70</v>
      </c>
      <c r="J242">
        <v>3</v>
      </c>
      <c r="K242">
        <v>20</v>
      </c>
      <c r="N242">
        <v>5</v>
      </c>
      <c r="O242">
        <v>6</v>
      </c>
      <c r="P242">
        <v>5</v>
      </c>
      <c r="Q242">
        <v>5</v>
      </c>
      <c r="R242">
        <v>0</v>
      </c>
      <c r="S242">
        <v>0</v>
      </c>
      <c r="T242" t="str">
        <f t="shared" si="10"/>
        <v>["Probe","Criton","AI","Hazard"]</v>
      </c>
      <c r="U242" t="str">
        <f t="shared" si="11"/>
        <v>[]</v>
      </c>
      <c r="V242" t="s">
        <v>396</v>
      </c>
      <c r="W242" t="s">
        <v>1325</v>
      </c>
      <c r="X242" t="s">
        <v>1408</v>
      </c>
      <c r="AB242" t="s">
        <v>1415</v>
      </c>
      <c r="AJ242" t="s">
        <v>795</v>
      </c>
      <c r="AK242" t="s">
        <v>490</v>
      </c>
      <c r="AL242" t="s">
        <v>491</v>
      </c>
      <c r="AM242" t="s">
        <v>1373</v>
      </c>
      <c r="AN242">
        <v>3</v>
      </c>
      <c r="AO242">
        <v>0</v>
      </c>
      <c r="AP242" t="s">
        <v>492</v>
      </c>
      <c r="AQ242" t="s">
        <v>795</v>
      </c>
      <c r="AR242" t="s">
        <v>490</v>
      </c>
      <c r="AS242" t="s">
        <v>509</v>
      </c>
      <c r="AT242" t="s">
        <v>1373</v>
      </c>
      <c r="AU242">
        <v>1</v>
      </c>
      <c r="AV242">
        <v>0</v>
      </c>
      <c r="AW242" t="s">
        <v>510</v>
      </c>
      <c r="AX242" t="s">
        <v>1307</v>
      </c>
      <c r="AY242" t="s">
        <v>1308</v>
      </c>
      <c r="BA242" t="s">
        <v>1309</v>
      </c>
      <c r="BC242">
        <v>0</v>
      </c>
      <c r="BD242">
        <v>0</v>
      </c>
      <c r="BF242"/>
      <c r="BH242">
        <v>496</v>
      </c>
      <c r="BI242" t="s">
        <v>1299</v>
      </c>
      <c r="BJ242" s="2">
        <v>38352</v>
      </c>
      <c r="BK242" t="s">
        <v>1300</v>
      </c>
      <c r="BL242">
        <v>2</v>
      </c>
    </row>
    <row r="243" spans="1:64" ht="14" customHeight="1">
      <c r="A243" t="s">
        <v>511</v>
      </c>
      <c r="B243" t="s">
        <v>512</v>
      </c>
      <c r="C243" t="s">
        <v>1382</v>
      </c>
      <c r="D243">
        <v>10</v>
      </c>
      <c r="E243" s="4" t="s">
        <v>513</v>
      </c>
      <c r="G243" s="4" t="str">
        <f t="shared" si="9"/>
        <v>["HIT":15,"TAC":3,"DEF":10,"CMD":5,"DIP":2,"ENG":3]</v>
      </c>
      <c r="H243">
        <v>15</v>
      </c>
      <c r="J243">
        <v>3</v>
      </c>
      <c r="K243">
        <v>10</v>
      </c>
      <c r="N243">
        <v>5</v>
      </c>
      <c r="O243">
        <v>2</v>
      </c>
      <c r="Q243">
        <v>3</v>
      </c>
      <c r="R243">
        <v>0</v>
      </c>
      <c r="S243">
        <v>0</v>
      </c>
      <c r="T243" t="str">
        <f t="shared" si="10"/>
        <v>["Ship","Private"]</v>
      </c>
      <c r="U243" t="str">
        <f t="shared" si="11"/>
        <v>[]</v>
      </c>
      <c r="V243" t="s">
        <v>1412</v>
      </c>
      <c r="W243" t="s">
        <v>1349</v>
      </c>
      <c r="AJ243" t="s">
        <v>795</v>
      </c>
      <c r="AK243" t="s">
        <v>490</v>
      </c>
      <c r="AL243" t="s">
        <v>491</v>
      </c>
      <c r="AM243" t="s">
        <v>1373</v>
      </c>
      <c r="AN243">
        <v>3</v>
      </c>
      <c r="AO243">
        <v>0</v>
      </c>
      <c r="AP243" t="s">
        <v>492</v>
      </c>
      <c r="AQ243" t="s">
        <v>1307</v>
      </c>
      <c r="AR243" t="s">
        <v>1308</v>
      </c>
      <c r="AT243" t="s">
        <v>1309</v>
      </c>
      <c r="AU243">
        <v>0</v>
      </c>
      <c r="AV243">
        <v>0</v>
      </c>
      <c r="AX243" t="s">
        <v>1307</v>
      </c>
      <c r="AY243" t="s">
        <v>1308</v>
      </c>
      <c r="BA243" t="s">
        <v>1309</v>
      </c>
      <c r="BC243">
        <v>0</v>
      </c>
      <c r="BD243">
        <v>0</v>
      </c>
      <c r="BF243"/>
      <c r="BH243">
        <v>263</v>
      </c>
      <c r="BI243" t="s">
        <v>1299</v>
      </c>
      <c r="BJ243" s="2">
        <v>38352</v>
      </c>
      <c r="BK243" t="s">
        <v>1300</v>
      </c>
      <c r="BL243">
        <v>2</v>
      </c>
    </row>
    <row r="244" spans="1:64" ht="14" customHeight="1">
      <c r="A244" t="s">
        <v>514</v>
      </c>
      <c r="B244" t="s">
        <v>514</v>
      </c>
      <c r="C244" t="s">
        <v>1382</v>
      </c>
      <c r="D244">
        <v>15</v>
      </c>
      <c r="E244" s="4" t="s">
        <v>515</v>
      </c>
      <c r="G244" s="4" t="str">
        <f t="shared" si="9"/>
        <v>["HIT":6,"TAC":1,"DEF":3,"CMD":3,"DIP":5,"SCI":1,"ENG":3]</v>
      </c>
      <c r="H244">
        <v>6</v>
      </c>
      <c r="J244">
        <v>1</v>
      </c>
      <c r="K244">
        <v>3</v>
      </c>
      <c r="N244">
        <v>3</v>
      </c>
      <c r="O244">
        <v>5</v>
      </c>
      <c r="P244">
        <v>1</v>
      </c>
      <c r="Q244">
        <v>3</v>
      </c>
      <c r="R244">
        <v>0</v>
      </c>
      <c r="S244">
        <v>0</v>
      </c>
      <c r="T244" t="str">
        <f t="shared" si="10"/>
        <v>["Ship","Private","IMN"]</v>
      </c>
      <c r="U244" t="str">
        <f t="shared" si="11"/>
        <v>[]</v>
      </c>
      <c r="V244" t="s">
        <v>1412</v>
      </c>
      <c r="W244" t="s">
        <v>1349</v>
      </c>
      <c r="X244" t="s">
        <v>1409</v>
      </c>
      <c r="AJ244" t="s">
        <v>795</v>
      </c>
      <c r="AK244" t="s">
        <v>490</v>
      </c>
      <c r="AL244" t="s">
        <v>491</v>
      </c>
      <c r="AM244" t="s">
        <v>1373</v>
      </c>
      <c r="AN244">
        <v>1</v>
      </c>
      <c r="AO244">
        <v>0</v>
      </c>
      <c r="AP244" t="s">
        <v>492</v>
      </c>
      <c r="AQ244" t="s">
        <v>1307</v>
      </c>
      <c r="AR244" t="s">
        <v>1308</v>
      </c>
      <c r="AT244" t="s">
        <v>1309</v>
      </c>
      <c r="AU244">
        <v>0</v>
      </c>
      <c r="AV244">
        <v>0</v>
      </c>
      <c r="AX244" t="s">
        <v>1307</v>
      </c>
      <c r="AY244" t="s">
        <v>1308</v>
      </c>
      <c r="BA244" t="s">
        <v>1309</v>
      </c>
      <c r="BC244">
        <v>0</v>
      </c>
      <c r="BD244">
        <v>0</v>
      </c>
      <c r="BF244"/>
      <c r="BH244">
        <v>257</v>
      </c>
      <c r="BI244" t="s">
        <v>1299</v>
      </c>
      <c r="BJ244" s="2">
        <v>38352</v>
      </c>
      <c r="BK244" t="s">
        <v>1300</v>
      </c>
      <c r="BL244">
        <v>6</v>
      </c>
    </row>
    <row r="245" spans="1:64" ht="14" customHeight="1">
      <c r="A245" t="s">
        <v>516</v>
      </c>
      <c r="B245" t="s">
        <v>517</v>
      </c>
      <c r="C245" t="s">
        <v>1382</v>
      </c>
      <c r="D245">
        <v>0</v>
      </c>
      <c r="E245" s="4" t="s">
        <v>489</v>
      </c>
      <c r="G245" s="4" t="str">
        <f t="shared" si="9"/>
        <v>[]</v>
      </c>
      <c r="R245">
        <v>0</v>
      </c>
      <c r="S245">
        <v>0</v>
      </c>
      <c r="T245" t="str">
        <f t="shared" si="10"/>
        <v>["Ship","Foreign","IMN","Military"]</v>
      </c>
      <c r="U245" t="str">
        <f t="shared" si="11"/>
        <v>[]</v>
      </c>
      <c r="V245" t="s">
        <v>1412</v>
      </c>
      <c r="W245" t="s">
        <v>1331</v>
      </c>
      <c r="X245" t="s">
        <v>1409</v>
      </c>
      <c r="AB245" t="s">
        <v>1439</v>
      </c>
      <c r="AJ245" t="s">
        <v>795</v>
      </c>
      <c r="AK245" t="s">
        <v>490</v>
      </c>
      <c r="AL245" t="s">
        <v>491</v>
      </c>
      <c r="AM245" t="s">
        <v>1373</v>
      </c>
      <c r="AN245">
        <v>2</v>
      </c>
      <c r="AO245">
        <v>0</v>
      </c>
      <c r="AP245" t="s">
        <v>492</v>
      </c>
      <c r="AQ245" t="s">
        <v>795</v>
      </c>
      <c r="AR245" t="s">
        <v>490</v>
      </c>
      <c r="AS245" t="s">
        <v>493</v>
      </c>
      <c r="AT245" t="s">
        <v>1373</v>
      </c>
      <c r="AU245">
        <v>1</v>
      </c>
      <c r="AV245">
        <v>0</v>
      </c>
      <c r="AW245" t="s">
        <v>494</v>
      </c>
      <c r="AX245" t="s">
        <v>1307</v>
      </c>
      <c r="AY245" t="s">
        <v>1308</v>
      </c>
      <c r="BA245" t="s">
        <v>1309</v>
      </c>
      <c r="BC245">
        <v>0</v>
      </c>
      <c r="BD245">
        <v>0</v>
      </c>
      <c r="BF245"/>
      <c r="BH245">
        <v>527</v>
      </c>
      <c r="BI245" t="s">
        <v>1299</v>
      </c>
      <c r="BJ245" s="2">
        <v>38352</v>
      </c>
      <c r="BK245" t="s">
        <v>1300</v>
      </c>
      <c r="BL245">
        <v>0</v>
      </c>
    </row>
    <row r="246" spans="1:64" ht="14" customHeight="1">
      <c r="A246" t="s">
        <v>518</v>
      </c>
      <c r="B246" t="s">
        <v>519</v>
      </c>
      <c r="C246" t="s">
        <v>1382</v>
      </c>
      <c r="D246">
        <v>5</v>
      </c>
      <c r="E246" s="4" t="s">
        <v>520</v>
      </c>
      <c r="G246" s="4" t="str">
        <f t="shared" si="9"/>
        <v>["HIT":10,"DEF":5]</v>
      </c>
      <c r="H246">
        <v>10</v>
      </c>
      <c r="K246">
        <v>5</v>
      </c>
      <c r="R246">
        <v>0</v>
      </c>
      <c r="S246">
        <v>0</v>
      </c>
      <c r="T246" t="str">
        <f t="shared" si="10"/>
        <v>["Natural","Hazard"]</v>
      </c>
      <c r="U246" t="str">
        <f t="shared" si="11"/>
        <v>[]</v>
      </c>
      <c r="V246" t="s">
        <v>1413</v>
      </c>
      <c r="AB246" t="s">
        <v>1415</v>
      </c>
      <c r="AJ246" t="s">
        <v>1307</v>
      </c>
      <c r="AK246" t="s">
        <v>1308</v>
      </c>
      <c r="AM246" t="s">
        <v>1309</v>
      </c>
      <c r="AN246">
        <v>0</v>
      </c>
      <c r="AO246">
        <v>0</v>
      </c>
      <c r="AQ246" t="s">
        <v>1307</v>
      </c>
      <c r="AR246" t="s">
        <v>1308</v>
      </c>
      <c r="AT246" t="s">
        <v>1309</v>
      </c>
      <c r="AU246">
        <v>0</v>
      </c>
      <c r="AV246">
        <v>0</v>
      </c>
      <c r="AX246" t="s">
        <v>1307</v>
      </c>
      <c r="AY246" t="s">
        <v>1308</v>
      </c>
      <c r="BA246" t="s">
        <v>1309</v>
      </c>
      <c r="BC246">
        <v>0</v>
      </c>
      <c r="BD246">
        <v>0</v>
      </c>
      <c r="BF246"/>
      <c r="BH246">
        <v>502</v>
      </c>
      <c r="BI246" t="s">
        <v>1299</v>
      </c>
      <c r="BJ246" s="2">
        <v>38352</v>
      </c>
      <c r="BK246" t="s">
        <v>1300</v>
      </c>
      <c r="BL246">
        <v>7</v>
      </c>
    </row>
    <row r="247" spans="1:64" ht="14" customHeight="1">
      <c r="A247" t="s">
        <v>522</v>
      </c>
      <c r="B247" t="s">
        <v>523</v>
      </c>
      <c r="C247" t="s">
        <v>1382</v>
      </c>
      <c r="D247">
        <v>7</v>
      </c>
      <c r="E247" s="4" t="s">
        <v>524</v>
      </c>
      <c r="G247" s="4" t="str">
        <f t="shared" si="9"/>
        <v>["HIT":25,"TAC":2,"DEF":6,"CMD":6,"DIP":6,"SCI":4,"ENG":3]</v>
      </c>
      <c r="H247">
        <v>25</v>
      </c>
      <c r="J247">
        <v>2</v>
      </c>
      <c r="K247">
        <v>6</v>
      </c>
      <c r="N247">
        <v>6</v>
      </c>
      <c r="O247">
        <v>6</v>
      </c>
      <c r="P247">
        <v>4</v>
      </c>
      <c r="Q247">
        <v>3</v>
      </c>
      <c r="R247">
        <v>0</v>
      </c>
      <c r="S247">
        <v>0</v>
      </c>
      <c r="T247" t="str">
        <f t="shared" si="10"/>
        <v>["Ship","Klaton"]</v>
      </c>
      <c r="U247" t="str">
        <f t="shared" si="11"/>
        <v>[]</v>
      </c>
      <c r="V247" t="s">
        <v>1412</v>
      </c>
      <c r="W247" t="s">
        <v>1340</v>
      </c>
      <c r="AJ247" t="s">
        <v>795</v>
      </c>
      <c r="AK247" t="s">
        <v>490</v>
      </c>
      <c r="AL247" t="s">
        <v>491</v>
      </c>
      <c r="AM247" t="s">
        <v>1373</v>
      </c>
      <c r="AN247">
        <v>2</v>
      </c>
      <c r="AO247">
        <v>0</v>
      </c>
      <c r="AP247" t="s">
        <v>492</v>
      </c>
      <c r="AQ247" t="s">
        <v>795</v>
      </c>
      <c r="AR247" t="s">
        <v>490</v>
      </c>
      <c r="AS247" t="s">
        <v>493</v>
      </c>
      <c r="AT247" t="s">
        <v>1373</v>
      </c>
      <c r="AU247">
        <v>1</v>
      </c>
      <c r="AV247">
        <v>0</v>
      </c>
      <c r="AW247" t="s">
        <v>494</v>
      </c>
      <c r="AX247" t="s">
        <v>1307</v>
      </c>
      <c r="AY247" t="s">
        <v>1308</v>
      </c>
      <c r="BA247" t="s">
        <v>1309</v>
      </c>
      <c r="BC247">
        <v>0</v>
      </c>
      <c r="BD247">
        <v>0</v>
      </c>
      <c r="BF247"/>
      <c r="BH247">
        <v>248</v>
      </c>
      <c r="BI247" t="s">
        <v>1299</v>
      </c>
      <c r="BJ247" s="2">
        <v>38352</v>
      </c>
      <c r="BK247" t="s">
        <v>1300</v>
      </c>
      <c r="BL247">
        <v>5</v>
      </c>
    </row>
    <row r="248" spans="1:64" ht="14" customHeight="1">
      <c r="A248" t="s">
        <v>525</v>
      </c>
      <c r="B248" t="s">
        <v>526</v>
      </c>
      <c r="C248" t="s">
        <v>1382</v>
      </c>
      <c r="D248">
        <v>10</v>
      </c>
      <c r="E248" s="4" t="s">
        <v>527</v>
      </c>
      <c r="G248" s="4" t="str">
        <f t="shared" si="9"/>
        <v>["HIT":5,"TAC":1,"DEF":6,"CMD":1,"DIP":1,"SCI":1,"ENG":2]</v>
      </c>
      <c r="H248">
        <v>5</v>
      </c>
      <c r="J248">
        <v>1</v>
      </c>
      <c r="K248">
        <v>6</v>
      </c>
      <c r="N248">
        <v>1</v>
      </c>
      <c r="O248">
        <v>1</v>
      </c>
      <c r="P248">
        <v>1</v>
      </c>
      <c r="Q248">
        <v>2</v>
      </c>
      <c r="R248">
        <v>0</v>
      </c>
      <c r="S248">
        <v>0</v>
      </c>
      <c r="T248" t="str">
        <f t="shared" si="10"/>
        <v>["Ship","Foreign","IMN"]</v>
      </c>
      <c r="U248" t="str">
        <f t="shared" si="11"/>
        <v>[]</v>
      </c>
      <c r="V248" t="s">
        <v>1412</v>
      </c>
      <c r="W248" t="s">
        <v>1331</v>
      </c>
      <c r="X248" t="s">
        <v>1409</v>
      </c>
      <c r="AJ248" t="s">
        <v>795</v>
      </c>
      <c r="AK248" t="s">
        <v>490</v>
      </c>
      <c r="AL248" t="s">
        <v>491</v>
      </c>
      <c r="AM248" t="s">
        <v>1373</v>
      </c>
      <c r="AN248">
        <v>1</v>
      </c>
      <c r="AO248">
        <v>0</v>
      </c>
      <c r="AP248" t="s">
        <v>492</v>
      </c>
      <c r="AQ248" t="s">
        <v>1307</v>
      </c>
      <c r="AR248" t="s">
        <v>1308</v>
      </c>
      <c r="AT248" t="s">
        <v>1309</v>
      </c>
      <c r="AU248">
        <v>0</v>
      </c>
      <c r="AV248">
        <v>0</v>
      </c>
      <c r="AX248" t="s">
        <v>1307</v>
      </c>
      <c r="AY248" t="s">
        <v>1308</v>
      </c>
      <c r="BA248" t="s">
        <v>1309</v>
      </c>
      <c r="BC248">
        <v>0</v>
      </c>
      <c r="BD248">
        <v>0</v>
      </c>
      <c r="BF248"/>
      <c r="BH248">
        <v>485</v>
      </c>
      <c r="BI248" t="s">
        <v>1299</v>
      </c>
      <c r="BJ248" s="2">
        <v>38352</v>
      </c>
      <c r="BK248" t="s">
        <v>1300</v>
      </c>
      <c r="BL248">
        <v>7</v>
      </c>
    </row>
    <row r="249" spans="1:64" ht="14" customHeight="1">
      <c r="A249" t="s">
        <v>356</v>
      </c>
      <c r="B249" t="s">
        <v>357</v>
      </c>
      <c r="C249" t="s">
        <v>1382</v>
      </c>
      <c r="D249">
        <v>10</v>
      </c>
      <c r="E249" s="4" t="s">
        <v>358</v>
      </c>
      <c r="G249" s="4" t="str">
        <f t="shared" si="9"/>
        <v>["HIT":15,"TAC":3,"DEF":12,"CMD":7,"DIP":5,"SCI":1,"ENG":5]</v>
      </c>
      <c r="H249">
        <v>15</v>
      </c>
      <c r="J249">
        <v>3</v>
      </c>
      <c r="K249">
        <v>12</v>
      </c>
      <c r="N249">
        <v>7</v>
      </c>
      <c r="O249">
        <v>5</v>
      </c>
      <c r="P249">
        <v>1</v>
      </c>
      <c r="Q249">
        <v>5</v>
      </c>
      <c r="R249">
        <v>0</v>
      </c>
      <c r="S249">
        <v>0</v>
      </c>
      <c r="T249" t="str">
        <f t="shared" si="10"/>
        <v>["Ship","Foreign","Guard"]</v>
      </c>
      <c r="U249" t="str">
        <f t="shared" si="11"/>
        <v>[]</v>
      </c>
      <c r="V249" t="s">
        <v>1412</v>
      </c>
      <c r="W249" t="s">
        <v>1331</v>
      </c>
      <c r="X249" t="s">
        <v>1411</v>
      </c>
      <c r="AJ249" t="s">
        <v>795</v>
      </c>
      <c r="AK249" t="s">
        <v>490</v>
      </c>
      <c r="AL249" t="s">
        <v>491</v>
      </c>
      <c r="AM249" t="s">
        <v>1373</v>
      </c>
      <c r="AN249">
        <v>3</v>
      </c>
      <c r="AO249">
        <v>0</v>
      </c>
      <c r="AP249" t="s">
        <v>492</v>
      </c>
      <c r="AQ249" t="s">
        <v>1307</v>
      </c>
      <c r="AR249" t="s">
        <v>1308</v>
      </c>
      <c r="AT249" t="s">
        <v>1309</v>
      </c>
      <c r="AU249">
        <v>0</v>
      </c>
      <c r="AV249">
        <v>0</v>
      </c>
      <c r="AX249" t="s">
        <v>1307</v>
      </c>
      <c r="AY249" t="s">
        <v>1308</v>
      </c>
      <c r="BA249" t="s">
        <v>1309</v>
      </c>
      <c r="BC249">
        <v>0</v>
      </c>
      <c r="BD249">
        <v>0</v>
      </c>
      <c r="BF249"/>
      <c r="BH249">
        <v>528</v>
      </c>
      <c r="BI249" t="s">
        <v>1299</v>
      </c>
      <c r="BJ249" s="2">
        <v>38352</v>
      </c>
      <c r="BK249" t="s">
        <v>1300</v>
      </c>
      <c r="BL249">
        <v>7</v>
      </c>
    </row>
    <row r="250" spans="1:64" ht="14" customHeight="1">
      <c r="A250" t="s">
        <v>359</v>
      </c>
      <c r="B250" t="s">
        <v>360</v>
      </c>
      <c r="C250" t="s">
        <v>1382</v>
      </c>
      <c r="D250">
        <v>35</v>
      </c>
      <c r="E250" s="4" t="s">
        <v>361</v>
      </c>
      <c r="G250" s="4" t="str">
        <f t="shared" si="9"/>
        <v>["HIT":25,"TAC":2,"DEF":10,"CMD":6,"DIP":6,"SCI":1,"ENG":3]</v>
      </c>
      <c r="H250">
        <v>25</v>
      </c>
      <c r="J250">
        <v>2</v>
      </c>
      <c r="K250">
        <v>10</v>
      </c>
      <c r="N250">
        <v>6</v>
      </c>
      <c r="O250">
        <v>6</v>
      </c>
      <c r="P250">
        <v>1</v>
      </c>
      <c r="Q250">
        <v>3</v>
      </c>
      <c r="R250">
        <v>0</v>
      </c>
      <c r="S250">
        <v>0</v>
      </c>
      <c r="T250" t="str">
        <f t="shared" si="10"/>
        <v>["Ship","Foreign","Guard"]</v>
      </c>
      <c r="U250" t="str">
        <f t="shared" si="11"/>
        <v>[]</v>
      </c>
      <c r="V250" t="s">
        <v>1412</v>
      </c>
      <c r="W250" t="s">
        <v>1331</v>
      </c>
      <c r="X250" t="s">
        <v>1411</v>
      </c>
      <c r="AJ250" t="s">
        <v>795</v>
      </c>
      <c r="AK250" t="s">
        <v>490</v>
      </c>
      <c r="AL250" t="s">
        <v>491</v>
      </c>
      <c r="AM250" t="s">
        <v>1373</v>
      </c>
      <c r="AN250">
        <v>3</v>
      </c>
      <c r="AO250">
        <v>0</v>
      </c>
      <c r="AP250" t="s">
        <v>492</v>
      </c>
      <c r="AQ250" t="s">
        <v>795</v>
      </c>
      <c r="AR250" t="s">
        <v>490</v>
      </c>
      <c r="AS250" t="s">
        <v>493</v>
      </c>
      <c r="AT250" t="s">
        <v>1373</v>
      </c>
      <c r="AU250">
        <v>2</v>
      </c>
      <c r="AV250">
        <v>0</v>
      </c>
      <c r="AW250" t="s">
        <v>494</v>
      </c>
      <c r="AX250" t="s">
        <v>1307</v>
      </c>
      <c r="AY250" t="s">
        <v>1308</v>
      </c>
      <c r="BA250" t="s">
        <v>1309</v>
      </c>
      <c r="BC250">
        <v>0</v>
      </c>
      <c r="BD250">
        <v>0</v>
      </c>
      <c r="BF250"/>
      <c r="BH250">
        <v>529</v>
      </c>
      <c r="BI250" t="s">
        <v>1299</v>
      </c>
      <c r="BJ250" s="2">
        <v>38352</v>
      </c>
      <c r="BK250" t="s">
        <v>1300</v>
      </c>
      <c r="BL250">
        <v>2</v>
      </c>
    </row>
    <row r="251" spans="1:64" ht="14" customHeight="1">
      <c r="A251" t="s">
        <v>362</v>
      </c>
      <c r="B251" t="s">
        <v>363</v>
      </c>
      <c r="C251" t="s">
        <v>1382</v>
      </c>
      <c r="D251">
        <v>10</v>
      </c>
      <c r="E251" s="4" t="s">
        <v>358</v>
      </c>
      <c r="G251" s="4" t="str">
        <f t="shared" si="9"/>
        <v>["HIT":15,"TAC":3,"DEF":12,"CMD":7,"DIP":5,"SCI":1,"ENG":5]</v>
      </c>
      <c r="H251">
        <v>15</v>
      </c>
      <c r="J251">
        <v>3</v>
      </c>
      <c r="K251">
        <v>12</v>
      </c>
      <c r="N251">
        <v>7</v>
      </c>
      <c r="O251">
        <v>5</v>
      </c>
      <c r="P251">
        <v>1</v>
      </c>
      <c r="Q251">
        <v>5</v>
      </c>
      <c r="R251">
        <v>0</v>
      </c>
      <c r="S251">
        <v>0</v>
      </c>
      <c r="T251" t="str">
        <f t="shared" si="10"/>
        <v>["Ship","Foreign","Guard"]</v>
      </c>
      <c r="U251" t="str">
        <f t="shared" si="11"/>
        <v>[]</v>
      </c>
      <c r="V251" t="s">
        <v>1412</v>
      </c>
      <c r="W251" t="s">
        <v>1331</v>
      </c>
      <c r="X251" t="s">
        <v>1411</v>
      </c>
      <c r="AJ251" t="s">
        <v>795</v>
      </c>
      <c r="AK251" t="s">
        <v>490</v>
      </c>
      <c r="AL251" t="s">
        <v>491</v>
      </c>
      <c r="AM251" t="s">
        <v>1373</v>
      </c>
      <c r="AN251">
        <v>3</v>
      </c>
      <c r="AO251">
        <v>0</v>
      </c>
      <c r="AP251" t="s">
        <v>492</v>
      </c>
      <c r="AQ251" t="s">
        <v>1307</v>
      </c>
      <c r="AR251" t="s">
        <v>1308</v>
      </c>
      <c r="AT251" t="s">
        <v>1309</v>
      </c>
      <c r="AU251">
        <v>0</v>
      </c>
      <c r="AV251">
        <v>0</v>
      </c>
      <c r="AX251" t="s">
        <v>1307</v>
      </c>
      <c r="AY251" t="s">
        <v>1308</v>
      </c>
      <c r="BA251" t="s">
        <v>1309</v>
      </c>
      <c r="BC251">
        <v>0</v>
      </c>
      <c r="BD251">
        <v>0</v>
      </c>
      <c r="BF251"/>
      <c r="BH251">
        <v>486</v>
      </c>
      <c r="BI251" t="s">
        <v>1299</v>
      </c>
      <c r="BJ251" s="2">
        <v>38352</v>
      </c>
      <c r="BK251" t="s">
        <v>1300</v>
      </c>
      <c r="BL251">
        <v>7</v>
      </c>
    </row>
    <row r="252" spans="1:64" ht="14" customHeight="1">
      <c r="A252" t="s">
        <v>364</v>
      </c>
      <c r="B252" t="s">
        <v>365</v>
      </c>
      <c r="C252" t="s">
        <v>1382</v>
      </c>
      <c r="D252">
        <v>35</v>
      </c>
      <c r="E252" s="4" t="s">
        <v>361</v>
      </c>
      <c r="G252" s="4" t="str">
        <f t="shared" si="9"/>
        <v>["HIT":25,"TAC":2,"DEF":10,"CMD":6,"DIP":6,"SCI":1,"ENG":3]</v>
      </c>
      <c r="H252">
        <v>25</v>
      </c>
      <c r="J252">
        <v>2</v>
      </c>
      <c r="K252">
        <v>10</v>
      </c>
      <c r="N252">
        <v>6</v>
      </c>
      <c r="O252">
        <v>6</v>
      </c>
      <c r="P252">
        <v>1</v>
      </c>
      <c r="Q252">
        <v>3</v>
      </c>
      <c r="R252">
        <v>0</v>
      </c>
      <c r="S252">
        <v>0</v>
      </c>
      <c r="T252" t="str">
        <f t="shared" si="10"/>
        <v>["Ship","Foreign","Guard"]</v>
      </c>
      <c r="U252" t="str">
        <f t="shared" si="11"/>
        <v>[]</v>
      </c>
      <c r="V252" t="s">
        <v>1412</v>
      </c>
      <c r="W252" t="s">
        <v>1331</v>
      </c>
      <c r="X252" t="s">
        <v>1411</v>
      </c>
      <c r="AJ252" t="s">
        <v>795</v>
      </c>
      <c r="AK252" t="s">
        <v>490</v>
      </c>
      <c r="AL252" t="s">
        <v>491</v>
      </c>
      <c r="AM252" t="s">
        <v>1373</v>
      </c>
      <c r="AN252">
        <v>3</v>
      </c>
      <c r="AO252">
        <v>0</v>
      </c>
      <c r="AP252" t="s">
        <v>492</v>
      </c>
      <c r="AQ252" t="s">
        <v>795</v>
      </c>
      <c r="AR252" t="s">
        <v>490</v>
      </c>
      <c r="AS252" t="s">
        <v>493</v>
      </c>
      <c r="AT252" t="s">
        <v>1373</v>
      </c>
      <c r="AU252">
        <v>2</v>
      </c>
      <c r="AV252">
        <v>0</v>
      </c>
      <c r="AW252" t="s">
        <v>494</v>
      </c>
      <c r="AX252" t="s">
        <v>1307</v>
      </c>
      <c r="AY252" t="s">
        <v>1308</v>
      </c>
      <c r="BA252" t="s">
        <v>1309</v>
      </c>
      <c r="BC252">
        <v>0</v>
      </c>
      <c r="BD252">
        <v>0</v>
      </c>
      <c r="BF252"/>
      <c r="BH252">
        <v>487</v>
      </c>
      <c r="BI252" t="s">
        <v>1299</v>
      </c>
      <c r="BJ252" s="2">
        <v>38352</v>
      </c>
      <c r="BK252" t="s">
        <v>1300</v>
      </c>
      <c r="BL252">
        <v>2</v>
      </c>
    </row>
    <row r="253" spans="1:64" ht="14" customHeight="1">
      <c r="A253" t="s">
        <v>366</v>
      </c>
      <c r="B253" t="s">
        <v>366</v>
      </c>
      <c r="C253" t="s">
        <v>1382</v>
      </c>
      <c r="D253">
        <v>5</v>
      </c>
      <c r="E253" s="4" t="s">
        <v>367</v>
      </c>
      <c r="G253" s="4" t="str">
        <f t="shared" si="9"/>
        <v>["HIT":5,"TAC":2,"DEF":6,"CMD":8,"DIP":5,"ENG":1]</v>
      </c>
      <c r="H253">
        <v>5</v>
      </c>
      <c r="J253">
        <v>2</v>
      </c>
      <c r="K253">
        <v>6</v>
      </c>
      <c r="N253">
        <v>8</v>
      </c>
      <c r="O253">
        <v>5</v>
      </c>
      <c r="Q253">
        <v>1</v>
      </c>
      <c r="R253">
        <v>4</v>
      </c>
      <c r="S253">
        <v>0</v>
      </c>
      <c r="T253" t="str">
        <f t="shared" si="10"/>
        <v>["Ship","Private"]</v>
      </c>
      <c r="U253" t="str">
        <f t="shared" si="11"/>
        <v>[]</v>
      </c>
      <c r="V253" t="s">
        <v>1412</v>
      </c>
      <c r="W253" t="s">
        <v>1349</v>
      </c>
      <c r="AJ253" t="s">
        <v>795</v>
      </c>
      <c r="AK253" t="s">
        <v>490</v>
      </c>
      <c r="AL253" t="s">
        <v>491</v>
      </c>
      <c r="AM253" t="s">
        <v>1373</v>
      </c>
      <c r="AN253">
        <v>1</v>
      </c>
      <c r="AO253">
        <v>0</v>
      </c>
      <c r="AP253" t="s">
        <v>492</v>
      </c>
      <c r="AQ253" t="s">
        <v>1307</v>
      </c>
      <c r="AR253" t="s">
        <v>1308</v>
      </c>
      <c r="AT253" t="s">
        <v>1309</v>
      </c>
      <c r="AU253">
        <v>0</v>
      </c>
      <c r="AV253">
        <v>0</v>
      </c>
      <c r="AX253" t="s">
        <v>1307</v>
      </c>
      <c r="AY253" t="s">
        <v>1308</v>
      </c>
      <c r="BA253" t="s">
        <v>1309</v>
      </c>
      <c r="BC253">
        <v>0</v>
      </c>
      <c r="BD253">
        <v>0</v>
      </c>
      <c r="BF253">
        <v>4</v>
      </c>
      <c r="BH253">
        <v>488</v>
      </c>
      <c r="BI253" t="s">
        <v>1299</v>
      </c>
      <c r="BJ253" s="2">
        <v>38352</v>
      </c>
      <c r="BK253" t="s">
        <v>1300</v>
      </c>
      <c r="BL253">
        <v>4</v>
      </c>
    </row>
    <row r="254" spans="1:64" ht="14" customHeight="1">
      <c r="A254" t="s">
        <v>368</v>
      </c>
      <c r="B254" t="s">
        <v>369</v>
      </c>
      <c r="C254" t="s">
        <v>1382</v>
      </c>
      <c r="D254">
        <v>35</v>
      </c>
      <c r="E254" s="4" t="s">
        <v>370</v>
      </c>
      <c r="G254" s="4" t="str">
        <f t="shared" si="9"/>
        <v>["HIT":25,"TAC":2,"DEF":10,"CMD":4,"DIP":2,"SCI":2,"ENG":4]</v>
      </c>
      <c r="H254">
        <v>25</v>
      </c>
      <c r="J254">
        <v>2</v>
      </c>
      <c r="K254">
        <v>10</v>
      </c>
      <c r="N254">
        <v>4</v>
      </c>
      <c r="O254">
        <v>2</v>
      </c>
      <c r="P254">
        <v>2</v>
      </c>
      <c r="Q254">
        <v>4</v>
      </c>
      <c r="R254">
        <v>0</v>
      </c>
      <c r="S254">
        <v>0</v>
      </c>
      <c r="T254" t="str">
        <f t="shared" si="10"/>
        <v>["Ship","Klaton"]</v>
      </c>
      <c r="U254" t="str">
        <f t="shared" si="11"/>
        <v>[]</v>
      </c>
      <c r="V254" t="s">
        <v>1412</v>
      </c>
      <c r="W254" t="s">
        <v>1340</v>
      </c>
      <c r="AJ254" t="s">
        <v>795</v>
      </c>
      <c r="AK254" t="s">
        <v>490</v>
      </c>
      <c r="AL254" t="s">
        <v>491</v>
      </c>
      <c r="AM254" t="s">
        <v>1373</v>
      </c>
      <c r="AN254">
        <v>2</v>
      </c>
      <c r="AO254">
        <v>0</v>
      </c>
      <c r="AP254" t="s">
        <v>492</v>
      </c>
      <c r="AQ254" t="s">
        <v>795</v>
      </c>
      <c r="AR254" t="s">
        <v>490</v>
      </c>
      <c r="AS254" t="s">
        <v>493</v>
      </c>
      <c r="AT254" t="s">
        <v>1373</v>
      </c>
      <c r="AU254">
        <v>2</v>
      </c>
      <c r="AV254">
        <v>0</v>
      </c>
      <c r="AW254" t="s">
        <v>494</v>
      </c>
      <c r="AX254" t="s">
        <v>1307</v>
      </c>
      <c r="AY254" t="s">
        <v>1308</v>
      </c>
      <c r="BA254" t="s">
        <v>1309</v>
      </c>
      <c r="BC254">
        <v>0</v>
      </c>
      <c r="BD254">
        <v>0</v>
      </c>
      <c r="BF254"/>
      <c r="BH254">
        <v>484</v>
      </c>
      <c r="BI254" t="s">
        <v>1299</v>
      </c>
      <c r="BJ254" s="2">
        <v>38352</v>
      </c>
      <c r="BK254" t="s">
        <v>1300</v>
      </c>
      <c r="BL254">
        <v>0</v>
      </c>
    </row>
    <row r="255" spans="1:64" ht="14" customHeight="1">
      <c r="A255" t="s">
        <v>371</v>
      </c>
      <c r="B255" t="s">
        <v>372</v>
      </c>
      <c r="C255" t="s">
        <v>1382</v>
      </c>
      <c r="D255">
        <v>925</v>
      </c>
      <c r="E255" s="4" t="s">
        <v>373</v>
      </c>
      <c r="G255" s="4" t="str">
        <f t="shared" si="9"/>
        <v>["HIT":20,"TAC":3,"DEF":10,"CMD":3,"DIP":4,"SCI":2,"ENG":3]</v>
      </c>
      <c r="H255">
        <v>20</v>
      </c>
      <c r="J255">
        <v>3</v>
      </c>
      <c r="K255">
        <v>10</v>
      </c>
      <c r="N255">
        <v>3</v>
      </c>
      <c r="O255">
        <v>4</v>
      </c>
      <c r="P255">
        <v>2</v>
      </c>
      <c r="Q255">
        <v>3</v>
      </c>
      <c r="R255">
        <v>0</v>
      </c>
      <c r="S255">
        <v>0</v>
      </c>
      <c r="T255" t="str">
        <f t="shared" si="10"/>
        <v>["Ship","Klaton"]</v>
      </c>
      <c r="U255" t="str">
        <f t="shared" si="11"/>
        <v>[]</v>
      </c>
      <c r="V255" t="s">
        <v>1412</v>
      </c>
      <c r="W255" t="s">
        <v>1340</v>
      </c>
      <c r="AJ255" t="s">
        <v>795</v>
      </c>
      <c r="AK255" t="s">
        <v>490</v>
      </c>
      <c r="AL255" t="s">
        <v>491</v>
      </c>
      <c r="AM255" t="s">
        <v>1373</v>
      </c>
      <c r="AN255">
        <v>2</v>
      </c>
      <c r="AO255">
        <v>0</v>
      </c>
      <c r="AP255" t="s">
        <v>492</v>
      </c>
      <c r="AQ255" t="s">
        <v>795</v>
      </c>
      <c r="AR255" t="s">
        <v>490</v>
      </c>
      <c r="AS255" t="s">
        <v>493</v>
      </c>
      <c r="AT255" t="s">
        <v>1373</v>
      </c>
      <c r="AU255">
        <v>1</v>
      </c>
      <c r="AV255">
        <v>0</v>
      </c>
      <c r="AW255" t="s">
        <v>494</v>
      </c>
      <c r="AX255" t="s">
        <v>1307</v>
      </c>
      <c r="AY255" t="s">
        <v>1308</v>
      </c>
      <c r="BA255" t="s">
        <v>1309</v>
      </c>
      <c r="BC255">
        <v>0</v>
      </c>
      <c r="BD255">
        <v>0</v>
      </c>
      <c r="BF255"/>
      <c r="BH255">
        <v>249</v>
      </c>
      <c r="BI255" t="s">
        <v>1299</v>
      </c>
      <c r="BJ255" s="2">
        <v>38352</v>
      </c>
      <c r="BK255" t="s">
        <v>1300</v>
      </c>
      <c r="BL255">
        <v>1</v>
      </c>
    </row>
    <row r="256" spans="1:64" ht="14" customHeight="1">
      <c r="A256" t="s">
        <v>374</v>
      </c>
      <c r="B256" t="s">
        <v>374</v>
      </c>
      <c r="C256" t="s">
        <v>1382</v>
      </c>
      <c r="D256">
        <v>5</v>
      </c>
      <c r="E256" s="4" t="s">
        <v>375</v>
      </c>
      <c r="G256" s="4" t="str">
        <f t="shared" si="9"/>
        <v>["HIT":1,"CMD":1,"DIP":1,"SCI":1,"ENG":2]</v>
      </c>
      <c r="H256">
        <v>1</v>
      </c>
      <c r="N256">
        <v>1</v>
      </c>
      <c r="O256">
        <v>1</v>
      </c>
      <c r="P256">
        <v>1</v>
      </c>
      <c r="Q256">
        <v>2</v>
      </c>
      <c r="R256">
        <v>4</v>
      </c>
      <c r="S256">
        <v>0</v>
      </c>
      <c r="T256" t="str">
        <f t="shared" si="10"/>
        <v>["Ship","Foreign"]</v>
      </c>
      <c r="U256" t="str">
        <f t="shared" si="11"/>
        <v>[]</v>
      </c>
      <c r="V256" t="s">
        <v>1412</v>
      </c>
      <c r="W256" t="s">
        <v>1331</v>
      </c>
      <c r="AJ256" t="s">
        <v>1307</v>
      </c>
      <c r="AK256" t="s">
        <v>1308</v>
      </c>
      <c r="AM256" t="s">
        <v>1309</v>
      </c>
      <c r="AN256">
        <v>0</v>
      </c>
      <c r="AO256">
        <v>0</v>
      </c>
      <c r="AQ256" t="s">
        <v>1307</v>
      </c>
      <c r="AR256" t="s">
        <v>1308</v>
      </c>
      <c r="AT256" t="s">
        <v>1309</v>
      </c>
      <c r="AU256">
        <v>0</v>
      </c>
      <c r="AV256">
        <v>0</v>
      </c>
      <c r="AX256" t="s">
        <v>1307</v>
      </c>
      <c r="AY256" t="s">
        <v>1308</v>
      </c>
      <c r="BA256" t="s">
        <v>1309</v>
      </c>
      <c r="BC256">
        <v>0</v>
      </c>
      <c r="BD256">
        <v>0</v>
      </c>
      <c r="BF256">
        <v>4</v>
      </c>
      <c r="BH256">
        <v>489</v>
      </c>
      <c r="BI256" t="s">
        <v>1299</v>
      </c>
      <c r="BJ256" s="2">
        <v>38352</v>
      </c>
      <c r="BK256" t="s">
        <v>1300</v>
      </c>
      <c r="BL256">
        <v>7</v>
      </c>
    </row>
    <row r="257" spans="1:64" ht="14" customHeight="1">
      <c r="A257" t="s">
        <v>376</v>
      </c>
      <c r="B257" t="s">
        <v>376</v>
      </c>
      <c r="C257" t="s">
        <v>1382</v>
      </c>
      <c r="D257">
        <v>5</v>
      </c>
      <c r="E257" s="4" t="s">
        <v>377</v>
      </c>
      <c r="G257" s="4" t="str">
        <f t="shared" si="9"/>
        <v>["HIT":4,"TAC":1,"DEF":3,"CMD":2,"DIP":6,"SCI":1,"ENG":1]</v>
      </c>
      <c r="H257">
        <v>4</v>
      </c>
      <c r="J257">
        <v>1</v>
      </c>
      <c r="K257">
        <v>3</v>
      </c>
      <c r="N257">
        <v>2</v>
      </c>
      <c r="O257">
        <v>6</v>
      </c>
      <c r="P257">
        <v>1</v>
      </c>
      <c r="Q257">
        <v>1</v>
      </c>
      <c r="R257">
        <v>4</v>
      </c>
      <c r="S257">
        <v>0</v>
      </c>
      <c r="T257" t="str">
        <f t="shared" si="10"/>
        <v>["Ship","Private"]</v>
      </c>
      <c r="U257" t="str">
        <f t="shared" si="11"/>
        <v>[]</v>
      </c>
      <c r="V257" t="s">
        <v>1412</v>
      </c>
      <c r="W257" t="s">
        <v>1349</v>
      </c>
      <c r="AJ257" t="s">
        <v>795</v>
      </c>
      <c r="AK257" t="s">
        <v>490</v>
      </c>
      <c r="AL257" t="s">
        <v>491</v>
      </c>
      <c r="AM257" t="s">
        <v>1373</v>
      </c>
      <c r="AN257">
        <v>1</v>
      </c>
      <c r="AO257">
        <v>0</v>
      </c>
      <c r="AP257" t="s">
        <v>492</v>
      </c>
      <c r="AQ257" t="s">
        <v>1307</v>
      </c>
      <c r="AR257" t="s">
        <v>1308</v>
      </c>
      <c r="AT257" t="s">
        <v>1309</v>
      </c>
      <c r="AU257">
        <v>0</v>
      </c>
      <c r="AV257">
        <v>0</v>
      </c>
      <c r="AX257" t="s">
        <v>1307</v>
      </c>
      <c r="AY257" t="s">
        <v>1308</v>
      </c>
      <c r="BA257" t="s">
        <v>1309</v>
      </c>
      <c r="BC257">
        <v>0</v>
      </c>
      <c r="BD257">
        <v>0</v>
      </c>
      <c r="BF257">
        <v>4</v>
      </c>
      <c r="BH257">
        <v>490</v>
      </c>
      <c r="BI257" t="s">
        <v>1299</v>
      </c>
      <c r="BJ257" s="2">
        <v>38352</v>
      </c>
      <c r="BK257" t="s">
        <v>1300</v>
      </c>
      <c r="BL257">
        <v>3</v>
      </c>
    </row>
    <row r="258" spans="1:64" ht="14" customHeight="1">
      <c r="A258" t="s">
        <v>378</v>
      </c>
      <c r="B258" t="s">
        <v>379</v>
      </c>
      <c r="C258" t="s">
        <v>1382</v>
      </c>
      <c r="D258">
        <v>8</v>
      </c>
      <c r="E258" s="4" t="s">
        <v>380</v>
      </c>
      <c r="G258" s="4" t="str">
        <f t="shared" si="9"/>
        <v>["HIT":40,"TAC":2,"DEF":8,"CMD":7,"DIP":5,"SCI":2,"ENG":3]</v>
      </c>
      <c r="H258">
        <v>40</v>
      </c>
      <c r="J258">
        <v>2</v>
      </c>
      <c r="K258">
        <v>8</v>
      </c>
      <c r="N258">
        <v>7</v>
      </c>
      <c r="O258">
        <v>5</v>
      </c>
      <c r="P258">
        <v>2</v>
      </c>
      <c r="Q258">
        <v>3</v>
      </c>
      <c r="R258">
        <v>0</v>
      </c>
      <c r="S258">
        <v>0</v>
      </c>
      <c r="T258" t="str">
        <f t="shared" si="10"/>
        <v>["Ship","Skalle"]</v>
      </c>
      <c r="U258" t="str">
        <f t="shared" si="11"/>
        <v>[]</v>
      </c>
      <c r="V258" t="s">
        <v>1412</v>
      </c>
      <c r="W258" t="s">
        <v>1354</v>
      </c>
      <c r="AJ258" t="s">
        <v>795</v>
      </c>
      <c r="AK258" t="s">
        <v>490</v>
      </c>
      <c r="AL258" t="s">
        <v>491</v>
      </c>
      <c r="AM258" t="s">
        <v>1373</v>
      </c>
      <c r="AN258">
        <v>3</v>
      </c>
      <c r="AO258">
        <v>0</v>
      </c>
      <c r="AP258" t="s">
        <v>492</v>
      </c>
      <c r="AQ258" t="s">
        <v>795</v>
      </c>
      <c r="AR258" t="s">
        <v>490</v>
      </c>
      <c r="AS258" t="s">
        <v>493</v>
      </c>
      <c r="AT258" t="s">
        <v>1373</v>
      </c>
      <c r="AU258">
        <v>3</v>
      </c>
      <c r="AV258">
        <v>0</v>
      </c>
      <c r="AW258" t="s">
        <v>494</v>
      </c>
      <c r="AX258" t="s">
        <v>1307</v>
      </c>
      <c r="AY258" t="s">
        <v>1308</v>
      </c>
      <c r="BA258" t="s">
        <v>1309</v>
      </c>
      <c r="BC258">
        <v>0</v>
      </c>
      <c r="BD258">
        <v>0</v>
      </c>
      <c r="BF258"/>
      <c r="BH258">
        <v>491</v>
      </c>
      <c r="BI258" t="s">
        <v>1299</v>
      </c>
      <c r="BJ258" s="2">
        <v>38352</v>
      </c>
      <c r="BK258" t="s">
        <v>1300</v>
      </c>
      <c r="BL258">
        <v>7</v>
      </c>
    </row>
    <row r="259" spans="1:64" ht="14" customHeight="1">
      <c r="A259" t="s">
        <v>381</v>
      </c>
      <c r="B259" t="s">
        <v>382</v>
      </c>
      <c r="C259" t="s">
        <v>1382</v>
      </c>
      <c r="D259">
        <v>10</v>
      </c>
      <c r="E259" s="4" t="s">
        <v>383</v>
      </c>
      <c r="G259" s="4" t="str">
        <f t="shared" ref="G259:G322" si="12">SUBSTITUTE(CONCATENATE("[",IF(ISBLANK($H259),"",CONCATENATE(CHAR(34),"HIT",CHAR(34),":",$H259,",")),IF(ISBLANK($I259),"",CONCATENATE(CHAR(34),"DMG",CHAR(34),":",$I259,",")),IF(ISBLANK($J259),"",CONCATENATE(CHAR(34),"TAC",CHAR(34),":",$J259,",")),IF(ISBLANK($K259),"",CONCATENATE(CHAR(34),"DEF",CHAR(34),":",$K259,",")),IF(ISBLANK($L259),"",CONCATENATE(CHAR(34),"TUR",CHAR(34),":",$L259,",")),IF(ISBLANK($M259),"",CONCATENATE(CHAR(34),"USE",CHAR(34),":",$M259,",")),IF(ISBLANK($N259),"",CONCATENATE(CHAR(34),"CMD",CHAR(34),":",$N259,",")), IF(ISBLANK($O259),"",CONCATENATE(CHAR(34),"DIP",CHAR(34),":",$O259,",")), IF(ISBLANK($P259),"",CONCATENATE(CHAR(34),"SCI",CHAR(34),":",$P259,",")), IF(ISBLANK($Q259),"",CONCATENATE(CHAR(34),"ENG",CHAR(34),":",$Q259,",")), "]"  ), ",]","]")</f>
        <v>["HIT":12,"TAC":3,"DEF":10,"CMD":5,"DIP":2,"ENG":2]</v>
      </c>
      <c r="H259">
        <v>12</v>
      </c>
      <c r="J259">
        <v>3</v>
      </c>
      <c r="K259">
        <v>10</v>
      </c>
      <c r="N259">
        <v>5</v>
      </c>
      <c r="O259">
        <v>2</v>
      </c>
      <c r="Q259">
        <v>2</v>
      </c>
      <c r="R259">
        <v>0</v>
      </c>
      <c r="S259">
        <v>0</v>
      </c>
      <c r="T259" t="str">
        <f t="shared" ref="T259:T322" si="13" xml:space="preserve"> SUBSTITUTE(CONCATENATE("[",IF(ISBLANK($V259), "", CONCATENATE(CHAR(34),$V259,CHAR(34),",")),IF(ISBLANK($W259), "", CONCATENATE(CHAR(34),$W259,CHAR(34),",")),IF(ISBLANK($X259), "", CONCATENATE(CHAR(34),$X259,CHAR(34),",")),IF(ISBLANK($Y259), "", CONCATENATE(CHAR(34),$Y259,CHAR(34),",")),IF(ISBLANK($Z259), "", CONCATENATE(CHAR(34),$Z259,CHAR(34),",")),IF(ISBLANK($AA259), "", CONCATENATE(CHAR(34),$AA259,CHAR(34),",")),IF(ISBLANK($AB259), "", CONCATENATE(CHAR(34),$AB259,CHAR(34),",")), "]"), ",]","]")</f>
        <v>["Ship","Foreign"]</v>
      </c>
      <c r="U259" t="str">
        <f t="shared" ref="U259:U322" si="14" xml:space="preserve"> SUBSTITUTE(CONCATENATE("[",IF(ISBLANK($AC259), "", CONCATENATE(CHAR(34),$AC259,CHAR(34),",")),IF(ISBLANK($AD259), "", CONCATENATE(CHAR(34),$AD259,CHAR(34),",")),IF(ISBLANK($AE259), "", CONCATENATE(CHAR(34),$AE259,CHAR(34),",")),IF(ISBLANK($AF259), "", CONCATENATE(CHAR(34),$AF259,CHAR(34),",")),IF(ISBLANK($AG259), "", CONCATENATE(CHAR(34),$AG259,CHAR(34),",")),IF(ISBLANK($AH259), "", CONCATENATE(CHAR(34),$AH259,CHAR(34),",")),IF(ISBLANK($AI259), "", CONCATENATE(CHAR(34),$AI259,CHAR(34),",")), "]"), ",]","]")</f>
        <v>[]</v>
      </c>
      <c r="V259" t="s">
        <v>1412</v>
      </c>
      <c r="W259" t="s">
        <v>1331</v>
      </c>
      <c r="AJ259" t="s">
        <v>795</v>
      </c>
      <c r="AK259" t="s">
        <v>490</v>
      </c>
      <c r="AL259" t="s">
        <v>491</v>
      </c>
      <c r="AM259" t="s">
        <v>1373</v>
      </c>
      <c r="AN259">
        <v>3</v>
      </c>
      <c r="AO259">
        <v>0</v>
      </c>
      <c r="AP259" t="s">
        <v>492</v>
      </c>
      <c r="AQ259" t="s">
        <v>1307</v>
      </c>
      <c r="AR259" t="s">
        <v>1308</v>
      </c>
      <c r="AT259" t="s">
        <v>1309</v>
      </c>
      <c r="AU259">
        <v>0</v>
      </c>
      <c r="AV259">
        <v>0</v>
      </c>
      <c r="AX259" t="s">
        <v>1307</v>
      </c>
      <c r="AY259" t="s">
        <v>1308</v>
      </c>
      <c r="BA259" t="s">
        <v>1309</v>
      </c>
      <c r="BC259">
        <v>0</v>
      </c>
      <c r="BD259">
        <v>0</v>
      </c>
      <c r="BF259"/>
      <c r="BH259">
        <v>518</v>
      </c>
      <c r="BI259" t="s">
        <v>1299</v>
      </c>
      <c r="BJ259" s="2">
        <v>38352</v>
      </c>
      <c r="BK259" t="s">
        <v>1300</v>
      </c>
      <c r="BL259">
        <v>1</v>
      </c>
    </row>
    <row r="260" spans="1:64" ht="14" customHeight="1">
      <c r="A260" t="s">
        <v>384</v>
      </c>
      <c r="B260" t="s">
        <v>385</v>
      </c>
      <c r="C260" t="s">
        <v>1382</v>
      </c>
      <c r="D260">
        <v>20</v>
      </c>
      <c r="E260" s="4" t="s">
        <v>386</v>
      </c>
      <c r="G260" s="4" t="str">
        <f t="shared" si="12"/>
        <v>["HIT":15,"TAC":2,"DEF":15,"CMD":4,"DIP":2,"SCI":1,"ENG":2]</v>
      </c>
      <c r="H260">
        <v>15</v>
      </c>
      <c r="J260">
        <v>2</v>
      </c>
      <c r="K260">
        <v>15</v>
      </c>
      <c r="N260">
        <v>4</v>
      </c>
      <c r="O260">
        <v>2</v>
      </c>
      <c r="P260">
        <v>1</v>
      </c>
      <c r="Q260">
        <v>2</v>
      </c>
      <c r="R260">
        <v>0</v>
      </c>
      <c r="S260">
        <v>0</v>
      </c>
      <c r="T260" t="str">
        <f t="shared" si="13"/>
        <v>["Ship","Foreign","Pirate"]</v>
      </c>
      <c r="U260" t="str">
        <f t="shared" si="14"/>
        <v>[]</v>
      </c>
      <c r="V260" t="s">
        <v>1412</v>
      </c>
      <c r="W260" t="s">
        <v>1331</v>
      </c>
      <c r="X260" t="s">
        <v>1410</v>
      </c>
      <c r="AJ260" t="s">
        <v>795</v>
      </c>
      <c r="AK260" t="s">
        <v>490</v>
      </c>
      <c r="AL260" t="s">
        <v>491</v>
      </c>
      <c r="AM260" t="s">
        <v>1373</v>
      </c>
      <c r="AN260">
        <v>2</v>
      </c>
      <c r="AO260">
        <v>0</v>
      </c>
      <c r="AP260" t="s">
        <v>492</v>
      </c>
      <c r="AQ260" t="s">
        <v>1307</v>
      </c>
      <c r="AR260" t="s">
        <v>1308</v>
      </c>
      <c r="AT260" t="s">
        <v>1309</v>
      </c>
      <c r="AU260">
        <v>0</v>
      </c>
      <c r="AV260">
        <v>0</v>
      </c>
      <c r="AX260" t="s">
        <v>1307</v>
      </c>
      <c r="AY260" t="s">
        <v>1308</v>
      </c>
      <c r="BA260" t="s">
        <v>1309</v>
      </c>
      <c r="BC260">
        <v>0</v>
      </c>
      <c r="BD260">
        <v>0</v>
      </c>
      <c r="BF260"/>
      <c r="BH260">
        <v>492</v>
      </c>
      <c r="BI260" t="s">
        <v>1299</v>
      </c>
      <c r="BJ260" s="2">
        <v>38352</v>
      </c>
      <c r="BK260" t="s">
        <v>1300</v>
      </c>
      <c r="BL260">
        <v>1</v>
      </c>
    </row>
    <row r="261" spans="1:64" ht="14" customHeight="1">
      <c r="A261" t="s">
        <v>387</v>
      </c>
      <c r="B261" t="s">
        <v>388</v>
      </c>
      <c r="C261" t="s">
        <v>1382</v>
      </c>
      <c r="D261">
        <v>25</v>
      </c>
      <c r="E261" s="4" t="s">
        <v>389</v>
      </c>
      <c r="G261" s="4" t="str">
        <f t="shared" si="12"/>
        <v>["HIT":25,"TAC":2,"DEF":10,"CMD":7,"DIP":4,"SCI":1,"ENG":4]</v>
      </c>
      <c r="H261">
        <v>25</v>
      </c>
      <c r="J261">
        <v>2</v>
      </c>
      <c r="K261">
        <v>10</v>
      </c>
      <c r="N261">
        <v>7</v>
      </c>
      <c r="O261">
        <v>4</v>
      </c>
      <c r="P261">
        <v>1</v>
      </c>
      <c r="Q261">
        <v>4</v>
      </c>
      <c r="R261">
        <v>0</v>
      </c>
      <c r="S261">
        <v>0</v>
      </c>
      <c r="T261" t="str">
        <f t="shared" si="13"/>
        <v>["Ship","Foreign","Pirate"]</v>
      </c>
      <c r="U261" t="str">
        <f t="shared" si="14"/>
        <v>[]</v>
      </c>
      <c r="V261" t="s">
        <v>1412</v>
      </c>
      <c r="W261" t="s">
        <v>1331</v>
      </c>
      <c r="X261" t="s">
        <v>1410</v>
      </c>
      <c r="AJ261" t="s">
        <v>795</v>
      </c>
      <c r="AK261" t="s">
        <v>490</v>
      </c>
      <c r="AL261" t="s">
        <v>491</v>
      </c>
      <c r="AM261" t="s">
        <v>1373</v>
      </c>
      <c r="AN261">
        <v>2</v>
      </c>
      <c r="AO261">
        <v>0</v>
      </c>
      <c r="AP261" t="s">
        <v>492</v>
      </c>
      <c r="AQ261" t="s">
        <v>795</v>
      </c>
      <c r="AR261" t="s">
        <v>490</v>
      </c>
      <c r="AS261" t="s">
        <v>493</v>
      </c>
      <c r="AT261" t="s">
        <v>1373</v>
      </c>
      <c r="AU261">
        <v>1</v>
      </c>
      <c r="AV261">
        <v>0</v>
      </c>
      <c r="AW261" t="s">
        <v>494</v>
      </c>
      <c r="AX261" t="s">
        <v>1307</v>
      </c>
      <c r="AY261" t="s">
        <v>1308</v>
      </c>
      <c r="BA261" t="s">
        <v>1309</v>
      </c>
      <c r="BC261">
        <v>0</v>
      </c>
      <c r="BD261">
        <v>0</v>
      </c>
      <c r="BF261"/>
      <c r="BH261">
        <v>493</v>
      </c>
      <c r="BI261" t="s">
        <v>1299</v>
      </c>
      <c r="BJ261" s="2">
        <v>38352</v>
      </c>
      <c r="BK261" t="s">
        <v>1300</v>
      </c>
      <c r="BL261">
        <v>2</v>
      </c>
    </row>
    <row r="262" spans="1:64" ht="14" customHeight="1">
      <c r="A262" t="s">
        <v>390</v>
      </c>
      <c r="B262" t="s">
        <v>391</v>
      </c>
      <c r="C262" t="s">
        <v>1382</v>
      </c>
      <c r="D262">
        <v>30</v>
      </c>
      <c r="E262" s="4" t="s">
        <v>392</v>
      </c>
      <c r="G262" s="4" t="str">
        <f t="shared" si="12"/>
        <v>["HIT":25,"TAC":2,"DEF":10,"CMD":8,"DIP":6,"SCI":1,"ENG":4]</v>
      </c>
      <c r="H262">
        <v>25</v>
      </c>
      <c r="J262">
        <v>2</v>
      </c>
      <c r="K262">
        <v>10</v>
      </c>
      <c r="N262">
        <v>8</v>
      </c>
      <c r="O262">
        <v>6</v>
      </c>
      <c r="P262">
        <v>1</v>
      </c>
      <c r="Q262">
        <v>4</v>
      </c>
      <c r="R262">
        <v>0</v>
      </c>
      <c r="S262">
        <v>0</v>
      </c>
      <c r="T262" t="str">
        <f t="shared" si="13"/>
        <v>["Ship","Foreign","Pirate"]</v>
      </c>
      <c r="U262" t="str">
        <f t="shared" si="14"/>
        <v>[]</v>
      </c>
      <c r="V262" t="s">
        <v>1412</v>
      </c>
      <c r="W262" t="s">
        <v>1331</v>
      </c>
      <c r="X262" t="s">
        <v>1410</v>
      </c>
      <c r="AJ262" t="s">
        <v>795</v>
      </c>
      <c r="AK262" t="s">
        <v>490</v>
      </c>
      <c r="AL262" t="s">
        <v>491</v>
      </c>
      <c r="AM262" t="s">
        <v>1373</v>
      </c>
      <c r="AN262">
        <v>2</v>
      </c>
      <c r="AO262">
        <v>0</v>
      </c>
      <c r="AP262" t="s">
        <v>492</v>
      </c>
      <c r="AQ262" t="s">
        <v>795</v>
      </c>
      <c r="AR262" t="s">
        <v>490</v>
      </c>
      <c r="AS262" t="s">
        <v>493</v>
      </c>
      <c r="AT262" t="s">
        <v>1373</v>
      </c>
      <c r="AU262">
        <v>2</v>
      </c>
      <c r="AV262">
        <v>0</v>
      </c>
      <c r="AW262" t="s">
        <v>494</v>
      </c>
      <c r="AX262" t="s">
        <v>1307</v>
      </c>
      <c r="AY262" t="s">
        <v>1308</v>
      </c>
      <c r="BA262" t="s">
        <v>1309</v>
      </c>
      <c r="BC262">
        <v>0</v>
      </c>
      <c r="BD262">
        <v>0</v>
      </c>
      <c r="BF262"/>
      <c r="BH262">
        <v>494</v>
      </c>
      <c r="BI262" t="s">
        <v>1299</v>
      </c>
      <c r="BJ262" s="2">
        <v>38352</v>
      </c>
      <c r="BK262" t="s">
        <v>1300</v>
      </c>
      <c r="BL262">
        <v>6</v>
      </c>
    </row>
    <row r="263" spans="1:64" ht="14" customHeight="1">
      <c r="A263" t="s">
        <v>393</v>
      </c>
      <c r="B263" t="s">
        <v>394</v>
      </c>
      <c r="C263" t="s">
        <v>1382</v>
      </c>
      <c r="D263">
        <v>20</v>
      </c>
      <c r="E263" s="4" t="s">
        <v>395</v>
      </c>
      <c r="G263" s="4" t="str">
        <f t="shared" si="12"/>
        <v>["HIT":15,"TAC":2,"DEF":10,"CMD":4,"DIP":2,"SCI":2,"ENG":2]</v>
      </c>
      <c r="H263">
        <v>15</v>
      </c>
      <c r="J263">
        <v>2</v>
      </c>
      <c r="K263">
        <v>10</v>
      </c>
      <c r="N263">
        <v>4</v>
      </c>
      <c r="O263">
        <v>2</v>
      </c>
      <c r="P263">
        <v>2</v>
      </c>
      <c r="Q263">
        <v>2</v>
      </c>
      <c r="R263">
        <v>0</v>
      </c>
      <c r="S263">
        <v>0</v>
      </c>
      <c r="T263" t="str">
        <f t="shared" si="13"/>
        <v>["Ship","Private"]</v>
      </c>
      <c r="U263" t="str">
        <f t="shared" si="14"/>
        <v>[]</v>
      </c>
      <c r="V263" t="s">
        <v>1412</v>
      </c>
      <c r="W263" t="s">
        <v>1349</v>
      </c>
      <c r="AJ263" t="s">
        <v>795</v>
      </c>
      <c r="AK263" t="s">
        <v>490</v>
      </c>
      <c r="AL263" t="s">
        <v>491</v>
      </c>
      <c r="AM263" t="s">
        <v>1373</v>
      </c>
      <c r="AN263">
        <v>2</v>
      </c>
      <c r="AO263">
        <v>0</v>
      </c>
      <c r="AP263" t="s">
        <v>492</v>
      </c>
      <c r="AQ263" t="s">
        <v>795</v>
      </c>
      <c r="AR263" t="s">
        <v>490</v>
      </c>
      <c r="AS263" t="s">
        <v>493</v>
      </c>
      <c r="AT263" t="s">
        <v>1373</v>
      </c>
      <c r="AU263">
        <v>1</v>
      </c>
      <c r="AV263">
        <v>0</v>
      </c>
      <c r="AW263" t="s">
        <v>494</v>
      </c>
      <c r="AX263" t="s">
        <v>1307</v>
      </c>
      <c r="AY263" t="s">
        <v>1308</v>
      </c>
      <c r="BA263" t="s">
        <v>1309</v>
      </c>
      <c r="BC263">
        <v>0</v>
      </c>
      <c r="BD263">
        <v>0</v>
      </c>
      <c r="BF263"/>
      <c r="BH263">
        <v>260</v>
      </c>
      <c r="BI263" t="s">
        <v>1299</v>
      </c>
      <c r="BJ263" s="2">
        <v>38352</v>
      </c>
      <c r="BK263" t="s">
        <v>1300</v>
      </c>
      <c r="BL263">
        <v>4</v>
      </c>
    </row>
    <row r="264" spans="1:64" ht="14" customHeight="1">
      <c r="A264" t="s">
        <v>396</v>
      </c>
      <c r="B264" t="s">
        <v>396</v>
      </c>
      <c r="C264" t="s">
        <v>1382</v>
      </c>
      <c r="D264">
        <v>5</v>
      </c>
      <c r="E264" s="4" t="s">
        <v>397</v>
      </c>
      <c r="G264" s="4" t="str">
        <f t="shared" si="12"/>
        <v>["HIT":5,"TAC":1,"DEF":3,"CMD":1,"DIP":1,"SCI":2,"ENG":1]</v>
      </c>
      <c r="H264">
        <v>5</v>
      </c>
      <c r="J264">
        <v>1</v>
      </c>
      <c r="K264">
        <v>3</v>
      </c>
      <c r="N264">
        <v>1</v>
      </c>
      <c r="O264">
        <v>1</v>
      </c>
      <c r="P264">
        <v>2</v>
      </c>
      <c r="Q264">
        <v>1</v>
      </c>
      <c r="R264">
        <v>0</v>
      </c>
      <c r="S264">
        <v>0</v>
      </c>
      <c r="T264" t="str">
        <f t="shared" si="13"/>
        <v>["Probe","Foreign","AI"]</v>
      </c>
      <c r="U264" t="str">
        <f t="shared" si="14"/>
        <v>[]</v>
      </c>
      <c r="V264" t="s">
        <v>396</v>
      </c>
      <c r="W264" t="s">
        <v>1331</v>
      </c>
      <c r="X264" t="s">
        <v>1408</v>
      </c>
      <c r="AJ264" t="s">
        <v>795</v>
      </c>
      <c r="AK264" t="s">
        <v>490</v>
      </c>
      <c r="AL264" t="s">
        <v>491</v>
      </c>
      <c r="AM264" t="s">
        <v>1373</v>
      </c>
      <c r="AN264">
        <v>1</v>
      </c>
      <c r="AO264">
        <v>0</v>
      </c>
      <c r="AP264" t="s">
        <v>492</v>
      </c>
      <c r="AQ264" t="s">
        <v>1307</v>
      </c>
      <c r="AR264" t="s">
        <v>1308</v>
      </c>
      <c r="AT264" t="s">
        <v>1309</v>
      </c>
      <c r="AU264">
        <v>0</v>
      </c>
      <c r="AV264">
        <v>0</v>
      </c>
      <c r="AX264" t="s">
        <v>1307</v>
      </c>
      <c r="AY264" t="s">
        <v>1308</v>
      </c>
      <c r="BA264" t="s">
        <v>1309</v>
      </c>
      <c r="BC264">
        <v>0</v>
      </c>
      <c r="BD264">
        <v>0</v>
      </c>
      <c r="BF264"/>
      <c r="BH264">
        <v>497</v>
      </c>
      <c r="BI264" t="s">
        <v>1299</v>
      </c>
      <c r="BJ264" s="2">
        <v>38352</v>
      </c>
      <c r="BK264" t="s">
        <v>1300</v>
      </c>
      <c r="BL264">
        <v>3</v>
      </c>
    </row>
    <row r="265" spans="1:64" ht="14" customHeight="1">
      <c r="A265" t="s">
        <v>398</v>
      </c>
      <c r="B265" t="s">
        <v>399</v>
      </c>
      <c r="C265" t="s">
        <v>1382</v>
      </c>
      <c r="D265">
        <v>25</v>
      </c>
      <c r="E265" s="4" t="s">
        <v>400</v>
      </c>
      <c r="G265" s="4" t="str">
        <f t="shared" si="12"/>
        <v>["HIT":20,"TAC":2,"DEF":10,"CMD":7,"DIP":1,"ENG":1]</v>
      </c>
      <c r="H265">
        <v>20</v>
      </c>
      <c r="J265">
        <v>2</v>
      </c>
      <c r="K265">
        <v>10</v>
      </c>
      <c r="N265">
        <v>7</v>
      </c>
      <c r="O265">
        <v>1</v>
      </c>
      <c r="Q265">
        <v>1</v>
      </c>
      <c r="R265">
        <v>0</v>
      </c>
      <c r="S265">
        <v>0</v>
      </c>
      <c r="T265" t="str">
        <f t="shared" si="13"/>
        <v>["Probe","Foreign","AI","Military"]</v>
      </c>
      <c r="U265" t="str">
        <f t="shared" si="14"/>
        <v>[]</v>
      </c>
      <c r="V265" t="s">
        <v>396</v>
      </c>
      <c r="W265" t="s">
        <v>1331</v>
      </c>
      <c r="X265" t="s">
        <v>1408</v>
      </c>
      <c r="AB265" t="s">
        <v>1439</v>
      </c>
      <c r="AJ265" t="s">
        <v>795</v>
      </c>
      <c r="AK265" t="s">
        <v>490</v>
      </c>
      <c r="AL265" t="s">
        <v>491</v>
      </c>
      <c r="AM265" t="s">
        <v>1373</v>
      </c>
      <c r="AN265">
        <v>2</v>
      </c>
      <c r="AO265">
        <v>0</v>
      </c>
      <c r="AP265" t="s">
        <v>492</v>
      </c>
      <c r="AQ265" t="s">
        <v>795</v>
      </c>
      <c r="AR265" t="s">
        <v>490</v>
      </c>
      <c r="AS265" t="s">
        <v>493</v>
      </c>
      <c r="AT265" t="s">
        <v>1373</v>
      </c>
      <c r="AU265">
        <v>2</v>
      </c>
      <c r="AV265">
        <v>0</v>
      </c>
      <c r="AW265" t="s">
        <v>494</v>
      </c>
      <c r="AX265" t="s">
        <v>1307</v>
      </c>
      <c r="AY265" t="s">
        <v>1308</v>
      </c>
      <c r="BA265" t="s">
        <v>1309</v>
      </c>
      <c r="BC265">
        <v>0</v>
      </c>
      <c r="BD265">
        <v>0</v>
      </c>
      <c r="BF265"/>
      <c r="BH265">
        <v>498</v>
      </c>
      <c r="BI265" t="s">
        <v>1299</v>
      </c>
      <c r="BJ265" s="2">
        <v>38352</v>
      </c>
      <c r="BK265" t="s">
        <v>1300</v>
      </c>
      <c r="BL265">
        <v>3</v>
      </c>
    </row>
    <row r="266" spans="1:64" ht="14" customHeight="1">
      <c r="A266" t="s">
        <v>401</v>
      </c>
      <c r="B266" t="s">
        <v>402</v>
      </c>
      <c r="C266" t="s">
        <v>1382</v>
      </c>
      <c r="D266">
        <v>40</v>
      </c>
      <c r="E266" s="4" t="s">
        <v>403</v>
      </c>
      <c r="G266" s="4" t="str">
        <f t="shared" si="12"/>
        <v>["HIT":60,"TAC":4,"DEF":15,"CMD":7,"DIP":3,"SCI":6,"ENG":3]</v>
      </c>
      <c r="H266">
        <v>60</v>
      </c>
      <c r="J266">
        <v>4</v>
      </c>
      <c r="K266">
        <v>15</v>
      </c>
      <c r="N266">
        <v>7</v>
      </c>
      <c r="O266">
        <v>3</v>
      </c>
      <c r="P266">
        <v>6</v>
      </c>
      <c r="Q266">
        <v>3</v>
      </c>
      <c r="R266">
        <v>0</v>
      </c>
      <c r="S266">
        <v>0</v>
      </c>
      <c r="T266" t="str">
        <f t="shared" si="13"/>
        <v>["Probe","Foreign","AI","Advanced"]</v>
      </c>
      <c r="U266" t="str">
        <f t="shared" si="14"/>
        <v>[]</v>
      </c>
      <c r="V266" t="s">
        <v>396</v>
      </c>
      <c r="W266" t="s">
        <v>1331</v>
      </c>
      <c r="X266" t="s">
        <v>1408</v>
      </c>
      <c r="Y266" t="s">
        <v>1446</v>
      </c>
      <c r="AJ266" t="s">
        <v>795</v>
      </c>
      <c r="AK266" t="s">
        <v>490</v>
      </c>
      <c r="AL266" t="s">
        <v>491</v>
      </c>
      <c r="AM266" t="s">
        <v>1373</v>
      </c>
      <c r="AN266">
        <v>3</v>
      </c>
      <c r="AO266">
        <v>0</v>
      </c>
      <c r="AP266" t="s">
        <v>492</v>
      </c>
      <c r="AQ266" t="s">
        <v>795</v>
      </c>
      <c r="AR266" t="s">
        <v>490</v>
      </c>
      <c r="AS266" t="s">
        <v>404</v>
      </c>
      <c r="AT266" t="s">
        <v>1373</v>
      </c>
      <c r="AU266">
        <v>2</v>
      </c>
      <c r="AV266">
        <v>0</v>
      </c>
      <c r="AW266" t="s">
        <v>405</v>
      </c>
      <c r="AX266" t="s">
        <v>1307</v>
      </c>
      <c r="AY266" t="s">
        <v>1308</v>
      </c>
      <c r="BA266" t="s">
        <v>1309</v>
      </c>
      <c r="BC266">
        <v>0</v>
      </c>
      <c r="BD266">
        <v>0</v>
      </c>
      <c r="BF266"/>
      <c r="BH266">
        <v>499</v>
      </c>
      <c r="BI266" t="s">
        <v>1299</v>
      </c>
      <c r="BJ266" s="2">
        <v>38352</v>
      </c>
      <c r="BK266" t="s">
        <v>1300</v>
      </c>
      <c r="BL266">
        <v>7</v>
      </c>
    </row>
    <row r="267" spans="1:64" ht="14" customHeight="1">
      <c r="A267" t="s">
        <v>406</v>
      </c>
      <c r="B267" t="s">
        <v>407</v>
      </c>
      <c r="C267" t="s">
        <v>1382</v>
      </c>
      <c r="D267">
        <v>40</v>
      </c>
      <c r="E267" s="4" t="s">
        <v>408</v>
      </c>
      <c r="G267" s="4" t="str">
        <f t="shared" si="12"/>
        <v>["HIT":60,"TAC":3,"DEF":15,"CMD":7,"DIP":5,"SCI":4,"ENG":5]</v>
      </c>
      <c r="H267">
        <v>60</v>
      </c>
      <c r="J267">
        <v>3</v>
      </c>
      <c r="K267">
        <v>15</v>
      </c>
      <c r="N267">
        <v>7</v>
      </c>
      <c r="O267">
        <v>5</v>
      </c>
      <c r="P267">
        <v>4</v>
      </c>
      <c r="Q267">
        <v>5</v>
      </c>
      <c r="R267">
        <v>0</v>
      </c>
      <c r="S267">
        <v>0</v>
      </c>
      <c r="T267" t="str">
        <f t="shared" si="13"/>
        <v>["Ship","Rylan","Advanced","Anomaly"]</v>
      </c>
      <c r="U267" t="str">
        <f t="shared" si="14"/>
        <v>[]</v>
      </c>
      <c r="V267" t="s">
        <v>1412</v>
      </c>
      <c r="W267" t="s">
        <v>1437</v>
      </c>
      <c r="X267" t="s">
        <v>1446</v>
      </c>
      <c r="Y267" t="s">
        <v>1441</v>
      </c>
      <c r="AJ267" t="s">
        <v>795</v>
      </c>
      <c r="AK267" t="s">
        <v>490</v>
      </c>
      <c r="AL267" t="s">
        <v>491</v>
      </c>
      <c r="AM267" t="s">
        <v>1373</v>
      </c>
      <c r="AN267">
        <v>3</v>
      </c>
      <c r="AO267">
        <v>0</v>
      </c>
      <c r="AP267" t="s">
        <v>492</v>
      </c>
      <c r="AQ267" t="s">
        <v>795</v>
      </c>
      <c r="AR267" t="s">
        <v>490</v>
      </c>
      <c r="AS267" t="s">
        <v>410</v>
      </c>
      <c r="AT267" t="s">
        <v>1373</v>
      </c>
      <c r="AU267">
        <v>1</v>
      </c>
      <c r="AV267">
        <v>0</v>
      </c>
      <c r="AW267" t="s">
        <v>411</v>
      </c>
      <c r="AX267" t="s">
        <v>1307</v>
      </c>
      <c r="AY267" t="s">
        <v>1308</v>
      </c>
      <c r="BA267" t="s">
        <v>1309</v>
      </c>
      <c r="BC267">
        <v>0</v>
      </c>
      <c r="BD267">
        <v>0</v>
      </c>
      <c r="BF267"/>
      <c r="BH267">
        <v>500</v>
      </c>
      <c r="BI267" t="s">
        <v>1299</v>
      </c>
      <c r="BJ267" s="2">
        <v>38352</v>
      </c>
      <c r="BK267" t="s">
        <v>1300</v>
      </c>
      <c r="BL267">
        <v>2</v>
      </c>
    </row>
    <row r="268" spans="1:64" ht="14" customHeight="1">
      <c r="A268" t="s">
        <v>412</v>
      </c>
      <c r="B268" t="s">
        <v>412</v>
      </c>
      <c r="C268" t="s">
        <v>1382</v>
      </c>
      <c r="D268">
        <v>5</v>
      </c>
      <c r="E268" s="4" t="s">
        <v>413</v>
      </c>
      <c r="G268" s="4" t="str">
        <f t="shared" si="12"/>
        <v>["HIT":4,"TAC":3,"DEF":3,"CMD":3,"ENG":2]</v>
      </c>
      <c r="H268">
        <v>4</v>
      </c>
      <c r="J268">
        <v>3</v>
      </c>
      <c r="K268">
        <v>3</v>
      </c>
      <c r="N268">
        <v>3</v>
      </c>
      <c r="Q268">
        <v>2</v>
      </c>
      <c r="R268">
        <v>0</v>
      </c>
      <c r="S268">
        <v>0</v>
      </c>
      <c r="T268" t="str">
        <f t="shared" si="13"/>
        <v>["Ship","Private"]</v>
      </c>
      <c r="U268" t="str">
        <f t="shared" si="14"/>
        <v>[]</v>
      </c>
      <c r="V268" t="s">
        <v>1412</v>
      </c>
      <c r="W268" t="s">
        <v>1349</v>
      </c>
      <c r="AJ268" t="s">
        <v>795</v>
      </c>
      <c r="AK268" t="s">
        <v>490</v>
      </c>
      <c r="AL268" t="s">
        <v>491</v>
      </c>
      <c r="AM268" t="s">
        <v>1373</v>
      </c>
      <c r="AN268">
        <v>1</v>
      </c>
      <c r="AO268">
        <v>0</v>
      </c>
      <c r="AP268" t="s">
        <v>492</v>
      </c>
      <c r="AQ268" t="s">
        <v>1307</v>
      </c>
      <c r="AR268" t="s">
        <v>1308</v>
      </c>
      <c r="AT268" t="s">
        <v>1309</v>
      </c>
      <c r="AU268">
        <v>0</v>
      </c>
      <c r="AV268">
        <v>0</v>
      </c>
      <c r="AX268" t="s">
        <v>1307</v>
      </c>
      <c r="AY268" t="s">
        <v>1308</v>
      </c>
      <c r="BA268" t="s">
        <v>1309</v>
      </c>
      <c r="BC268">
        <v>0</v>
      </c>
      <c r="BD268">
        <v>0</v>
      </c>
      <c r="BF268"/>
      <c r="BH268">
        <v>262</v>
      </c>
      <c r="BI268" t="s">
        <v>1299</v>
      </c>
      <c r="BJ268" s="2">
        <v>38352</v>
      </c>
      <c r="BK268" t="s">
        <v>1300</v>
      </c>
      <c r="BL268">
        <v>2</v>
      </c>
    </row>
    <row r="269" spans="1:64" ht="14" customHeight="1">
      <c r="A269" t="s">
        <v>414</v>
      </c>
      <c r="B269" t="s">
        <v>415</v>
      </c>
      <c r="C269" t="s">
        <v>1382</v>
      </c>
      <c r="D269">
        <v>10</v>
      </c>
      <c r="E269" s="4" t="s">
        <v>416</v>
      </c>
      <c r="G269" s="4" t="str">
        <f t="shared" si="12"/>
        <v>["HIT":10,"TAC":3,"DEF":10,"CMD":3,"DIP":1,"SCI":1,"ENG":2]</v>
      </c>
      <c r="H269">
        <v>10</v>
      </c>
      <c r="J269">
        <v>3</v>
      </c>
      <c r="K269">
        <v>10</v>
      </c>
      <c r="N269">
        <v>3</v>
      </c>
      <c r="O269">
        <v>1</v>
      </c>
      <c r="P269">
        <v>1</v>
      </c>
      <c r="Q269">
        <v>2</v>
      </c>
      <c r="R269">
        <v>0</v>
      </c>
      <c r="S269">
        <v>0</v>
      </c>
      <c r="T269" t="str">
        <f t="shared" si="13"/>
        <v>["Ship","Skalle"]</v>
      </c>
      <c r="U269" t="str">
        <f t="shared" si="14"/>
        <v>[]</v>
      </c>
      <c r="V269" t="s">
        <v>1412</v>
      </c>
      <c r="W269" t="s">
        <v>1354</v>
      </c>
      <c r="AJ269" t="s">
        <v>795</v>
      </c>
      <c r="AK269" t="s">
        <v>490</v>
      </c>
      <c r="AL269" t="s">
        <v>491</v>
      </c>
      <c r="AM269" t="s">
        <v>1373</v>
      </c>
      <c r="AN269">
        <v>3</v>
      </c>
      <c r="AO269">
        <v>0</v>
      </c>
      <c r="AP269" t="s">
        <v>492</v>
      </c>
      <c r="AQ269" t="s">
        <v>1307</v>
      </c>
      <c r="AR269" t="s">
        <v>1308</v>
      </c>
      <c r="AT269" t="s">
        <v>1309</v>
      </c>
      <c r="AU269">
        <v>0</v>
      </c>
      <c r="AV269">
        <v>0</v>
      </c>
      <c r="AX269" t="s">
        <v>1307</v>
      </c>
      <c r="AY269" t="s">
        <v>1308</v>
      </c>
      <c r="BA269" t="s">
        <v>1309</v>
      </c>
      <c r="BC269">
        <v>0</v>
      </c>
      <c r="BD269">
        <v>0</v>
      </c>
      <c r="BF269"/>
      <c r="BH269">
        <v>250</v>
      </c>
      <c r="BI269" t="s">
        <v>1299</v>
      </c>
      <c r="BJ269" s="2">
        <v>38352</v>
      </c>
      <c r="BK269" t="s">
        <v>1300</v>
      </c>
      <c r="BL269">
        <v>3</v>
      </c>
    </row>
    <row r="270" spans="1:64" ht="14" customHeight="1">
      <c r="A270" t="s">
        <v>417</v>
      </c>
      <c r="B270" t="s">
        <v>418</v>
      </c>
      <c r="C270" t="s">
        <v>1382</v>
      </c>
      <c r="D270">
        <v>50</v>
      </c>
      <c r="E270" s="4" t="s">
        <v>419</v>
      </c>
      <c r="G270" s="4" t="str">
        <f t="shared" si="12"/>
        <v>["HIT":40,"TAC":2,"DEF":10,"CMD":5,"DIP":1,"SCI":2,"ENG":2]</v>
      </c>
      <c r="H270">
        <v>40</v>
      </c>
      <c r="J270">
        <v>2</v>
      </c>
      <c r="K270">
        <v>10</v>
      </c>
      <c r="N270">
        <v>5</v>
      </c>
      <c r="O270">
        <v>1</v>
      </c>
      <c r="P270">
        <v>2</v>
      </c>
      <c r="Q270">
        <v>2</v>
      </c>
      <c r="R270">
        <v>0</v>
      </c>
      <c r="S270">
        <v>0</v>
      </c>
      <c r="T270" t="str">
        <f t="shared" si="13"/>
        <v>["Probe","Skalle","AI","Anomaly","Military"]</v>
      </c>
      <c r="U270" t="str">
        <f t="shared" si="14"/>
        <v>[]</v>
      </c>
      <c r="V270" t="s">
        <v>396</v>
      </c>
      <c r="W270" t="s">
        <v>1354</v>
      </c>
      <c r="X270" t="s">
        <v>1408</v>
      </c>
      <c r="Y270" t="s">
        <v>1441</v>
      </c>
      <c r="AB270" t="s">
        <v>1439</v>
      </c>
      <c r="AJ270" t="s">
        <v>795</v>
      </c>
      <c r="AK270" t="s">
        <v>490</v>
      </c>
      <c r="AL270" t="s">
        <v>491</v>
      </c>
      <c r="AM270" t="s">
        <v>1373</v>
      </c>
      <c r="AN270">
        <v>2</v>
      </c>
      <c r="AO270">
        <v>0</v>
      </c>
      <c r="AP270" t="s">
        <v>492</v>
      </c>
      <c r="AQ270" t="s">
        <v>795</v>
      </c>
      <c r="AR270" t="s">
        <v>490</v>
      </c>
      <c r="AS270" t="s">
        <v>420</v>
      </c>
      <c r="AT270" t="s">
        <v>1373</v>
      </c>
      <c r="AU270">
        <v>1</v>
      </c>
      <c r="AV270">
        <v>0</v>
      </c>
      <c r="AW270" t="s">
        <v>421</v>
      </c>
      <c r="AX270" t="s">
        <v>1307</v>
      </c>
      <c r="AY270" t="s">
        <v>1308</v>
      </c>
      <c r="BA270" t="s">
        <v>1309</v>
      </c>
      <c r="BC270">
        <v>0</v>
      </c>
      <c r="BD270">
        <v>0</v>
      </c>
      <c r="BF270"/>
      <c r="BH270">
        <v>501</v>
      </c>
      <c r="BI270" t="s">
        <v>1299</v>
      </c>
      <c r="BJ270" s="2">
        <v>38352</v>
      </c>
      <c r="BK270" t="s">
        <v>1300</v>
      </c>
      <c r="BL270">
        <v>6</v>
      </c>
    </row>
    <row r="271" spans="1:64" ht="14" customHeight="1">
      <c r="A271" t="s">
        <v>422</v>
      </c>
      <c r="B271" t="s">
        <v>423</v>
      </c>
      <c r="C271" t="s">
        <v>1382</v>
      </c>
      <c r="D271">
        <v>40</v>
      </c>
      <c r="E271" s="4" t="s">
        <v>424</v>
      </c>
      <c r="G271" s="4" t="str">
        <f t="shared" si="12"/>
        <v>["HIT":40,"TAC":2,"DEF":10,"CMD":6,"DIP":2,"SCI":4,"ENG":4]</v>
      </c>
      <c r="H271">
        <v>40</v>
      </c>
      <c r="J271">
        <v>2</v>
      </c>
      <c r="K271">
        <v>10</v>
      </c>
      <c r="N271">
        <v>6</v>
      </c>
      <c r="O271">
        <v>2</v>
      </c>
      <c r="P271">
        <v>4</v>
      </c>
      <c r="Q271">
        <v>4</v>
      </c>
      <c r="R271">
        <v>0</v>
      </c>
      <c r="S271">
        <v>0</v>
      </c>
      <c r="T271" t="str">
        <f t="shared" si="13"/>
        <v>["Ship","Skalle"]</v>
      </c>
      <c r="U271" t="str">
        <f t="shared" si="14"/>
        <v>[]</v>
      </c>
      <c r="V271" t="s">
        <v>1412</v>
      </c>
      <c r="W271" t="s">
        <v>1354</v>
      </c>
      <c r="AJ271" t="s">
        <v>795</v>
      </c>
      <c r="AK271" t="s">
        <v>490</v>
      </c>
      <c r="AL271" t="s">
        <v>491</v>
      </c>
      <c r="AM271" t="s">
        <v>1373</v>
      </c>
      <c r="AN271">
        <v>2</v>
      </c>
      <c r="AO271">
        <v>0</v>
      </c>
      <c r="AP271" t="s">
        <v>492</v>
      </c>
      <c r="AQ271" t="s">
        <v>795</v>
      </c>
      <c r="AR271" t="s">
        <v>490</v>
      </c>
      <c r="AS271" t="s">
        <v>493</v>
      </c>
      <c r="AT271" t="s">
        <v>1373</v>
      </c>
      <c r="AU271">
        <v>3</v>
      </c>
      <c r="AV271">
        <v>0</v>
      </c>
      <c r="AW271" t="s">
        <v>494</v>
      </c>
      <c r="AX271" t="s">
        <v>1307</v>
      </c>
      <c r="AY271" t="s">
        <v>1308</v>
      </c>
      <c r="BA271" t="s">
        <v>1309</v>
      </c>
      <c r="BC271">
        <v>0</v>
      </c>
      <c r="BD271">
        <v>0</v>
      </c>
      <c r="BF271"/>
      <c r="BH271">
        <v>251</v>
      </c>
      <c r="BI271" t="s">
        <v>1299</v>
      </c>
      <c r="BJ271" s="2">
        <v>38352</v>
      </c>
      <c r="BK271" t="s">
        <v>1300</v>
      </c>
      <c r="BL271">
        <v>5</v>
      </c>
    </row>
    <row r="272" spans="1:64" ht="14" customHeight="1">
      <c r="A272" t="s">
        <v>425</v>
      </c>
      <c r="B272" t="s">
        <v>426</v>
      </c>
      <c r="C272" t="s">
        <v>1382</v>
      </c>
      <c r="D272">
        <v>30</v>
      </c>
      <c r="E272" s="4" t="s">
        <v>427</v>
      </c>
      <c r="G272" s="4" t="str">
        <f t="shared" si="12"/>
        <v>["HIT":20,"DEF":10,"CMD":4,"DIP":4,"SCI":3,"ENG":4]</v>
      </c>
      <c r="H272">
        <v>20</v>
      </c>
      <c r="K272">
        <v>10</v>
      </c>
      <c r="N272">
        <v>4</v>
      </c>
      <c r="O272">
        <v>4</v>
      </c>
      <c r="P272">
        <v>3</v>
      </c>
      <c r="Q272">
        <v>4</v>
      </c>
      <c r="R272">
        <v>0</v>
      </c>
      <c r="S272">
        <v>0</v>
      </c>
      <c r="T272" t="str">
        <f t="shared" si="13"/>
        <v>["Ship","Foreign"]</v>
      </c>
      <c r="U272" t="str">
        <f t="shared" si="14"/>
        <v>["Repair"]</v>
      </c>
      <c r="V272" t="s">
        <v>1412</v>
      </c>
      <c r="W272" t="s">
        <v>1331</v>
      </c>
      <c r="AE272" t="s">
        <v>836</v>
      </c>
      <c r="AJ272" t="s">
        <v>795</v>
      </c>
      <c r="AK272" t="s">
        <v>490</v>
      </c>
      <c r="AL272" t="s">
        <v>491</v>
      </c>
      <c r="AM272" t="s">
        <v>1373</v>
      </c>
      <c r="AN272">
        <v>2</v>
      </c>
      <c r="AO272">
        <v>0</v>
      </c>
      <c r="AP272" t="s">
        <v>492</v>
      </c>
      <c r="AQ272" t="s">
        <v>795</v>
      </c>
      <c r="AR272" t="s">
        <v>490</v>
      </c>
      <c r="AS272" t="s">
        <v>493</v>
      </c>
      <c r="AT272" t="s">
        <v>1373</v>
      </c>
      <c r="AU272">
        <v>1</v>
      </c>
      <c r="AV272">
        <v>0</v>
      </c>
      <c r="AW272" t="s">
        <v>494</v>
      </c>
      <c r="AX272" t="s">
        <v>1307</v>
      </c>
      <c r="AY272" t="s">
        <v>1308</v>
      </c>
      <c r="BA272" t="s">
        <v>1309</v>
      </c>
      <c r="BC272">
        <v>0</v>
      </c>
      <c r="BD272">
        <v>0</v>
      </c>
      <c r="BF272"/>
      <c r="BH272">
        <v>519</v>
      </c>
      <c r="BI272" t="s">
        <v>1299</v>
      </c>
      <c r="BJ272" s="2">
        <v>38352</v>
      </c>
      <c r="BK272" t="s">
        <v>1300</v>
      </c>
      <c r="BL272">
        <v>4</v>
      </c>
    </row>
    <row r="273" spans="1:64" ht="14" customHeight="1">
      <c r="A273" t="s">
        <v>428</v>
      </c>
      <c r="B273" t="s">
        <v>429</v>
      </c>
      <c r="C273" t="s">
        <v>1382</v>
      </c>
      <c r="D273">
        <v>30</v>
      </c>
      <c r="E273" s="4" t="s">
        <v>430</v>
      </c>
      <c r="G273" s="4" t="str">
        <f t="shared" si="12"/>
        <v>["HIT":25,"DEF":10,"CMD":5,"DIP":4,"SCI":3,"ENG":3]</v>
      </c>
      <c r="H273">
        <v>25</v>
      </c>
      <c r="K273">
        <v>10</v>
      </c>
      <c r="N273">
        <v>5</v>
      </c>
      <c r="O273">
        <v>4</v>
      </c>
      <c r="P273">
        <v>3</v>
      </c>
      <c r="Q273">
        <v>3</v>
      </c>
      <c r="R273">
        <v>0</v>
      </c>
      <c r="S273">
        <v>0</v>
      </c>
      <c r="T273" t="str">
        <f t="shared" si="13"/>
        <v>["Ship","Private"]</v>
      </c>
      <c r="U273" t="str">
        <f t="shared" si="14"/>
        <v>["Repair"]</v>
      </c>
      <c r="V273" t="s">
        <v>1412</v>
      </c>
      <c r="W273" t="s">
        <v>1349</v>
      </c>
      <c r="AE273" t="s">
        <v>836</v>
      </c>
      <c r="AJ273" t="s">
        <v>795</v>
      </c>
      <c r="AK273" t="s">
        <v>490</v>
      </c>
      <c r="AL273" t="s">
        <v>491</v>
      </c>
      <c r="AM273" t="s">
        <v>1373</v>
      </c>
      <c r="AN273">
        <v>2</v>
      </c>
      <c r="AO273">
        <v>0</v>
      </c>
      <c r="AP273" t="s">
        <v>492</v>
      </c>
      <c r="AQ273" t="s">
        <v>795</v>
      </c>
      <c r="AR273" t="s">
        <v>490</v>
      </c>
      <c r="AS273" t="s">
        <v>493</v>
      </c>
      <c r="AT273" t="s">
        <v>1373</v>
      </c>
      <c r="AU273">
        <v>1</v>
      </c>
      <c r="AV273">
        <v>0</v>
      </c>
      <c r="AW273" t="s">
        <v>494</v>
      </c>
      <c r="AX273" t="s">
        <v>1307</v>
      </c>
      <c r="AY273" t="s">
        <v>1308</v>
      </c>
      <c r="BA273" t="s">
        <v>1309</v>
      </c>
      <c r="BC273">
        <v>0</v>
      </c>
      <c r="BD273">
        <v>0</v>
      </c>
      <c r="BF273"/>
      <c r="BH273">
        <v>264</v>
      </c>
      <c r="BI273" t="s">
        <v>1299</v>
      </c>
      <c r="BJ273" s="2">
        <v>38352</v>
      </c>
      <c r="BK273" t="s">
        <v>1300</v>
      </c>
      <c r="BL273">
        <v>7</v>
      </c>
    </row>
    <row r="274" spans="1:64" ht="14" customHeight="1">
      <c r="A274" t="s">
        <v>431</v>
      </c>
      <c r="B274" t="s">
        <v>432</v>
      </c>
      <c r="C274" t="s">
        <v>1382</v>
      </c>
      <c r="D274">
        <v>5</v>
      </c>
      <c r="E274" s="4" t="s">
        <v>433</v>
      </c>
      <c r="G274" s="4" t="str">
        <f t="shared" si="12"/>
        <v>["HIT":4,"TAC":1,"DEF":3]</v>
      </c>
      <c r="H274">
        <v>4</v>
      </c>
      <c r="J274">
        <v>1</v>
      </c>
      <c r="K274">
        <v>3</v>
      </c>
      <c r="R274">
        <v>0</v>
      </c>
      <c r="S274">
        <v>0</v>
      </c>
      <c r="T274" t="str">
        <f t="shared" si="13"/>
        <v>["Entity"]</v>
      </c>
      <c r="U274" t="str">
        <f t="shared" si="14"/>
        <v>[]</v>
      </c>
      <c r="V274" t="s">
        <v>1414</v>
      </c>
      <c r="AJ274" t="s">
        <v>1307</v>
      </c>
      <c r="AK274" t="s">
        <v>1308</v>
      </c>
      <c r="AM274" t="s">
        <v>1309</v>
      </c>
      <c r="AN274">
        <v>0</v>
      </c>
      <c r="AO274">
        <v>0</v>
      </c>
      <c r="AQ274" t="s">
        <v>1307</v>
      </c>
      <c r="AR274" t="s">
        <v>1308</v>
      </c>
      <c r="AT274" t="s">
        <v>1309</v>
      </c>
      <c r="AU274">
        <v>0</v>
      </c>
      <c r="AV274">
        <v>0</v>
      </c>
      <c r="AX274" t="s">
        <v>1307</v>
      </c>
      <c r="AY274" t="s">
        <v>1308</v>
      </c>
      <c r="BA274" t="s">
        <v>1309</v>
      </c>
      <c r="BC274">
        <v>0</v>
      </c>
      <c r="BD274">
        <v>0</v>
      </c>
      <c r="BF274"/>
      <c r="BH274">
        <v>503</v>
      </c>
      <c r="BI274" t="s">
        <v>1299</v>
      </c>
      <c r="BJ274" s="2">
        <v>38352</v>
      </c>
      <c r="BK274" t="s">
        <v>1300</v>
      </c>
      <c r="BL274">
        <v>5</v>
      </c>
    </row>
    <row r="275" spans="1:64" ht="14" customHeight="1">
      <c r="A275" t="s">
        <v>434</v>
      </c>
      <c r="B275" t="s">
        <v>435</v>
      </c>
      <c r="C275" t="s">
        <v>1382</v>
      </c>
      <c r="D275">
        <v>10</v>
      </c>
      <c r="E275" s="4" t="s">
        <v>436</v>
      </c>
      <c r="G275" s="4" t="str">
        <f t="shared" si="12"/>
        <v>["HIT":10,"TAC":1,"DEF":3]</v>
      </c>
      <c r="H275">
        <v>10</v>
      </c>
      <c r="J275">
        <v>1</v>
      </c>
      <c r="K275">
        <v>3</v>
      </c>
      <c r="R275">
        <v>0</v>
      </c>
      <c r="S275">
        <v>0</v>
      </c>
      <c r="T275" t="str">
        <f t="shared" si="13"/>
        <v>["Entity"]</v>
      </c>
      <c r="U275" t="str">
        <f t="shared" si="14"/>
        <v>[]</v>
      </c>
      <c r="V275" t="s">
        <v>1414</v>
      </c>
      <c r="AJ275" t="s">
        <v>1307</v>
      </c>
      <c r="AK275" t="s">
        <v>1308</v>
      </c>
      <c r="AM275" t="s">
        <v>1309</v>
      </c>
      <c r="AN275">
        <v>0</v>
      </c>
      <c r="AO275">
        <v>0</v>
      </c>
      <c r="AQ275" t="s">
        <v>1307</v>
      </c>
      <c r="AR275" t="s">
        <v>1308</v>
      </c>
      <c r="AT275" t="s">
        <v>1309</v>
      </c>
      <c r="AU275">
        <v>0</v>
      </c>
      <c r="AV275">
        <v>0</v>
      </c>
      <c r="AX275" t="s">
        <v>1307</v>
      </c>
      <c r="AY275" t="s">
        <v>1308</v>
      </c>
      <c r="BA275" t="s">
        <v>1309</v>
      </c>
      <c r="BC275">
        <v>0</v>
      </c>
      <c r="BD275">
        <v>0</v>
      </c>
      <c r="BF275"/>
      <c r="BH275">
        <v>504</v>
      </c>
      <c r="BI275" t="s">
        <v>1299</v>
      </c>
      <c r="BJ275" s="2">
        <v>38352</v>
      </c>
      <c r="BK275" t="s">
        <v>1300</v>
      </c>
      <c r="BL275">
        <v>7</v>
      </c>
    </row>
    <row r="276" spans="1:64" ht="14" customHeight="1">
      <c r="A276" t="s">
        <v>437</v>
      </c>
      <c r="B276" t="s">
        <v>438</v>
      </c>
      <c r="C276" t="s">
        <v>1382</v>
      </c>
      <c r="D276">
        <v>10</v>
      </c>
      <c r="E276" s="4" t="s">
        <v>439</v>
      </c>
      <c r="G276" s="4" t="str">
        <f t="shared" si="12"/>
        <v>["HIT":10,"TAC":3,"DEF":10,"CMD":8,"DIP":3,"SCI":1,"ENG":2]</v>
      </c>
      <c r="H276">
        <v>10</v>
      </c>
      <c r="J276">
        <v>3</v>
      </c>
      <c r="K276">
        <v>10</v>
      </c>
      <c r="N276">
        <v>8</v>
      </c>
      <c r="O276">
        <v>3</v>
      </c>
      <c r="P276">
        <v>1</v>
      </c>
      <c r="Q276">
        <v>2</v>
      </c>
      <c r="R276">
        <v>0</v>
      </c>
      <c r="S276">
        <v>0</v>
      </c>
      <c r="T276" t="str">
        <f t="shared" si="13"/>
        <v>["Ship","Skalle"]</v>
      </c>
      <c r="U276" t="str">
        <f t="shared" si="14"/>
        <v>[]</v>
      </c>
      <c r="V276" t="s">
        <v>1412</v>
      </c>
      <c r="W276" t="s">
        <v>1354</v>
      </c>
      <c r="AJ276" t="s">
        <v>795</v>
      </c>
      <c r="AK276" t="s">
        <v>490</v>
      </c>
      <c r="AL276" t="s">
        <v>491</v>
      </c>
      <c r="AM276" t="s">
        <v>1373</v>
      </c>
      <c r="AN276">
        <v>3</v>
      </c>
      <c r="AO276">
        <v>0</v>
      </c>
      <c r="AP276" t="s">
        <v>492</v>
      </c>
      <c r="AQ276" t="s">
        <v>1307</v>
      </c>
      <c r="AR276" t="s">
        <v>1308</v>
      </c>
      <c r="AT276" t="s">
        <v>1309</v>
      </c>
      <c r="AU276">
        <v>0</v>
      </c>
      <c r="AV276">
        <v>0</v>
      </c>
      <c r="AX276" t="s">
        <v>1307</v>
      </c>
      <c r="AY276" t="s">
        <v>1308</v>
      </c>
      <c r="BA276" t="s">
        <v>1309</v>
      </c>
      <c r="BC276">
        <v>0</v>
      </c>
      <c r="BD276">
        <v>0</v>
      </c>
      <c r="BF276"/>
      <c r="BH276">
        <v>505</v>
      </c>
      <c r="BI276" t="s">
        <v>1299</v>
      </c>
      <c r="BJ276" s="2">
        <v>38352</v>
      </c>
      <c r="BK276" t="s">
        <v>1300</v>
      </c>
      <c r="BL276">
        <v>2</v>
      </c>
    </row>
    <row r="277" spans="1:64" ht="14" customHeight="1">
      <c r="A277" t="s">
        <v>440</v>
      </c>
      <c r="B277" t="s">
        <v>441</v>
      </c>
      <c r="C277" t="s">
        <v>1382</v>
      </c>
      <c r="D277">
        <v>35</v>
      </c>
      <c r="E277" s="4" t="s">
        <v>442</v>
      </c>
      <c r="G277" s="4" t="str">
        <f t="shared" si="12"/>
        <v>["HIT":25,"TAC":2,"DEF":12,"CMD":4,"DIP":3,"SCI":2,"ENG":4]</v>
      </c>
      <c r="H277">
        <v>25</v>
      </c>
      <c r="J277">
        <v>2</v>
      </c>
      <c r="K277">
        <v>12</v>
      </c>
      <c r="N277">
        <v>4</v>
      </c>
      <c r="O277">
        <v>3</v>
      </c>
      <c r="P277">
        <v>2</v>
      </c>
      <c r="Q277">
        <v>4</v>
      </c>
      <c r="R277">
        <v>0</v>
      </c>
      <c r="S277">
        <v>0</v>
      </c>
      <c r="T277" t="str">
        <f t="shared" si="13"/>
        <v>["Ship","Terran"]</v>
      </c>
      <c r="U277" t="str">
        <f t="shared" si="14"/>
        <v>[]</v>
      </c>
      <c r="V277" t="s">
        <v>1412</v>
      </c>
      <c r="W277" t="s">
        <v>1359</v>
      </c>
      <c r="AJ277" t="s">
        <v>795</v>
      </c>
      <c r="AK277" t="s">
        <v>490</v>
      </c>
      <c r="AL277" t="s">
        <v>491</v>
      </c>
      <c r="AM277" t="s">
        <v>1373</v>
      </c>
      <c r="AN277">
        <v>2</v>
      </c>
      <c r="AO277">
        <v>0</v>
      </c>
      <c r="AP277" t="s">
        <v>492</v>
      </c>
      <c r="AQ277" t="s">
        <v>795</v>
      </c>
      <c r="AR277" t="s">
        <v>490</v>
      </c>
      <c r="AS277" t="s">
        <v>493</v>
      </c>
      <c r="AT277" t="s">
        <v>1373</v>
      </c>
      <c r="AU277">
        <v>1</v>
      </c>
      <c r="AV277">
        <v>0</v>
      </c>
      <c r="AW277" t="s">
        <v>494</v>
      </c>
      <c r="AX277" t="s">
        <v>1307</v>
      </c>
      <c r="AY277" t="s">
        <v>1308</v>
      </c>
      <c r="BA277" t="s">
        <v>1309</v>
      </c>
      <c r="BC277">
        <v>0</v>
      </c>
      <c r="BD277">
        <v>0</v>
      </c>
      <c r="BF277"/>
      <c r="BH277">
        <v>252</v>
      </c>
      <c r="BI277" t="s">
        <v>1299</v>
      </c>
      <c r="BJ277" s="2">
        <v>38352</v>
      </c>
      <c r="BK277" t="s">
        <v>1300</v>
      </c>
      <c r="BL277">
        <v>5</v>
      </c>
    </row>
    <row r="278" spans="1:64" ht="14" customHeight="1">
      <c r="A278" t="s">
        <v>443</v>
      </c>
      <c r="B278" t="s">
        <v>444</v>
      </c>
      <c r="C278" t="s">
        <v>1382</v>
      </c>
      <c r="D278">
        <v>40</v>
      </c>
      <c r="E278" s="4" t="s">
        <v>445</v>
      </c>
      <c r="G278" s="4" t="str">
        <f t="shared" si="12"/>
        <v>["HIT":50,"TAC":2,"DEF":12,"CMD":5,"DIP":3,"SCI":2,"ENG":5]</v>
      </c>
      <c r="H278">
        <v>50</v>
      </c>
      <c r="J278">
        <v>2</v>
      </c>
      <c r="K278">
        <v>12</v>
      </c>
      <c r="N278">
        <v>5</v>
      </c>
      <c r="O278">
        <v>3</v>
      </c>
      <c r="P278">
        <v>2</v>
      </c>
      <c r="Q278">
        <v>5</v>
      </c>
      <c r="R278">
        <v>0</v>
      </c>
      <c r="S278">
        <v>0</v>
      </c>
      <c r="T278" t="str">
        <f t="shared" si="13"/>
        <v>["Ship","Terran"]</v>
      </c>
      <c r="U278" t="str">
        <f t="shared" si="14"/>
        <v>[]</v>
      </c>
      <c r="V278" t="s">
        <v>1412</v>
      </c>
      <c r="W278" t="s">
        <v>1359</v>
      </c>
      <c r="AJ278" t="s">
        <v>795</v>
      </c>
      <c r="AK278" t="s">
        <v>490</v>
      </c>
      <c r="AL278" t="s">
        <v>491</v>
      </c>
      <c r="AM278" t="s">
        <v>1373</v>
      </c>
      <c r="AN278">
        <v>2</v>
      </c>
      <c r="AO278">
        <v>0</v>
      </c>
      <c r="AP278" t="s">
        <v>492</v>
      </c>
      <c r="AQ278" t="s">
        <v>795</v>
      </c>
      <c r="AR278" t="s">
        <v>490</v>
      </c>
      <c r="AS278" t="s">
        <v>493</v>
      </c>
      <c r="AT278" t="s">
        <v>1373</v>
      </c>
      <c r="AU278">
        <v>2</v>
      </c>
      <c r="AV278">
        <v>0</v>
      </c>
      <c r="AW278" t="s">
        <v>494</v>
      </c>
      <c r="AX278" t="s">
        <v>1307</v>
      </c>
      <c r="AY278" t="s">
        <v>1308</v>
      </c>
      <c r="BA278" t="s">
        <v>1309</v>
      </c>
      <c r="BC278">
        <v>0</v>
      </c>
      <c r="BD278">
        <v>0</v>
      </c>
      <c r="BF278"/>
      <c r="BH278">
        <v>256</v>
      </c>
      <c r="BI278" t="s">
        <v>1299</v>
      </c>
      <c r="BJ278" s="2">
        <v>38352</v>
      </c>
      <c r="BK278" t="s">
        <v>1300</v>
      </c>
      <c r="BL278">
        <v>2</v>
      </c>
    </row>
    <row r="279" spans="1:64" ht="14" customHeight="1">
      <c r="A279" t="s">
        <v>446</v>
      </c>
      <c r="B279" t="s">
        <v>447</v>
      </c>
      <c r="C279" t="s">
        <v>1382</v>
      </c>
      <c r="D279">
        <v>25</v>
      </c>
      <c r="E279" s="4" t="s">
        <v>448</v>
      </c>
      <c r="G279" s="4" t="str">
        <f t="shared" si="12"/>
        <v>["HIT":20,"TAC":3,"DEF":15,"CMD":3,"DIP":4,"SCI":1,"ENG":2]</v>
      </c>
      <c r="H279">
        <v>20</v>
      </c>
      <c r="J279">
        <v>3</v>
      </c>
      <c r="K279">
        <v>15</v>
      </c>
      <c r="N279">
        <v>3</v>
      </c>
      <c r="O279">
        <v>4</v>
      </c>
      <c r="P279">
        <v>1</v>
      </c>
      <c r="Q279">
        <v>2</v>
      </c>
      <c r="R279">
        <v>0</v>
      </c>
      <c r="S279">
        <v>0</v>
      </c>
      <c r="T279" t="str">
        <f t="shared" si="13"/>
        <v>["Ship","Theed"]</v>
      </c>
      <c r="U279" t="str">
        <f t="shared" si="14"/>
        <v>[]</v>
      </c>
      <c r="V279" t="s">
        <v>1412</v>
      </c>
      <c r="W279" t="s">
        <v>1362</v>
      </c>
      <c r="AJ279" t="s">
        <v>795</v>
      </c>
      <c r="AK279" t="s">
        <v>490</v>
      </c>
      <c r="AL279" t="s">
        <v>491</v>
      </c>
      <c r="AM279" t="s">
        <v>1373</v>
      </c>
      <c r="AN279">
        <v>3</v>
      </c>
      <c r="AO279">
        <v>0</v>
      </c>
      <c r="AP279" t="s">
        <v>492</v>
      </c>
      <c r="AQ279" t="s">
        <v>795</v>
      </c>
      <c r="AR279" t="s">
        <v>490</v>
      </c>
      <c r="AS279" t="s">
        <v>493</v>
      </c>
      <c r="AT279" t="s">
        <v>1373</v>
      </c>
      <c r="AU279">
        <v>2</v>
      </c>
      <c r="AV279">
        <v>0</v>
      </c>
      <c r="AW279" t="s">
        <v>807</v>
      </c>
      <c r="AX279" t="s">
        <v>1307</v>
      </c>
      <c r="AY279" t="s">
        <v>1308</v>
      </c>
      <c r="BA279" t="s">
        <v>1309</v>
      </c>
      <c r="BC279">
        <v>0</v>
      </c>
      <c r="BD279">
        <v>0</v>
      </c>
      <c r="BF279"/>
      <c r="BH279">
        <v>258</v>
      </c>
      <c r="BI279" t="s">
        <v>1299</v>
      </c>
      <c r="BJ279" s="2">
        <v>38352</v>
      </c>
      <c r="BK279" t="s">
        <v>1300</v>
      </c>
      <c r="BL279">
        <v>0</v>
      </c>
    </row>
    <row r="280" spans="1:64" ht="14" customHeight="1">
      <c r="A280" t="s">
        <v>449</v>
      </c>
      <c r="B280" t="s">
        <v>450</v>
      </c>
      <c r="C280" t="s">
        <v>1382</v>
      </c>
      <c r="D280">
        <v>40</v>
      </c>
      <c r="E280" s="4" t="s">
        <v>451</v>
      </c>
      <c r="G280" s="4" t="str">
        <f t="shared" si="12"/>
        <v>["HIT":50,"TAC":2,"DEF":5,"CMD":4,"DIP":5,"SCI":3,"ENG":5]</v>
      </c>
      <c r="H280">
        <v>50</v>
      </c>
      <c r="J280">
        <v>2</v>
      </c>
      <c r="K280">
        <v>5</v>
      </c>
      <c r="N280">
        <v>4</v>
      </c>
      <c r="O280">
        <v>5</v>
      </c>
      <c r="P280">
        <v>3</v>
      </c>
      <c r="Q280">
        <v>5</v>
      </c>
      <c r="R280">
        <v>0</v>
      </c>
      <c r="S280">
        <v>0</v>
      </c>
      <c r="T280" t="str">
        <f t="shared" si="13"/>
        <v>["Ship","Theed"]</v>
      </c>
      <c r="U280" t="str">
        <f t="shared" si="14"/>
        <v>[]</v>
      </c>
      <c r="V280" t="s">
        <v>1412</v>
      </c>
      <c r="W280" t="s">
        <v>1362</v>
      </c>
      <c r="AJ280" t="s">
        <v>795</v>
      </c>
      <c r="AK280" t="s">
        <v>490</v>
      </c>
      <c r="AL280" t="s">
        <v>491</v>
      </c>
      <c r="AM280" t="s">
        <v>1373</v>
      </c>
      <c r="AN280">
        <v>1</v>
      </c>
      <c r="AO280">
        <v>0</v>
      </c>
      <c r="AP280" t="s">
        <v>492</v>
      </c>
      <c r="AQ280" t="s">
        <v>795</v>
      </c>
      <c r="AR280" t="s">
        <v>490</v>
      </c>
      <c r="AS280" t="s">
        <v>493</v>
      </c>
      <c r="AT280" t="s">
        <v>1373</v>
      </c>
      <c r="AU280">
        <v>2</v>
      </c>
      <c r="AV280">
        <v>0</v>
      </c>
      <c r="AW280" t="s">
        <v>807</v>
      </c>
      <c r="AX280" t="s">
        <v>1307</v>
      </c>
      <c r="AY280" t="s">
        <v>1308</v>
      </c>
      <c r="BA280" t="s">
        <v>1309</v>
      </c>
      <c r="BC280">
        <v>0</v>
      </c>
      <c r="BD280">
        <v>0</v>
      </c>
      <c r="BF280"/>
      <c r="BH280">
        <v>259</v>
      </c>
      <c r="BI280" t="s">
        <v>1299</v>
      </c>
      <c r="BJ280" s="2">
        <v>38352</v>
      </c>
      <c r="BK280" t="s">
        <v>1300</v>
      </c>
      <c r="BL280">
        <v>7</v>
      </c>
    </row>
    <row r="281" spans="1:64" ht="14" customHeight="1">
      <c r="A281" t="s">
        <v>272</v>
      </c>
      <c r="B281" t="s">
        <v>272</v>
      </c>
      <c r="C281" t="s">
        <v>1382</v>
      </c>
      <c r="D281">
        <v>15</v>
      </c>
      <c r="E281" s="4" t="s">
        <v>273</v>
      </c>
      <c r="G281" s="4" t="str">
        <f t="shared" si="12"/>
        <v>["HIT":5,"TAC":1,"DEF":3,"CMD":4,"DIP":6,"ENG":5]</v>
      </c>
      <c r="H281">
        <v>5</v>
      </c>
      <c r="J281">
        <v>1</v>
      </c>
      <c r="K281">
        <v>3</v>
      </c>
      <c r="N281">
        <v>4</v>
      </c>
      <c r="O281">
        <v>6</v>
      </c>
      <c r="Q281">
        <v>5</v>
      </c>
      <c r="R281">
        <v>4</v>
      </c>
      <c r="S281">
        <v>0</v>
      </c>
      <c r="T281" t="str">
        <f t="shared" si="13"/>
        <v>["Ship","Foreign","IMN"]</v>
      </c>
      <c r="U281" t="str">
        <f t="shared" si="14"/>
        <v>[]</v>
      </c>
      <c r="V281" t="s">
        <v>1412</v>
      </c>
      <c r="W281" t="s">
        <v>1331</v>
      </c>
      <c r="X281" t="s">
        <v>1409</v>
      </c>
      <c r="AJ281" t="s">
        <v>795</v>
      </c>
      <c r="AK281" t="s">
        <v>490</v>
      </c>
      <c r="AL281" t="s">
        <v>491</v>
      </c>
      <c r="AM281" t="s">
        <v>1373</v>
      </c>
      <c r="AN281">
        <v>1</v>
      </c>
      <c r="AO281">
        <v>0</v>
      </c>
      <c r="AP281" t="s">
        <v>492</v>
      </c>
      <c r="AQ281" t="s">
        <v>1307</v>
      </c>
      <c r="AR281" t="s">
        <v>1308</v>
      </c>
      <c r="AT281" t="s">
        <v>1309</v>
      </c>
      <c r="AU281">
        <v>0</v>
      </c>
      <c r="AV281">
        <v>0</v>
      </c>
      <c r="AX281" t="s">
        <v>1307</v>
      </c>
      <c r="AY281" t="s">
        <v>1308</v>
      </c>
      <c r="BA281" t="s">
        <v>1309</v>
      </c>
      <c r="BC281">
        <v>0</v>
      </c>
      <c r="BD281">
        <v>0</v>
      </c>
      <c r="BF281">
        <v>4</v>
      </c>
      <c r="BH281">
        <v>506</v>
      </c>
      <c r="BI281" t="s">
        <v>1299</v>
      </c>
      <c r="BJ281" s="2">
        <v>38352</v>
      </c>
      <c r="BK281" t="s">
        <v>1300</v>
      </c>
      <c r="BL281">
        <v>6</v>
      </c>
    </row>
    <row r="282" spans="1:64" ht="14" customHeight="1">
      <c r="A282" t="s">
        <v>274</v>
      </c>
      <c r="B282" t="s">
        <v>274</v>
      </c>
      <c r="C282" t="s">
        <v>1382</v>
      </c>
      <c r="D282">
        <v>15</v>
      </c>
      <c r="E282" s="4" t="s">
        <v>275</v>
      </c>
      <c r="G282" s="4" t="str">
        <f t="shared" si="12"/>
        <v>["HIT":5,"TAC":1,"DEF":6,"CMD":4,"DIP":6,"ENG":5]</v>
      </c>
      <c r="H282">
        <v>5</v>
      </c>
      <c r="J282">
        <v>1</v>
      </c>
      <c r="K282">
        <v>6</v>
      </c>
      <c r="N282">
        <v>4</v>
      </c>
      <c r="O282">
        <v>6</v>
      </c>
      <c r="Q282">
        <v>5</v>
      </c>
      <c r="R282">
        <v>4</v>
      </c>
      <c r="S282">
        <v>0</v>
      </c>
      <c r="T282" t="str">
        <f t="shared" si="13"/>
        <v>["Ship","Foreign","IMN"]</v>
      </c>
      <c r="U282" t="str">
        <f t="shared" si="14"/>
        <v>[]</v>
      </c>
      <c r="V282" t="s">
        <v>1412</v>
      </c>
      <c r="W282" t="s">
        <v>1331</v>
      </c>
      <c r="X282" t="s">
        <v>1409</v>
      </c>
      <c r="AJ282" t="s">
        <v>795</v>
      </c>
      <c r="AK282" t="s">
        <v>490</v>
      </c>
      <c r="AL282" t="s">
        <v>491</v>
      </c>
      <c r="AM282" t="s">
        <v>1373</v>
      </c>
      <c r="AN282">
        <v>1</v>
      </c>
      <c r="AO282">
        <v>0</v>
      </c>
      <c r="AP282" t="s">
        <v>492</v>
      </c>
      <c r="AQ282" t="s">
        <v>1307</v>
      </c>
      <c r="AR282" t="s">
        <v>1308</v>
      </c>
      <c r="AT282" t="s">
        <v>1309</v>
      </c>
      <c r="AU282">
        <v>0</v>
      </c>
      <c r="AV282">
        <v>0</v>
      </c>
      <c r="AX282" t="s">
        <v>1307</v>
      </c>
      <c r="AY282" t="s">
        <v>1308</v>
      </c>
      <c r="BA282" t="s">
        <v>1309</v>
      </c>
      <c r="BC282">
        <v>0</v>
      </c>
      <c r="BD282">
        <v>0</v>
      </c>
      <c r="BF282">
        <v>4</v>
      </c>
      <c r="BH282">
        <v>507</v>
      </c>
      <c r="BI282" t="s">
        <v>1299</v>
      </c>
      <c r="BJ282" s="2">
        <v>38352</v>
      </c>
      <c r="BK282" t="s">
        <v>1300</v>
      </c>
      <c r="BL282">
        <v>7</v>
      </c>
    </row>
    <row r="283" spans="1:64" ht="14" customHeight="1">
      <c r="A283" t="s">
        <v>276</v>
      </c>
      <c r="B283" t="s">
        <v>277</v>
      </c>
      <c r="C283" t="s">
        <v>1382</v>
      </c>
      <c r="D283">
        <v>35</v>
      </c>
      <c r="E283" s="4" t="s">
        <v>278</v>
      </c>
      <c r="G283" s="4" t="str">
        <f t="shared" si="12"/>
        <v>["HIT":25,"TAC":2,"DEF":10,"CMD":4,"DIP":4,"SCI":5,"ENG":3]</v>
      </c>
      <c r="H283">
        <v>25</v>
      </c>
      <c r="J283">
        <v>2</v>
      </c>
      <c r="K283">
        <v>10</v>
      </c>
      <c r="N283">
        <v>4</v>
      </c>
      <c r="O283">
        <v>4</v>
      </c>
      <c r="P283">
        <v>5</v>
      </c>
      <c r="Q283">
        <v>3</v>
      </c>
      <c r="R283">
        <v>0</v>
      </c>
      <c r="S283">
        <v>0</v>
      </c>
      <c r="T283" t="str">
        <f t="shared" si="13"/>
        <v>["Ship","Terran"]</v>
      </c>
      <c r="U283" t="str">
        <f t="shared" si="14"/>
        <v>[]</v>
      </c>
      <c r="V283" t="s">
        <v>1412</v>
      </c>
      <c r="W283" t="s">
        <v>1359</v>
      </c>
      <c r="AJ283" t="s">
        <v>795</v>
      </c>
      <c r="AK283" t="s">
        <v>490</v>
      </c>
      <c r="AL283" t="s">
        <v>491</v>
      </c>
      <c r="AM283" t="s">
        <v>1373</v>
      </c>
      <c r="AN283">
        <v>2</v>
      </c>
      <c r="AO283">
        <v>0</v>
      </c>
      <c r="AP283" t="s">
        <v>492</v>
      </c>
      <c r="AQ283" t="s">
        <v>795</v>
      </c>
      <c r="AR283" t="s">
        <v>490</v>
      </c>
      <c r="AS283" t="s">
        <v>493</v>
      </c>
      <c r="AT283" t="s">
        <v>1373</v>
      </c>
      <c r="AU283">
        <v>1</v>
      </c>
      <c r="AV283">
        <v>0</v>
      </c>
      <c r="AW283" t="s">
        <v>494</v>
      </c>
      <c r="AX283" t="s">
        <v>1307</v>
      </c>
      <c r="AY283" t="s">
        <v>1308</v>
      </c>
      <c r="BA283" t="s">
        <v>1309</v>
      </c>
      <c r="BC283">
        <v>0</v>
      </c>
      <c r="BD283">
        <v>0</v>
      </c>
      <c r="BF283"/>
      <c r="BH283">
        <v>508</v>
      </c>
      <c r="BI283" t="s">
        <v>1299</v>
      </c>
      <c r="BJ283" s="2">
        <v>38352</v>
      </c>
      <c r="BK283" t="s">
        <v>1300</v>
      </c>
      <c r="BL283">
        <v>0</v>
      </c>
    </row>
    <row r="284" spans="1:64" ht="14" customHeight="1">
      <c r="A284" t="s">
        <v>279</v>
      </c>
      <c r="B284" t="s">
        <v>280</v>
      </c>
      <c r="C284" t="s">
        <v>1383</v>
      </c>
      <c r="D284">
        <v>0</v>
      </c>
      <c r="E284" s="4" t="s">
        <v>282</v>
      </c>
      <c r="G284" s="4" t="str">
        <f t="shared" si="12"/>
        <v>["HIT":1]</v>
      </c>
      <c r="H284">
        <v>1</v>
      </c>
      <c r="R284">
        <v>0</v>
      </c>
      <c r="S284">
        <v>0</v>
      </c>
      <c r="T284" t="str">
        <f t="shared" si="13"/>
        <v>["Hazard","Quasar"]</v>
      </c>
      <c r="U284" t="str">
        <f t="shared" si="14"/>
        <v>[]</v>
      </c>
      <c r="V284" t="s">
        <v>1415</v>
      </c>
      <c r="W284" t="s">
        <v>1417</v>
      </c>
      <c r="AJ284" t="s">
        <v>1345</v>
      </c>
      <c r="AK284" t="s">
        <v>285</v>
      </c>
      <c r="AL284" t="s">
        <v>285</v>
      </c>
      <c r="AM284" t="s">
        <v>1309</v>
      </c>
      <c r="AN284">
        <v>0</v>
      </c>
      <c r="AO284">
        <v>0</v>
      </c>
      <c r="AP284" t="s">
        <v>286</v>
      </c>
      <c r="AQ284" t="s">
        <v>1307</v>
      </c>
      <c r="AR284" t="s">
        <v>1308</v>
      </c>
      <c r="AT284" t="s">
        <v>1309</v>
      </c>
      <c r="AU284">
        <v>0</v>
      </c>
      <c r="AV284">
        <v>0</v>
      </c>
      <c r="AX284" t="s">
        <v>1307</v>
      </c>
      <c r="AY284" t="s">
        <v>1308</v>
      </c>
      <c r="BA284" t="s">
        <v>1309</v>
      </c>
      <c r="BC284">
        <v>0</v>
      </c>
      <c r="BD284">
        <v>0</v>
      </c>
      <c r="BF284"/>
      <c r="BH284">
        <v>196</v>
      </c>
      <c r="BI284" t="s">
        <v>1299</v>
      </c>
      <c r="BJ284" s="2">
        <v>38352</v>
      </c>
      <c r="BK284" t="s">
        <v>1300</v>
      </c>
      <c r="BL284">
        <v>6</v>
      </c>
    </row>
    <row r="285" spans="1:64" ht="14" customHeight="1">
      <c r="A285" t="s">
        <v>287</v>
      </c>
      <c r="B285" t="s">
        <v>288</v>
      </c>
      <c r="C285" t="s">
        <v>1383</v>
      </c>
      <c r="D285">
        <v>20</v>
      </c>
      <c r="E285" s="4" t="s">
        <v>289</v>
      </c>
      <c r="G285" s="4" t="str">
        <f t="shared" si="12"/>
        <v>["HIT":7,"CMD":1,"DIP":1]</v>
      </c>
      <c r="H285">
        <v>7</v>
      </c>
      <c r="N285">
        <v>1</v>
      </c>
      <c r="O285">
        <v>1</v>
      </c>
      <c r="R285">
        <v>0</v>
      </c>
      <c r="S285">
        <v>0</v>
      </c>
      <c r="T285" t="str">
        <f t="shared" si="13"/>
        <v>["I_ClassSystem","Primitive","Biosphere","Ecosphere"]</v>
      </c>
      <c r="U285" t="str">
        <f t="shared" si="14"/>
        <v>[]</v>
      </c>
      <c r="V285" t="s">
        <v>1436</v>
      </c>
      <c r="W285" t="s">
        <v>1440</v>
      </c>
      <c r="Y285" t="s">
        <v>1442</v>
      </c>
      <c r="Z285" t="s">
        <v>1443</v>
      </c>
      <c r="AJ285" t="s">
        <v>795</v>
      </c>
      <c r="AK285" t="s">
        <v>490</v>
      </c>
      <c r="AL285" t="s">
        <v>298</v>
      </c>
      <c r="AM285" t="s">
        <v>1373</v>
      </c>
      <c r="AN285">
        <v>1</v>
      </c>
      <c r="AO285">
        <v>0</v>
      </c>
      <c r="AP285" t="s">
        <v>492</v>
      </c>
      <c r="AQ285" t="s">
        <v>1307</v>
      </c>
      <c r="AR285" t="s">
        <v>1308</v>
      </c>
      <c r="AT285" t="s">
        <v>1309</v>
      </c>
      <c r="AU285">
        <v>0</v>
      </c>
      <c r="AV285">
        <v>0</v>
      </c>
      <c r="AX285" t="s">
        <v>1307</v>
      </c>
      <c r="AY285" t="s">
        <v>1308</v>
      </c>
      <c r="BA285" t="s">
        <v>1309</v>
      </c>
      <c r="BC285">
        <v>0</v>
      </c>
      <c r="BD285">
        <v>0</v>
      </c>
      <c r="BF285"/>
      <c r="BH285">
        <v>197</v>
      </c>
      <c r="BI285" t="s">
        <v>1299</v>
      </c>
      <c r="BJ285" s="2">
        <v>38352</v>
      </c>
      <c r="BK285" t="s">
        <v>1300</v>
      </c>
      <c r="BL285">
        <v>3</v>
      </c>
    </row>
    <row r="286" spans="1:64" ht="14" customHeight="1">
      <c r="A286" t="s">
        <v>299</v>
      </c>
      <c r="B286" t="s">
        <v>300</v>
      </c>
      <c r="C286" t="s">
        <v>1383</v>
      </c>
      <c r="D286">
        <v>0</v>
      </c>
      <c r="E286" s="4" t="s">
        <v>301</v>
      </c>
      <c r="G286" s="4" t="str">
        <f t="shared" si="12"/>
        <v>["HIT":1]</v>
      </c>
      <c r="H286">
        <v>1</v>
      </c>
      <c r="R286">
        <v>0</v>
      </c>
      <c r="S286">
        <v>0</v>
      </c>
      <c r="T286" t="str">
        <f t="shared" si="13"/>
        <v>["Hazard","Wormhole"]</v>
      </c>
      <c r="U286" t="str">
        <f t="shared" si="14"/>
        <v>[]</v>
      </c>
      <c r="V286" t="s">
        <v>1415</v>
      </c>
      <c r="W286" t="s">
        <v>1418</v>
      </c>
      <c r="AJ286" t="s">
        <v>1345</v>
      </c>
      <c r="AK286" t="s">
        <v>554</v>
      </c>
      <c r="AL286" t="s">
        <v>554</v>
      </c>
      <c r="AM286" t="s">
        <v>1309</v>
      </c>
      <c r="AN286">
        <v>0</v>
      </c>
      <c r="AO286">
        <v>0</v>
      </c>
      <c r="AP286" t="s">
        <v>303</v>
      </c>
      <c r="AQ286" t="s">
        <v>1307</v>
      </c>
      <c r="AR286" t="s">
        <v>1308</v>
      </c>
      <c r="AT286" t="s">
        <v>1309</v>
      </c>
      <c r="AU286">
        <v>0</v>
      </c>
      <c r="AV286">
        <v>0</v>
      </c>
      <c r="AX286" t="s">
        <v>1307</v>
      </c>
      <c r="AY286" t="s">
        <v>1308</v>
      </c>
      <c r="BA286" t="s">
        <v>1309</v>
      </c>
      <c r="BC286">
        <v>0</v>
      </c>
      <c r="BD286">
        <v>0</v>
      </c>
      <c r="BF286"/>
      <c r="BH286">
        <v>201</v>
      </c>
      <c r="BI286" t="s">
        <v>1299</v>
      </c>
      <c r="BJ286" s="2">
        <v>38352</v>
      </c>
      <c r="BK286" t="s">
        <v>1300</v>
      </c>
      <c r="BL286">
        <v>5</v>
      </c>
    </row>
    <row r="287" spans="1:64" ht="14" customHeight="1">
      <c r="A287" t="s">
        <v>304</v>
      </c>
      <c r="B287" t="s">
        <v>305</v>
      </c>
      <c r="C287" t="s">
        <v>1383</v>
      </c>
      <c r="D287">
        <v>10</v>
      </c>
      <c r="E287" s="4" t="s">
        <v>306</v>
      </c>
      <c r="G287" s="4" t="str">
        <f t="shared" si="12"/>
        <v>["HIT":1]</v>
      </c>
      <c r="H287">
        <v>1</v>
      </c>
      <c r="R287">
        <v>0</v>
      </c>
      <c r="S287">
        <v>0</v>
      </c>
      <c r="T287" t="str">
        <f t="shared" si="13"/>
        <v>["G_ClassSystem","Mineral"]</v>
      </c>
      <c r="U287" t="str">
        <f t="shared" si="14"/>
        <v>[]</v>
      </c>
      <c r="V287" t="s">
        <v>1434</v>
      </c>
      <c r="Y287" t="s">
        <v>1444</v>
      </c>
      <c r="AJ287" t="s">
        <v>1307</v>
      </c>
      <c r="AK287" t="s">
        <v>1308</v>
      </c>
      <c r="AM287" t="s">
        <v>1309</v>
      </c>
      <c r="AN287">
        <v>0</v>
      </c>
      <c r="AO287">
        <v>0</v>
      </c>
      <c r="AQ287" t="s">
        <v>1307</v>
      </c>
      <c r="AR287" t="s">
        <v>1308</v>
      </c>
      <c r="AT287" t="s">
        <v>1309</v>
      </c>
      <c r="AU287">
        <v>0</v>
      </c>
      <c r="AV287">
        <v>0</v>
      </c>
      <c r="AX287" t="s">
        <v>1307</v>
      </c>
      <c r="AY287" t="s">
        <v>1308</v>
      </c>
      <c r="BA287" t="s">
        <v>1309</v>
      </c>
      <c r="BC287">
        <v>0</v>
      </c>
      <c r="BD287">
        <v>0</v>
      </c>
      <c r="BF287"/>
      <c r="BH287">
        <v>517</v>
      </c>
      <c r="BI287" t="s">
        <v>1299</v>
      </c>
      <c r="BJ287" s="2">
        <v>38352</v>
      </c>
      <c r="BK287" t="s">
        <v>1300</v>
      </c>
      <c r="BL287">
        <v>2</v>
      </c>
    </row>
    <row r="288" spans="1:64" ht="14" customHeight="1">
      <c r="A288" t="s">
        <v>309</v>
      </c>
      <c r="B288" t="s">
        <v>310</v>
      </c>
      <c r="C288" t="s">
        <v>1383</v>
      </c>
      <c r="D288">
        <v>10</v>
      </c>
      <c r="E288" s="4" t="s">
        <v>311</v>
      </c>
      <c r="G288" s="4" t="str">
        <f t="shared" si="12"/>
        <v>["HIT":1]</v>
      </c>
      <c r="H288">
        <v>1</v>
      </c>
      <c r="R288">
        <v>0</v>
      </c>
      <c r="S288">
        <v>0</v>
      </c>
      <c r="T288" t="str">
        <f t="shared" si="13"/>
        <v>["C_ClassSystem","Mineral","Asteroids"]</v>
      </c>
      <c r="U288" t="str">
        <f t="shared" si="14"/>
        <v>[]</v>
      </c>
      <c r="V288" t="s">
        <v>1429</v>
      </c>
      <c r="Y288" t="s">
        <v>1444</v>
      </c>
      <c r="Z288" t="s">
        <v>1445</v>
      </c>
      <c r="AJ288" t="s">
        <v>1307</v>
      </c>
      <c r="AK288" t="s">
        <v>1308</v>
      </c>
      <c r="AM288" t="s">
        <v>1309</v>
      </c>
      <c r="AN288">
        <v>0</v>
      </c>
      <c r="AO288">
        <v>0</v>
      </c>
      <c r="AQ288" t="s">
        <v>1307</v>
      </c>
      <c r="AR288" t="s">
        <v>1308</v>
      </c>
      <c r="AT288" t="s">
        <v>1309</v>
      </c>
      <c r="AU288">
        <v>0</v>
      </c>
      <c r="AV288">
        <v>0</v>
      </c>
      <c r="AX288" t="s">
        <v>1307</v>
      </c>
      <c r="AY288" t="s">
        <v>1308</v>
      </c>
      <c r="BA288" t="s">
        <v>1309</v>
      </c>
      <c r="BC288">
        <v>0</v>
      </c>
      <c r="BD288">
        <v>0</v>
      </c>
      <c r="BF288"/>
      <c r="BH288">
        <v>511</v>
      </c>
      <c r="BI288" t="s">
        <v>1299</v>
      </c>
      <c r="BJ288" s="2">
        <v>38352</v>
      </c>
      <c r="BK288" t="s">
        <v>1300</v>
      </c>
      <c r="BL288">
        <v>1</v>
      </c>
    </row>
    <row r="289" spans="1:64" ht="14" customHeight="1">
      <c r="A289" t="s">
        <v>315</v>
      </c>
      <c r="B289" t="s">
        <v>316</v>
      </c>
      <c r="C289" t="s">
        <v>1383</v>
      </c>
      <c r="D289">
        <v>0</v>
      </c>
      <c r="E289" s="4" t="s">
        <v>317</v>
      </c>
      <c r="G289" s="4" t="str">
        <f t="shared" si="12"/>
        <v>["HIT":1]</v>
      </c>
      <c r="H289">
        <v>1</v>
      </c>
      <c r="R289">
        <v>0</v>
      </c>
      <c r="S289">
        <v>0</v>
      </c>
      <c r="T289" t="str">
        <f t="shared" si="13"/>
        <v>["Hazard","Nova"]</v>
      </c>
      <c r="U289" t="str">
        <f t="shared" si="14"/>
        <v>[]</v>
      </c>
      <c r="V289" t="s">
        <v>1415</v>
      </c>
      <c r="W289" t="s">
        <v>1419</v>
      </c>
      <c r="AJ289" t="s">
        <v>1345</v>
      </c>
      <c r="AK289" t="s">
        <v>554</v>
      </c>
      <c r="AL289" t="s">
        <v>554</v>
      </c>
      <c r="AM289" t="s">
        <v>1309</v>
      </c>
      <c r="AN289">
        <v>0</v>
      </c>
      <c r="AO289">
        <v>0</v>
      </c>
      <c r="AP289" t="s">
        <v>319</v>
      </c>
      <c r="AQ289" t="s">
        <v>1307</v>
      </c>
      <c r="AR289" t="s">
        <v>1308</v>
      </c>
      <c r="AT289" t="s">
        <v>1309</v>
      </c>
      <c r="AU289">
        <v>0</v>
      </c>
      <c r="AV289">
        <v>0</v>
      </c>
      <c r="AX289" t="s">
        <v>1307</v>
      </c>
      <c r="AY289" t="s">
        <v>1308</v>
      </c>
      <c r="BA289" t="s">
        <v>1309</v>
      </c>
      <c r="BC289">
        <v>0</v>
      </c>
      <c r="BD289">
        <v>0</v>
      </c>
      <c r="BF289"/>
      <c r="BH289">
        <v>203</v>
      </c>
      <c r="BI289" t="s">
        <v>1299</v>
      </c>
      <c r="BJ289" s="2">
        <v>38352</v>
      </c>
      <c r="BK289" t="s">
        <v>1300</v>
      </c>
      <c r="BL289">
        <v>0</v>
      </c>
    </row>
    <row r="290" spans="1:64" ht="14" customHeight="1">
      <c r="A290" t="s">
        <v>320</v>
      </c>
      <c r="B290" t="s">
        <v>321</v>
      </c>
      <c r="C290" t="s">
        <v>1383</v>
      </c>
      <c r="D290">
        <v>10</v>
      </c>
      <c r="E290" s="4" t="s">
        <v>322</v>
      </c>
      <c r="G290" s="4" t="str">
        <f t="shared" si="12"/>
        <v>["HIT":1]</v>
      </c>
      <c r="H290">
        <v>1</v>
      </c>
      <c r="R290">
        <v>0</v>
      </c>
      <c r="S290">
        <v>0</v>
      </c>
      <c r="T290" t="str">
        <f t="shared" si="13"/>
        <v>["E_ClassSystem"]</v>
      </c>
      <c r="U290" t="str">
        <f t="shared" si="14"/>
        <v>[]</v>
      </c>
      <c r="V290" t="s">
        <v>1432</v>
      </c>
      <c r="AJ290" t="s">
        <v>1307</v>
      </c>
      <c r="AK290" t="s">
        <v>1308</v>
      </c>
      <c r="AM290" t="s">
        <v>1309</v>
      </c>
      <c r="AN290">
        <v>0</v>
      </c>
      <c r="AO290">
        <v>0</v>
      </c>
      <c r="AQ290" t="s">
        <v>1307</v>
      </c>
      <c r="AR290" t="s">
        <v>1308</v>
      </c>
      <c r="AT290" t="s">
        <v>1309</v>
      </c>
      <c r="AU290">
        <v>0</v>
      </c>
      <c r="AV290">
        <v>0</v>
      </c>
      <c r="AX290" t="s">
        <v>1307</v>
      </c>
      <c r="AY290" t="s">
        <v>1308</v>
      </c>
      <c r="BA290" t="s">
        <v>1309</v>
      </c>
      <c r="BC290">
        <v>0</v>
      </c>
      <c r="BD290">
        <v>0</v>
      </c>
      <c r="BF290"/>
      <c r="BH290">
        <v>515</v>
      </c>
      <c r="BI290" t="s">
        <v>1299</v>
      </c>
      <c r="BJ290" s="2">
        <v>38352</v>
      </c>
      <c r="BK290" t="s">
        <v>1300</v>
      </c>
      <c r="BL290">
        <v>6</v>
      </c>
    </row>
    <row r="291" spans="1:64" ht="14" customHeight="1">
      <c r="A291" t="s">
        <v>326</v>
      </c>
      <c r="B291" t="s">
        <v>327</v>
      </c>
      <c r="C291" t="s">
        <v>1383</v>
      </c>
      <c r="D291">
        <v>100</v>
      </c>
      <c r="E291" s="4" t="s">
        <v>328</v>
      </c>
      <c r="G291" s="4" t="str">
        <f t="shared" si="12"/>
        <v>["HIT":80,"DEF":20,"CMD":6,"DIP":4,"SCI":7,"ENG":7]</v>
      </c>
      <c r="H291">
        <v>80</v>
      </c>
      <c r="K291">
        <v>20</v>
      </c>
      <c r="N291">
        <v>6</v>
      </c>
      <c r="O291">
        <v>4</v>
      </c>
      <c r="P291">
        <v>7</v>
      </c>
      <c r="Q291">
        <v>7</v>
      </c>
      <c r="R291">
        <v>0</v>
      </c>
      <c r="S291">
        <v>0</v>
      </c>
      <c r="T291" t="str">
        <f t="shared" si="13"/>
        <v>["A_ClassSystem","Criton","Advanced","Anomaly","Military"]</v>
      </c>
      <c r="U291" t="str">
        <f t="shared" si="14"/>
        <v>["Repair"]</v>
      </c>
      <c r="V291" t="s">
        <v>1428</v>
      </c>
      <c r="W291" t="s">
        <v>1325</v>
      </c>
      <c r="X291" t="s">
        <v>1446</v>
      </c>
      <c r="Y291" t="s">
        <v>1441</v>
      </c>
      <c r="AB291" t="s">
        <v>1439</v>
      </c>
      <c r="AE291" t="s">
        <v>836</v>
      </c>
      <c r="AJ291" t="s">
        <v>1370</v>
      </c>
      <c r="AK291" t="s">
        <v>1371</v>
      </c>
      <c r="AL291" t="s">
        <v>836</v>
      </c>
      <c r="AM291" t="s">
        <v>1373</v>
      </c>
      <c r="AN291">
        <v>1</v>
      </c>
      <c r="AO291">
        <v>0</v>
      </c>
      <c r="AP291" t="s">
        <v>329</v>
      </c>
      <c r="AQ291" t="s">
        <v>795</v>
      </c>
      <c r="AR291" t="s">
        <v>490</v>
      </c>
      <c r="AS291" t="s">
        <v>330</v>
      </c>
      <c r="AT291" t="s">
        <v>1373</v>
      </c>
      <c r="AU291">
        <v>4</v>
      </c>
      <c r="AV291">
        <v>1</v>
      </c>
      <c r="AW291" t="s">
        <v>331</v>
      </c>
      <c r="AX291" t="s">
        <v>1307</v>
      </c>
      <c r="AY291" t="s">
        <v>1308</v>
      </c>
      <c r="BA291" t="s">
        <v>1309</v>
      </c>
      <c r="BC291">
        <v>0</v>
      </c>
      <c r="BD291">
        <v>0</v>
      </c>
      <c r="BF291"/>
      <c r="BH291">
        <v>198</v>
      </c>
      <c r="BI291" t="s">
        <v>1299</v>
      </c>
      <c r="BJ291" s="2">
        <v>38352</v>
      </c>
      <c r="BK291" t="s">
        <v>1300</v>
      </c>
      <c r="BL291">
        <v>7</v>
      </c>
    </row>
    <row r="292" spans="1:64" ht="14" customHeight="1">
      <c r="A292" t="s">
        <v>332</v>
      </c>
      <c r="B292" t="s">
        <v>333</v>
      </c>
      <c r="C292" t="s">
        <v>1383</v>
      </c>
      <c r="D292">
        <v>70</v>
      </c>
      <c r="E292" s="4" t="s">
        <v>334</v>
      </c>
      <c r="G292" s="4" t="str">
        <f t="shared" si="12"/>
        <v>["HIT":25,"DEF":12,"CMD":6,"DIP":4,"SCI":6,"ENG":7]</v>
      </c>
      <c r="H292">
        <v>25</v>
      </c>
      <c r="K292">
        <v>12</v>
      </c>
      <c r="N292">
        <v>6</v>
      </c>
      <c r="O292">
        <v>4</v>
      </c>
      <c r="P292">
        <v>6</v>
      </c>
      <c r="Q292">
        <v>7</v>
      </c>
      <c r="R292">
        <v>0</v>
      </c>
      <c r="S292">
        <v>0</v>
      </c>
      <c r="T292" t="str">
        <f t="shared" si="13"/>
        <v>["G_ClassSystem","Klaton","Mineral","Commerce"]</v>
      </c>
      <c r="U292" t="str">
        <f t="shared" si="14"/>
        <v>["Repair"]</v>
      </c>
      <c r="V292" t="s">
        <v>1434</v>
      </c>
      <c r="W292" t="s">
        <v>1340</v>
      </c>
      <c r="Y292" t="s">
        <v>1444</v>
      </c>
      <c r="AB292" t="s">
        <v>1448</v>
      </c>
      <c r="AE292" t="s">
        <v>836</v>
      </c>
      <c r="AJ292" t="s">
        <v>1370</v>
      </c>
      <c r="AK292" t="s">
        <v>1371</v>
      </c>
      <c r="AL292" t="s">
        <v>1216</v>
      </c>
      <c r="AM292" t="s">
        <v>1373</v>
      </c>
      <c r="AN292">
        <v>1</v>
      </c>
      <c r="AO292">
        <v>0</v>
      </c>
      <c r="AP292" t="s">
        <v>335</v>
      </c>
      <c r="AQ292" t="s">
        <v>795</v>
      </c>
      <c r="AR292" t="s">
        <v>490</v>
      </c>
      <c r="AS292" t="s">
        <v>330</v>
      </c>
      <c r="AT292" t="s">
        <v>1373</v>
      </c>
      <c r="AU292">
        <v>2</v>
      </c>
      <c r="AV292">
        <v>1</v>
      </c>
      <c r="AW292" t="s">
        <v>336</v>
      </c>
      <c r="AX292" t="s">
        <v>1307</v>
      </c>
      <c r="AY292" t="s">
        <v>1308</v>
      </c>
      <c r="BA292" t="s">
        <v>1309</v>
      </c>
      <c r="BC292">
        <v>0</v>
      </c>
      <c r="BD292">
        <v>0</v>
      </c>
      <c r="BF292"/>
      <c r="BH292">
        <v>200</v>
      </c>
      <c r="BI292" t="s">
        <v>1299</v>
      </c>
      <c r="BJ292" s="2">
        <v>38352</v>
      </c>
      <c r="BK292" t="s">
        <v>1300</v>
      </c>
      <c r="BL292">
        <v>5</v>
      </c>
    </row>
    <row r="293" spans="1:64" ht="14" customHeight="1">
      <c r="A293" t="s">
        <v>337</v>
      </c>
      <c r="B293" t="s">
        <v>338</v>
      </c>
      <c r="C293" t="s">
        <v>1383</v>
      </c>
      <c r="D293">
        <v>0</v>
      </c>
      <c r="E293" s="4" t="s">
        <v>339</v>
      </c>
      <c r="G293" s="4" t="str">
        <f t="shared" si="12"/>
        <v>["HIT":1]</v>
      </c>
      <c r="H293">
        <v>1</v>
      </c>
      <c r="R293">
        <v>0</v>
      </c>
      <c r="S293">
        <v>0</v>
      </c>
      <c r="T293" t="str">
        <f t="shared" si="13"/>
        <v>["Hazard","Nebulae"]</v>
      </c>
      <c r="U293" t="str">
        <f t="shared" si="14"/>
        <v>[]</v>
      </c>
      <c r="V293" t="s">
        <v>1415</v>
      </c>
      <c r="W293" t="s">
        <v>1420</v>
      </c>
      <c r="AJ293" t="s">
        <v>1345</v>
      </c>
      <c r="AK293" t="s">
        <v>285</v>
      </c>
      <c r="AL293" t="s">
        <v>285</v>
      </c>
      <c r="AM293" t="s">
        <v>1309</v>
      </c>
      <c r="AN293">
        <v>0</v>
      </c>
      <c r="AO293">
        <v>0</v>
      </c>
      <c r="AP293" t="s">
        <v>341</v>
      </c>
      <c r="AQ293" t="s">
        <v>1307</v>
      </c>
      <c r="AR293" t="s">
        <v>1308</v>
      </c>
      <c r="AT293" t="s">
        <v>1309</v>
      </c>
      <c r="AU293">
        <v>0</v>
      </c>
      <c r="AV293">
        <v>0</v>
      </c>
      <c r="AX293" t="s">
        <v>1307</v>
      </c>
      <c r="AY293" t="s">
        <v>1308</v>
      </c>
      <c r="BA293" t="s">
        <v>1309</v>
      </c>
      <c r="BC293">
        <v>0</v>
      </c>
      <c r="BD293">
        <v>0</v>
      </c>
      <c r="BF293"/>
      <c r="BH293">
        <v>207</v>
      </c>
      <c r="BI293" t="s">
        <v>1299</v>
      </c>
      <c r="BJ293" s="2">
        <v>38352</v>
      </c>
      <c r="BK293" t="s">
        <v>1300</v>
      </c>
      <c r="BL293">
        <v>3</v>
      </c>
    </row>
    <row r="294" spans="1:64" ht="14" customHeight="1">
      <c r="A294" t="s">
        <v>342</v>
      </c>
      <c r="B294" t="s">
        <v>343</v>
      </c>
      <c r="C294" t="s">
        <v>1383</v>
      </c>
      <c r="D294">
        <v>0</v>
      </c>
      <c r="E294" s="4" t="s">
        <v>344</v>
      </c>
      <c r="G294" s="4" t="str">
        <f t="shared" si="12"/>
        <v>["HIT":1]</v>
      </c>
      <c r="H294">
        <v>1</v>
      </c>
      <c r="R294">
        <v>0</v>
      </c>
      <c r="S294">
        <v>0</v>
      </c>
      <c r="T294" t="str">
        <f t="shared" si="13"/>
        <v>["Hazard","Nova"]</v>
      </c>
      <c r="U294" t="str">
        <f t="shared" si="14"/>
        <v>[]</v>
      </c>
      <c r="V294" t="s">
        <v>1415</v>
      </c>
      <c r="W294" t="s">
        <v>1419</v>
      </c>
      <c r="AJ294" t="s">
        <v>1345</v>
      </c>
      <c r="AK294" t="s">
        <v>554</v>
      </c>
      <c r="AL294" t="s">
        <v>554</v>
      </c>
      <c r="AM294" t="s">
        <v>1309</v>
      </c>
      <c r="AN294">
        <v>0</v>
      </c>
      <c r="AO294">
        <v>0</v>
      </c>
      <c r="AP294" t="s">
        <v>345</v>
      </c>
      <c r="AQ294" t="s">
        <v>1307</v>
      </c>
      <c r="AR294" t="s">
        <v>1308</v>
      </c>
      <c r="AT294" t="s">
        <v>1309</v>
      </c>
      <c r="AU294">
        <v>0</v>
      </c>
      <c r="AV294">
        <v>0</v>
      </c>
      <c r="AX294" t="s">
        <v>1307</v>
      </c>
      <c r="AY294" t="s">
        <v>1308</v>
      </c>
      <c r="BA294" t="s">
        <v>1309</v>
      </c>
      <c r="BC294">
        <v>0</v>
      </c>
      <c r="BD294">
        <v>0</v>
      </c>
      <c r="BF294"/>
      <c r="BH294">
        <v>208</v>
      </c>
      <c r="BI294" t="s">
        <v>1299</v>
      </c>
      <c r="BJ294" s="2">
        <v>38352</v>
      </c>
      <c r="BK294" t="s">
        <v>1300</v>
      </c>
      <c r="BL294">
        <v>0</v>
      </c>
    </row>
    <row r="295" spans="1:64" ht="14" customHeight="1">
      <c r="A295" t="s">
        <v>346</v>
      </c>
      <c r="B295" t="s">
        <v>347</v>
      </c>
      <c r="C295" t="s">
        <v>1383</v>
      </c>
      <c r="D295">
        <v>15</v>
      </c>
      <c r="E295" s="4" t="s">
        <v>348</v>
      </c>
      <c r="G295" s="4" t="str">
        <f t="shared" si="12"/>
        <v>["HIT":1]</v>
      </c>
      <c r="H295">
        <v>1</v>
      </c>
      <c r="R295">
        <v>0</v>
      </c>
      <c r="S295">
        <v>0</v>
      </c>
      <c r="T295" t="str">
        <f t="shared" si="13"/>
        <v>["E_ClassSystem","Ecosphere","Biosphere"]</v>
      </c>
      <c r="U295" t="str">
        <f t="shared" si="14"/>
        <v>[]</v>
      </c>
      <c r="V295" t="s">
        <v>1432</v>
      </c>
      <c r="Y295" t="s">
        <v>1443</v>
      </c>
      <c r="Z295" t="s">
        <v>1442</v>
      </c>
      <c r="AJ295" t="s">
        <v>1307</v>
      </c>
      <c r="AK295" t="s">
        <v>1308</v>
      </c>
      <c r="AM295" t="s">
        <v>1309</v>
      </c>
      <c r="AN295">
        <v>0</v>
      </c>
      <c r="AO295">
        <v>0</v>
      </c>
      <c r="AQ295" t="s">
        <v>1307</v>
      </c>
      <c r="AR295" t="s">
        <v>1308</v>
      </c>
      <c r="AT295" t="s">
        <v>1309</v>
      </c>
      <c r="AU295">
        <v>0</v>
      </c>
      <c r="AV295">
        <v>0</v>
      </c>
      <c r="AX295" t="s">
        <v>1307</v>
      </c>
      <c r="AY295" t="s">
        <v>1308</v>
      </c>
      <c r="BA295" t="s">
        <v>1309</v>
      </c>
      <c r="BC295">
        <v>0</v>
      </c>
      <c r="BD295">
        <v>0</v>
      </c>
      <c r="BF295"/>
      <c r="BH295">
        <v>227</v>
      </c>
      <c r="BI295" t="s">
        <v>1299</v>
      </c>
      <c r="BJ295" s="2">
        <v>38352</v>
      </c>
      <c r="BK295" t="s">
        <v>1300</v>
      </c>
      <c r="BL295">
        <v>3</v>
      </c>
    </row>
    <row r="296" spans="1:64" ht="14" customHeight="1">
      <c r="A296" t="s">
        <v>350</v>
      </c>
      <c r="B296" t="s">
        <v>351</v>
      </c>
      <c r="C296" t="s">
        <v>1383</v>
      </c>
      <c r="D296">
        <v>25</v>
      </c>
      <c r="E296" s="4" t="s">
        <v>352</v>
      </c>
      <c r="G296" s="4" t="str">
        <f t="shared" si="12"/>
        <v>["HIT":7,"DEF":3,"CMD":2,"DIP":3,"ENG":2]</v>
      </c>
      <c r="H296">
        <v>7</v>
      </c>
      <c r="K296">
        <v>3</v>
      </c>
      <c r="N296">
        <v>2</v>
      </c>
      <c r="O296">
        <v>3</v>
      </c>
      <c r="Q296">
        <v>2</v>
      </c>
      <c r="R296">
        <v>0</v>
      </c>
      <c r="S296">
        <v>0</v>
      </c>
      <c r="T296" t="str">
        <f t="shared" si="13"/>
        <v>["F_ClassSystem","Foreign","IMN"]</v>
      </c>
      <c r="U296" t="str">
        <f t="shared" si="14"/>
        <v>[]</v>
      </c>
      <c r="V296" t="s">
        <v>1433</v>
      </c>
      <c r="W296" t="s">
        <v>1331</v>
      </c>
      <c r="X296" t="s">
        <v>1409</v>
      </c>
      <c r="AJ296" t="s">
        <v>1370</v>
      </c>
      <c r="AK296" t="s">
        <v>1371</v>
      </c>
      <c r="AL296" t="s">
        <v>778</v>
      </c>
      <c r="AM296" t="s">
        <v>1373</v>
      </c>
      <c r="AN296">
        <v>1</v>
      </c>
      <c r="AO296">
        <v>0</v>
      </c>
      <c r="AP296" t="s">
        <v>354</v>
      </c>
      <c r="AQ296" t="s">
        <v>795</v>
      </c>
      <c r="AR296" t="s">
        <v>490</v>
      </c>
      <c r="AS296" t="s">
        <v>491</v>
      </c>
      <c r="AT296" t="s">
        <v>1373</v>
      </c>
      <c r="AU296">
        <v>2</v>
      </c>
      <c r="AV296">
        <v>0</v>
      </c>
      <c r="AW296" t="s">
        <v>492</v>
      </c>
      <c r="AX296" t="s">
        <v>1307</v>
      </c>
      <c r="AY296" t="s">
        <v>1308</v>
      </c>
      <c r="BA296" t="s">
        <v>1309</v>
      </c>
      <c r="BC296">
        <v>0</v>
      </c>
      <c r="BD296">
        <v>0</v>
      </c>
      <c r="BF296"/>
      <c r="BH296">
        <v>235</v>
      </c>
      <c r="BI296" t="s">
        <v>1299</v>
      </c>
      <c r="BJ296" s="2">
        <v>38352</v>
      </c>
      <c r="BK296" t="s">
        <v>1300</v>
      </c>
      <c r="BL296">
        <v>4</v>
      </c>
    </row>
    <row r="297" spans="1:64" ht="14" customHeight="1">
      <c r="A297" t="s">
        <v>355</v>
      </c>
      <c r="B297" t="s">
        <v>184</v>
      </c>
      <c r="C297" t="s">
        <v>1383</v>
      </c>
      <c r="D297">
        <v>30</v>
      </c>
      <c r="E297" s="4" t="s">
        <v>185</v>
      </c>
      <c r="G297" s="4" t="str">
        <f t="shared" si="12"/>
        <v>["HIT":10,"DEF":6,"CMD":2,"DIP":2,"ENG":4]</v>
      </c>
      <c r="H297">
        <v>10</v>
      </c>
      <c r="K297">
        <v>6</v>
      </c>
      <c r="N297">
        <v>2</v>
      </c>
      <c r="O297">
        <v>2</v>
      </c>
      <c r="Q297">
        <v>4</v>
      </c>
      <c r="R297">
        <v>0</v>
      </c>
      <c r="S297">
        <v>0</v>
      </c>
      <c r="T297" t="str">
        <f t="shared" si="13"/>
        <v>["D_ClassSystem","Foreign","Mineral","Commerce"]</v>
      </c>
      <c r="U297" t="str">
        <f t="shared" si="14"/>
        <v>[]</v>
      </c>
      <c r="V297" t="s">
        <v>1431</v>
      </c>
      <c r="W297" t="s">
        <v>1331</v>
      </c>
      <c r="Y297" t="s">
        <v>1444</v>
      </c>
      <c r="AB297" t="s">
        <v>1448</v>
      </c>
      <c r="AJ297" t="s">
        <v>795</v>
      </c>
      <c r="AK297" t="s">
        <v>490</v>
      </c>
      <c r="AL297" t="s">
        <v>491</v>
      </c>
      <c r="AM297" t="s">
        <v>1373</v>
      </c>
      <c r="AN297">
        <v>1</v>
      </c>
      <c r="AO297">
        <v>0</v>
      </c>
      <c r="AP297" t="s">
        <v>492</v>
      </c>
      <c r="AQ297" t="s">
        <v>1307</v>
      </c>
      <c r="AR297" t="s">
        <v>1308</v>
      </c>
      <c r="AT297" t="s">
        <v>1309</v>
      </c>
      <c r="AU297">
        <v>0</v>
      </c>
      <c r="AV297">
        <v>0</v>
      </c>
      <c r="AX297" t="s">
        <v>1307</v>
      </c>
      <c r="AY297" t="s">
        <v>1308</v>
      </c>
      <c r="BA297" t="s">
        <v>1309</v>
      </c>
      <c r="BC297">
        <v>0</v>
      </c>
      <c r="BD297">
        <v>0</v>
      </c>
      <c r="BF297"/>
      <c r="BH297">
        <v>238</v>
      </c>
      <c r="BI297" t="s">
        <v>1299</v>
      </c>
      <c r="BJ297" s="2">
        <v>38352</v>
      </c>
      <c r="BK297" t="s">
        <v>1300</v>
      </c>
      <c r="BL297">
        <v>4</v>
      </c>
    </row>
    <row r="298" spans="1:64" ht="14" customHeight="1">
      <c r="A298" t="s">
        <v>186</v>
      </c>
      <c r="B298" t="s">
        <v>187</v>
      </c>
      <c r="C298" t="s">
        <v>1383</v>
      </c>
      <c r="D298">
        <v>0</v>
      </c>
      <c r="E298" s="4" t="s">
        <v>188</v>
      </c>
      <c r="G298" s="4" t="str">
        <f t="shared" si="12"/>
        <v>["HIT":1]</v>
      </c>
      <c r="H298">
        <v>1</v>
      </c>
      <c r="R298">
        <v>0</v>
      </c>
      <c r="S298">
        <v>0</v>
      </c>
      <c r="T298" t="str">
        <f t="shared" si="13"/>
        <v>["Hazard","TemporalFold"]</v>
      </c>
      <c r="U298" t="str">
        <f t="shared" si="14"/>
        <v>[]</v>
      </c>
      <c r="V298" t="s">
        <v>1415</v>
      </c>
      <c r="W298" t="s">
        <v>1425</v>
      </c>
      <c r="AJ298" t="s">
        <v>1345</v>
      </c>
      <c r="AK298" t="s">
        <v>1148</v>
      </c>
      <c r="AL298" t="s">
        <v>1148</v>
      </c>
      <c r="AM298" t="s">
        <v>1309</v>
      </c>
      <c r="AN298">
        <v>0</v>
      </c>
      <c r="AO298">
        <v>0</v>
      </c>
      <c r="AP298" t="s">
        <v>190</v>
      </c>
      <c r="AQ298" t="s">
        <v>1345</v>
      </c>
      <c r="AR298" t="s">
        <v>1224</v>
      </c>
      <c r="AS298" t="s">
        <v>1224</v>
      </c>
      <c r="AT298" t="s">
        <v>1309</v>
      </c>
      <c r="AU298">
        <v>0</v>
      </c>
      <c r="AV298">
        <v>0</v>
      </c>
      <c r="AW298" t="s">
        <v>191</v>
      </c>
      <c r="AX298" t="s">
        <v>1307</v>
      </c>
      <c r="AY298" t="s">
        <v>1308</v>
      </c>
      <c r="BA298" t="s">
        <v>1309</v>
      </c>
      <c r="BC298">
        <v>0</v>
      </c>
      <c r="BD298">
        <v>0</v>
      </c>
      <c r="BF298"/>
      <c r="BH298">
        <v>245</v>
      </c>
      <c r="BI298" t="s">
        <v>1299</v>
      </c>
      <c r="BJ298" s="2">
        <v>38352</v>
      </c>
      <c r="BK298" t="s">
        <v>1300</v>
      </c>
      <c r="BL298">
        <v>6</v>
      </c>
    </row>
    <row r="299" spans="1:64" ht="14" customHeight="1">
      <c r="A299" t="s">
        <v>192</v>
      </c>
      <c r="B299" t="s">
        <v>193</v>
      </c>
      <c r="C299" t="s">
        <v>1383</v>
      </c>
      <c r="D299">
        <v>0</v>
      </c>
      <c r="E299" s="4" t="s">
        <v>194</v>
      </c>
      <c r="G299" s="4" t="str">
        <f t="shared" si="12"/>
        <v>["HIT":1]</v>
      </c>
      <c r="H299">
        <v>1</v>
      </c>
      <c r="R299">
        <v>0</v>
      </c>
      <c r="S299">
        <v>0</v>
      </c>
      <c r="T299" t="str">
        <f t="shared" si="13"/>
        <v>["Hazard","Blackhole"]</v>
      </c>
      <c r="U299" t="str">
        <f t="shared" si="14"/>
        <v>[]</v>
      </c>
      <c r="V299" t="s">
        <v>1415</v>
      </c>
      <c r="W299" t="s">
        <v>1416</v>
      </c>
      <c r="AJ299" t="s">
        <v>1345</v>
      </c>
      <c r="AK299" t="s">
        <v>554</v>
      </c>
      <c r="AL299" t="s">
        <v>554</v>
      </c>
      <c r="AM299" t="s">
        <v>1309</v>
      </c>
      <c r="AN299">
        <v>0</v>
      </c>
      <c r="AO299">
        <v>0</v>
      </c>
      <c r="AP299" t="s">
        <v>196</v>
      </c>
      <c r="AQ299" t="s">
        <v>1307</v>
      </c>
      <c r="AR299" t="s">
        <v>1308</v>
      </c>
      <c r="AT299" t="s">
        <v>1309</v>
      </c>
      <c r="AU299">
        <v>0</v>
      </c>
      <c r="AV299">
        <v>0</v>
      </c>
      <c r="AX299" t="s">
        <v>1307</v>
      </c>
      <c r="AY299" t="s">
        <v>1308</v>
      </c>
      <c r="BA299" t="s">
        <v>1309</v>
      </c>
      <c r="BC299">
        <v>0</v>
      </c>
      <c r="BD299">
        <v>0</v>
      </c>
      <c r="BF299"/>
      <c r="BH299">
        <v>209</v>
      </c>
      <c r="BI299" t="s">
        <v>1299</v>
      </c>
      <c r="BJ299" s="2">
        <v>38352</v>
      </c>
      <c r="BK299" t="s">
        <v>1300</v>
      </c>
      <c r="BL299">
        <v>5</v>
      </c>
    </row>
    <row r="300" spans="1:64" ht="14" customHeight="1">
      <c r="A300" t="s">
        <v>197</v>
      </c>
      <c r="B300" t="s">
        <v>198</v>
      </c>
      <c r="C300" t="s">
        <v>1383</v>
      </c>
      <c r="D300">
        <v>0</v>
      </c>
      <c r="E300" s="4" t="s">
        <v>199</v>
      </c>
      <c r="G300" s="4" t="str">
        <f t="shared" si="12"/>
        <v>["HIT":1]</v>
      </c>
      <c r="H300">
        <v>1</v>
      </c>
      <c r="R300">
        <v>0</v>
      </c>
      <c r="S300">
        <v>0</v>
      </c>
      <c r="T300" t="str">
        <f t="shared" si="13"/>
        <v>["Hazard","Blackhole"]</v>
      </c>
      <c r="U300" t="str">
        <f t="shared" si="14"/>
        <v>[]</v>
      </c>
      <c r="V300" t="s">
        <v>1415</v>
      </c>
      <c r="W300" t="s">
        <v>1416</v>
      </c>
      <c r="AJ300" t="s">
        <v>1345</v>
      </c>
      <c r="AK300" t="s">
        <v>554</v>
      </c>
      <c r="AL300" t="s">
        <v>554</v>
      </c>
      <c r="AM300" t="s">
        <v>1309</v>
      </c>
      <c r="AN300">
        <v>0</v>
      </c>
      <c r="AO300">
        <v>0</v>
      </c>
      <c r="AP300" t="s">
        <v>200</v>
      </c>
      <c r="AQ300" t="s">
        <v>1307</v>
      </c>
      <c r="AR300" t="s">
        <v>1308</v>
      </c>
      <c r="AT300" t="s">
        <v>1309</v>
      </c>
      <c r="AU300">
        <v>0</v>
      </c>
      <c r="AV300">
        <v>0</v>
      </c>
      <c r="AX300" t="s">
        <v>1307</v>
      </c>
      <c r="AY300" t="s">
        <v>1308</v>
      </c>
      <c r="BA300" t="s">
        <v>1309</v>
      </c>
      <c r="BC300">
        <v>0</v>
      </c>
      <c r="BD300">
        <v>0</v>
      </c>
      <c r="BF300"/>
      <c r="BH300">
        <v>210</v>
      </c>
      <c r="BI300" t="s">
        <v>1299</v>
      </c>
      <c r="BJ300" s="2">
        <v>38352</v>
      </c>
      <c r="BK300" t="s">
        <v>1300</v>
      </c>
      <c r="BL300">
        <v>2</v>
      </c>
    </row>
    <row r="301" spans="1:64" ht="14" customHeight="1">
      <c r="A301" t="s">
        <v>201</v>
      </c>
      <c r="B301" t="s">
        <v>202</v>
      </c>
      <c r="C301" t="s">
        <v>1383</v>
      </c>
      <c r="D301">
        <v>10</v>
      </c>
      <c r="E301" s="4" t="s">
        <v>203</v>
      </c>
      <c r="G301" s="4" t="str">
        <f t="shared" si="12"/>
        <v>["HIT":1]</v>
      </c>
      <c r="H301">
        <v>1</v>
      </c>
      <c r="R301">
        <v>0</v>
      </c>
      <c r="S301">
        <v>0</v>
      </c>
      <c r="T301" t="str">
        <f t="shared" si="13"/>
        <v>["D_ClassSystem"]</v>
      </c>
      <c r="U301" t="str">
        <f t="shared" si="14"/>
        <v>[]</v>
      </c>
      <c r="V301" t="s">
        <v>1431</v>
      </c>
      <c r="AJ301" t="s">
        <v>1307</v>
      </c>
      <c r="AK301" t="s">
        <v>1308</v>
      </c>
      <c r="AM301" t="s">
        <v>1309</v>
      </c>
      <c r="AN301">
        <v>0</v>
      </c>
      <c r="AO301">
        <v>0</v>
      </c>
      <c r="AQ301" t="s">
        <v>1307</v>
      </c>
      <c r="AR301" t="s">
        <v>1308</v>
      </c>
      <c r="AT301" t="s">
        <v>1309</v>
      </c>
      <c r="AU301">
        <v>0</v>
      </c>
      <c r="AV301">
        <v>0</v>
      </c>
      <c r="AX301" t="s">
        <v>1307</v>
      </c>
      <c r="AY301" t="s">
        <v>1308</v>
      </c>
      <c r="BA301" t="s">
        <v>1309</v>
      </c>
      <c r="BC301">
        <v>0</v>
      </c>
      <c r="BD301">
        <v>0</v>
      </c>
      <c r="BF301"/>
      <c r="BH301">
        <v>512</v>
      </c>
      <c r="BI301" t="s">
        <v>1299</v>
      </c>
      <c r="BJ301" s="2">
        <v>38352</v>
      </c>
      <c r="BK301" t="s">
        <v>1300</v>
      </c>
      <c r="BL301">
        <v>1</v>
      </c>
    </row>
    <row r="302" spans="1:64" ht="14" customHeight="1">
      <c r="A302" t="s">
        <v>204</v>
      </c>
      <c r="B302" t="s">
        <v>205</v>
      </c>
      <c r="C302" t="s">
        <v>1383</v>
      </c>
      <c r="D302">
        <v>60</v>
      </c>
      <c r="E302" s="4" t="s">
        <v>206</v>
      </c>
      <c r="G302" s="4" t="str">
        <f t="shared" si="12"/>
        <v>["HIT":25,"DEF":6,"CMD":7,"DIP":5,"SCI":5,"ENG":4]</v>
      </c>
      <c r="H302">
        <v>25</v>
      </c>
      <c r="K302">
        <v>6</v>
      </c>
      <c r="N302">
        <v>7</v>
      </c>
      <c r="O302">
        <v>5</v>
      </c>
      <c r="P302">
        <v>5</v>
      </c>
      <c r="Q302">
        <v>4</v>
      </c>
      <c r="R302">
        <v>0</v>
      </c>
      <c r="S302">
        <v>0</v>
      </c>
      <c r="T302" t="str">
        <f t="shared" si="13"/>
        <v>["H_ClassSystem","Terran","Mineral","Asteroids","Commerce"]</v>
      </c>
      <c r="U302" t="str">
        <f t="shared" si="14"/>
        <v>["Medical"]</v>
      </c>
      <c r="V302" t="s">
        <v>1435</v>
      </c>
      <c r="W302" t="s">
        <v>1359</v>
      </c>
      <c r="Y302" t="s">
        <v>1444</v>
      </c>
      <c r="Z302" t="s">
        <v>1445</v>
      </c>
      <c r="AB302" t="s">
        <v>1448</v>
      </c>
      <c r="AC302" t="s">
        <v>1449</v>
      </c>
      <c r="AJ302" t="s">
        <v>1370</v>
      </c>
      <c r="AK302" t="s">
        <v>835</v>
      </c>
      <c r="AL302" t="s">
        <v>836</v>
      </c>
      <c r="AM302" t="s">
        <v>837</v>
      </c>
      <c r="AN302">
        <v>1</v>
      </c>
      <c r="AO302">
        <v>0</v>
      </c>
      <c r="AP302" t="s">
        <v>207</v>
      </c>
      <c r="AQ302" t="s">
        <v>795</v>
      </c>
      <c r="AR302" t="s">
        <v>490</v>
      </c>
      <c r="AS302" t="s">
        <v>330</v>
      </c>
      <c r="AT302" t="s">
        <v>1373</v>
      </c>
      <c r="AU302">
        <v>3</v>
      </c>
      <c r="AV302">
        <v>1</v>
      </c>
      <c r="AW302" t="s">
        <v>336</v>
      </c>
      <c r="AX302" t="s">
        <v>1307</v>
      </c>
      <c r="AY302" t="s">
        <v>1308</v>
      </c>
      <c r="BA302" t="s">
        <v>1309</v>
      </c>
      <c r="BC302">
        <v>0</v>
      </c>
      <c r="BD302">
        <v>0</v>
      </c>
      <c r="BF302"/>
      <c r="BH302">
        <v>241</v>
      </c>
      <c r="BI302" t="s">
        <v>1299</v>
      </c>
      <c r="BJ302" s="2">
        <v>38352</v>
      </c>
      <c r="BK302" t="s">
        <v>1300</v>
      </c>
      <c r="BL302">
        <v>4</v>
      </c>
    </row>
    <row r="303" spans="1:64" ht="14" customHeight="1">
      <c r="A303" t="s">
        <v>208</v>
      </c>
      <c r="B303" t="s">
        <v>209</v>
      </c>
      <c r="C303" t="s">
        <v>1383</v>
      </c>
      <c r="D303">
        <v>80</v>
      </c>
      <c r="E303" s="4" t="s">
        <v>210</v>
      </c>
      <c r="G303" s="4" t="str">
        <f t="shared" si="12"/>
        <v>["HIT":35,"DEF":15,"CMD":8,"DIP":6,"SCI":6,"ENG":4]</v>
      </c>
      <c r="H303">
        <v>35</v>
      </c>
      <c r="K303">
        <v>15</v>
      </c>
      <c r="N303">
        <v>8</v>
      </c>
      <c r="O303">
        <v>6</v>
      </c>
      <c r="P303">
        <v>6</v>
      </c>
      <c r="Q303">
        <v>4</v>
      </c>
      <c r="R303">
        <v>0</v>
      </c>
      <c r="S303">
        <v>0</v>
      </c>
      <c r="T303" t="str">
        <f t="shared" si="13"/>
        <v>["A_ClassSystem","Terran","Military"]</v>
      </c>
      <c r="U303" t="str">
        <f t="shared" si="14"/>
        <v>["Commerce","Medical"]</v>
      </c>
      <c r="V303" t="s">
        <v>1428</v>
      </c>
      <c r="W303" t="s">
        <v>1359</v>
      </c>
      <c r="AB303" t="s">
        <v>1439</v>
      </c>
      <c r="AC303" t="s">
        <v>1448</v>
      </c>
      <c r="AD303" t="s">
        <v>1449</v>
      </c>
      <c r="AJ303" t="s">
        <v>1370</v>
      </c>
      <c r="AK303" t="s">
        <v>1371</v>
      </c>
      <c r="AL303" t="s">
        <v>1216</v>
      </c>
      <c r="AM303" t="s">
        <v>1373</v>
      </c>
      <c r="AN303">
        <v>1</v>
      </c>
      <c r="AO303">
        <v>0</v>
      </c>
      <c r="AP303" t="s">
        <v>211</v>
      </c>
      <c r="AQ303" t="s">
        <v>1370</v>
      </c>
      <c r="AR303" t="s">
        <v>835</v>
      </c>
      <c r="AS303" t="s">
        <v>836</v>
      </c>
      <c r="AT303" t="s">
        <v>837</v>
      </c>
      <c r="AU303">
        <v>1</v>
      </c>
      <c r="AV303">
        <v>0</v>
      </c>
      <c r="AW303" t="s">
        <v>838</v>
      </c>
      <c r="AX303" t="s">
        <v>795</v>
      </c>
      <c r="AY303" t="s">
        <v>490</v>
      </c>
      <c r="AZ303" t="s">
        <v>212</v>
      </c>
      <c r="BA303" t="s">
        <v>1373</v>
      </c>
      <c r="BB303" t="s">
        <v>213</v>
      </c>
      <c r="BC303">
        <v>4</v>
      </c>
      <c r="BD303">
        <v>0</v>
      </c>
      <c r="BF303"/>
      <c r="BH303">
        <v>221</v>
      </c>
      <c r="BI303" t="s">
        <v>1299</v>
      </c>
      <c r="BJ303" s="2">
        <v>38352</v>
      </c>
      <c r="BK303" t="s">
        <v>1300</v>
      </c>
      <c r="BL303">
        <v>0</v>
      </c>
    </row>
    <row r="304" spans="1:64" ht="14" customHeight="1">
      <c r="A304" t="s">
        <v>214</v>
      </c>
      <c r="B304" t="s">
        <v>215</v>
      </c>
      <c r="C304" t="s">
        <v>1383</v>
      </c>
      <c r="D304">
        <v>0</v>
      </c>
      <c r="E304" s="4" t="s">
        <v>216</v>
      </c>
      <c r="G304" s="4" t="str">
        <f t="shared" si="12"/>
        <v>["HIT":1]</v>
      </c>
      <c r="H304">
        <v>1</v>
      </c>
      <c r="R304">
        <v>0</v>
      </c>
      <c r="S304">
        <v>0</v>
      </c>
      <c r="T304" t="str">
        <f t="shared" si="13"/>
        <v>["Hazard","Badlands"]</v>
      </c>
      <c r="U304" t="str">
        <f t="shared" si="14"/>
        <v>[]</v>
      </c>
      <c r="V304" t="s">
        <v>1415</v>
      </c>
      <c r="W304" t="s">
        <v>1421</v>
      </c>
      <c r="AJ304" t="s">
        <v>1345</v>
      </c>
      <c r="AK304" t="s">
        <v>554</v>
      </c>
      <c r="AL304" t="s">
        <v>554</v>
      </c>
      <c r="AM304" t="s">
        <v>1309</v>
      </c>
      <c r="AN304">
        <v>0</v>
      </c>
      <c r="AO304">
        <v>0</v>
      </c>
      <c r="AP304" t="s">
        <v>218</v>
      </c>
      <c r="AQ304" t="s">
        <v>1307</v>
      </c>
      <c r="AR304" t="s">
        <v>1308</v>
      </c>
      <c r="AT304" t="s">
        <v>1309</v>
      </c>
      <c r="AU304">
        <v>0</v>
      </c>
      <c r="AV304">
        <v>0</v>
      </c>
      <c r="AX304" t="s">
        <v>1307</v>
      </c>
      <c r="AY304" t="s">
        <v>1308</v>
      </c>
      <c r="BA304" t="s">
        <v>1309</v>
      </c>
      <c r="BC304">
        <v>0</v>
      </c>
      <c r="BD304">
        <v>0</v>
      </c>
      <c r="BF304"/>
      <c r="BH304">
        <v>213</v>
      </c>
      <c r="BI304" t="s">
        <v>1299</v>
      </c>
      <c r="BJ304" s="2">
        <v>38352</v>
      </c>
      <c r="BK304" t="s">
        <v>1300</v>
      </c>
      <c r="BL304">
        <v>5</v>
      </c>
    </row>
    <row r="305" spans="1:64" ht="14" customHeight="1">
      <c r="A305" t="s">
        <v>219</v>
      </c>
      <c r="B305" t="s">
        <v>220</v>
      </c>
      <c r="C305" t="s">
        <v>1383</v>
      </c>
      <c r="D305">
        <v>25</v>
      </c>
      <c r="E305" s="4" t="s">
        <v>221</v>
      </c>
      <c r="G305" s="4" t="str">
        <f t="shared" si="12"/>
        <v>["HIT":10,"DEF":6,"CMD":5,"DIP":2,"SCI":6,"ENG":2]</v>
      </c>
      <c r="H305">
        <v>10</v>
      </c>
      <c r="K305">
        <v>6</v>
      </c>
      <c r="N305">
        <v>5</v>
      </c>
      <c r="O305">
        <v>2</v>
      </c>
      <c r="P305">
        <v>6</v>
      </c>
      <c r="Q305">
        <v>2</v>
      </c>
      <c r="R305">
        <v>0</v>
      </c>
      <c r="S305">
        <v>0</v>
      </c>
      <c r="T305" t="str">
        <f t="shared" si="13"/>
        <v>["A_ClassSystem","Terran","Military"]</v>
      </c>
      <c r="U305" t="str">
        <f t="shared" si="14"/>
        <v>["Repair"]</v>
      </c>
      <c r="V305" t="s">
        <v>1428</v>
      </c>
      <c r="W305" t="s">
        <v>1359</v>
      </c>
      <c r="AB305" t="s">
        <v>1439</v>
      </c>
      <c r="AE305" t="s">
        <v>836</v>
      </c>
      <c r="AJ305" t="s">
        <v>795</v>
      </c>
      <c r="AK305" t="s">
        <v>490</v>
      </c>
      <c r="AL305" t="s">
        <v>491</v>
      </c>
      <c r="AM305" t="s">
        <v>1373</v>
      </c>
      <c r="AN305">
        <v>2</v>
      </c>
      <c r="AO305">
        <v>0</v>
      </c>
      <c r="AP305" t="s">
        <v>492</v>
      </c>
      <c r="AQ305" t="s">
        <v>1307</v>
      </c>
      <c r="AR305" t="s">
        <v>1308</v>
      </c>
      <c r="AT305" t="s">
        <v>1309</v>
      </c>
      <c r="AU305">
        <v>0</v>
      </c>
      <c r="AV305">
        <v>0</v>
      </c>
      <c r="AX305" t="s">
        <v>1307</v>
      </c>
      <c r="AY305" t="s">
        <v>1308</v>
      </c>
      <c r="BA305" t="s">
        <v>1309</v>
      </c>
      <c r="BC305">
        <v>0</v>
      </c>
      <c r="BD305">
        <v>0</v>
      </c>
      <c r="BF305"/>
      <c r="BH305">
        <v>232</v>
      </c>
      <c r="BI305" t="s">
        <v>1299</v>
      </c>
      <c r="BJ305" s="2">
        <v>38352</v>
      </c>
      <c r="BK305" t="s">
        <v>1300</v>
      </c>
      <c r="BL305">
        <v>4</v>
      </c>
    </row>
    <row r="306" spans="1:64" ht="14" customHeight="1">
      <c r="A306" t="s">
        <v>222</v>
      </c>
      <c r="B306" t="s">
        <v>223</v>
      </c>
      <c r="C306" t="s">
        <v>1383</v>
      </c>
      <c r="D306">
        <v>0</v>
      </c>
      <c r="E306" s="4" t="s">
        <v>224</v>
      </c>
      <c r="G306" s="4" t="str">
        <f t="shared" si="12"/>
        <v>["HIT":1]</v>
      </c>
      <c r="H306">
        <v>1</v>
      </c>
      <c r="R306">
        <v>0</v>
      </c>
      <c r="S306">
        <v>0</v>
      </c>
      <c r="T306" t="str">
        <f t="shared" si="13"/>
        <v>["Hazard","ParticleFountain"]</v>
      </c>
      <c r="U306" t="str">
        <f t="shared" si="14"/>
        <v>[]</v>
      </c>
      <c r="V306" t="s">
        <v>1415</v>
      </c>
      <c r="W306" t="s">
        <v>1423</v>
      </c>
      <c r="AJ306" t="s">
        <v>1370</v>
      </c>
      <c r="AK306" t="s">
        <v>984</v>
      </c>
      <c r="AL306" t="s">
        <v>226</v>
      </c>
      <c r="AM306" t="s">
        <v>986</v>
      </c>
      <c r="AN306">
        <v>1</v>
      </c>
      <c r="AO306">
        <v>0</v>
      </c>
      <c r="AP306" t="s">
        <v>227</v>
      </c>
      <c r="AQ306" t="s">
        <v>1307</v>
      </c>
      <c r="AR306" t="s">
        <v>1308</v>
      </c>
      <c r="AT306" t="s">
        <v>1309</v>
      </c>
      <c r="AU306">
        <v>0</v>
      </c>
      <c r="AV306">
        <v>0</v>
      </c>
      <c r="AX306" t="s">
        <v>1307</v>
      </c>
      <c r="AY306" t="s">
        <v>1308</v>
      </c>
      <c r="BA306" t="s">
        <v>1309</v>
      </c>
      <c r="BC306">
        <v>0</v>
      </c>
      <c r="BD306">
        <v>0</v>
      </c>
      <c r="BF306"/>
      <c r="BH306">
        <v>214</v>
      </c>
      <c r="BI306" t="s">
        <v>1299</v>
      </c>
      <c r="BJ306" s="2">
        <v>38352</v>
      </c>
      <c r="BK306" t="s">
        <v>1300</v>
      </c>
      <c r="BL306">
        <v>4</v>
      </c>
    </row>
    <row r="307" spans="1:64" ht="14" customHeight="1">
      <c r="A307" t="s">
        <v>228</v>
      </c>
      <c r="B307" t="s">
        <v>229</v>
      </c>
      <c r="C307" t="s">
        <v>1383</v>
      </c>
      <c r="D307">
        <v>0</v>
      </c>
      <c r="E307" s="4" t="s">
        <v>230</v>
      </c>
      <c r="G307" s="4" t="str">
        <f t="shared" si="12"/>
        <v>["HIT":1]</v>
      </c>
      <c r="H307">
        <v>1</v>
      </c>
      <c r="R307">
        <v>0</v>
      </c>
      <c r="S307">
        <v>0</v>
      </c>
      <c r="T307" t="str">
        <f t="shared" si="13"/>
        <v>["EmptySystem"]</v>
      </c>
      <c r="U307" t="str">
        <f t="shared" si="14"/>
        <v>[]</v>
      </c>
      <c r="V307" t="s">
        <v>1426</v>
      </c>
      <c r="AJ307" t="s">
        <v>1307</v>
      </c>
      <c r="AK307" t="s">
        <v>1308</v>
      </c>
      <c r="AM307" t="s">
        <v>1309</v>
      </c>
      <c r="AN307">
        <v>0</v>
      </c>
      <c r="AO307">
        <v>0</v>
      </c>
      <c r="AQ307" t="s">
        <v>1307</v>
      </c>
      <c r="AR307" t="s">
        <v>1308</v>
      </c>
      <c r="AT307" t="s">
        <v>1309</v>
      </c>
      <c r="AU307">
        <v>0</v>
      </c>
      <c r="AV307">
        <v>0</v>
      </c>
      <c r="AX307" t="s">
        <v>1307</v>
      </c>
      <c r="AY307" t="s">
        <v>1308</v>
      </c>
      <c r="BA307" t="s">
        <v>1309</v>
      </c>
      <c r="BC307">
        <v>0</v>
      </c>
      <c r="BD307">
        <v>0</v>
      </c>
      <c r="BF307"/>
      <c r="BH307">
        <v>215</v>
      </c>
      <c r="BI307" t="s">
        <v>1299</v>
      </c>
      <c r="BJ307" s="2">
        <v>38352</v>
      </c>
      <c r="BK307" t="s">
        <v>1300</v>
      </c>
      <c r="BL307">
        <v>6</v>
      </c>
    </row>
    <row r="308" spans="1:64" ht="14" customHeight="1">
      <c r="A308" t="s">
        <v>232</v>
      </c>
      <c r="B308" t="s">
        <v>233</v>
      </c>
      <c r="C308" t="s">
        <v>1383</v>
      </c>
      <c r="D308">
        <v>40</v>
      </c>
      <c r="E308" s="4" t="s">
        <v>234</v>
      </c>
      <c r="G308" s="4" t="str">
        <f t="shared" si="12"/>
        <v>["HIT":25,"DEF":12,"CMD":6,"DIP":2,"SCI":8,"ENG":5]</v>
      </c>
      <c r="H308">
        <v>25</v>
      </c>
      <c r="K308">
        <v>12</v>
      </c>
      <c r="N308">
        <v>6</v>
      </c>
      <c r="O308">
        <v>2</v>
      </c>
      <c r="P308">
        <v>8</v>
      </c>
      <c r="Q308">
        <v>5</v>
      </c>
      <c r="R308">
        <v>0</v>
      </c>
      <c r="S308">
        <v>0</v>
      </c>
      <c r="T308" t="str">
        <f t="shared" si="13"/>
        <v>["G_ClassSystem","Theed","Anomaly","Military"]</v>
      </c>
      <c r="U308" t="str">
        <f t="shared" si="14"/>
        <v>[]</v>
      </c>
      <c r="V308" t="s">
        <v>1434</v>
      </c>
      <c r="W308" t="s">
        <v>1362</v>
      </c>
      <c r="Y308" t="s">
        <v>1441</v>
      </c>
      <c r="AB308" t="s">
        <v>1439</v>
      </c>
      <c r="AJ308" t="s">
        <v>795</v>
      </c>
      <c r="AK308" t="s">
        <v>490</v>
      </c>
      <c r="AL308" t="s">
        <v>491</v>
      </c>
      <c r="AM308" t="s">
        <v>1373</v>
      </c>
      <c r="AN308">
        <v>2</v>
      </c>
      <c r="AO308">
        <v>0</v>
      </c>
      <c r="AP308" t="s">
        <v>492</v>
      </c>
      <c r="AQ308" t="s">
        <v>1307</v>
      </c>
      <c r="AR308" t="s">
        <v>1308</v>
      </c>
      <c r="AT308" t="s">
        <v>1309</v>
      </c>
      <c r="AU308">
        <v>0</v>
      </c>
      <c r="AV308">
        <v>0</v>
      </c>
      <c r="AX308" t="s">
        <v>1307</v>
      </c>
      <c r="AY308" t="s">
        <v>1308</v>
      </c>
      <c r="BA308" t="s">
        <v>1309</v>
      </c>
      <c r="BC308">
        <v>0</v>
      </c>
      <c r="BD308">
        <v>0</v>
      </c>
      <c r="BF308"/>
      <c r="BH308">
        <v>202</v>
      </c>
      <c r="BI308" t="s">
        <v>1299</v>
      </c>
      <c r="BJ308" s="2">
        <v>38352</v>
      </c>
      <c r="BK308" t="s">
        <v>1300</v>
      </c>
      <c r="BL308">
        <v>5</v>
      </c>
    </row>
    <row r="309" spans="1:64" ht="14" customHeight="1">
      <c r="A309" t="s">
        <v>235</v>
      </c>
      <c r="B309" t="s">
        <v>236</v>
      </c>
      <c r="C309" t="s">
        <v>1383</v>
      </c>
      <c r="D309">
        <v>15</v>
      </c>
      <c r="E309" s="4" t="s">
        <v>237</v>
      </c>
      <c r="G309" s="4" t="str">
        <f t="shared" si="12"/>
        <v>["HIT":1]</v>
      </c>
      <c r="H309">
        <v>1</v>
      </c>
      <c r="R309">
        <v>0</v>
      </c>
      <c r="S309">
        <v>0</v>
      </c>
      <c r="T309" t="str">
        <f t="shared" si="13"/>
        <v>["B_ClassSystem","Biosphere","Ecosphere"]</v>
      </c>
      <c r="U309" t="str">
        <f t="shared" si="14"/>
        <v>[]</v>
      </c>
      <c r="V309" t="s">
        <v>1430</v>
      </c>
      <c r="Y309" t="s">
        <v>1442</v>
      </c>
      <c r="Z309" t="s">
        <v>1443</v>
      </c>
      <c r="AJ309" t="s">
        <v>1307</v>
      </c>
      <c r="AK309" t="s">
        <v>1308</v>
      </c>
      <c r="AM309" t="s">
        <v>1309</v>
      </c>
      <c r="AN309">
        <v>0</v>
      </c>
      <c r="AO309">
        <v>0</v>
      </c>
      <c r="AQ309" t="s">
        <v>1307</v>
      </c>
      <c r="AR309" t="s">
        <v>1308</v>
      </c>
      <c r="AT309" t="s">
        <v>1309</v>
      </c>
      <c r="AU309">
        <v>0</v>
      </c>
      <c r="AV309">
        <v>0</v>
      </c>
      <c r="AX309" t="s">
        <v>1307</v>
      </c>
      <c r="AY309" t="s">
        <v>1308</v>
      </c>
      <c r="BA309" t="s">
        <v>1309</v>
      </c>
      <c r="BC309">
        <v>0</v>
      </c>
      <c r="BD309">
        <v>0</v>
      </c>
      <c r="BF309"/>
      <c r="BH309">
        <v>514</v>
      </c>
      <c r="BI309" t="s">
        <v>1299</v>
      </c>
      <c r="BJ309" s="2">
        <v>38352</v>
      </c>
      <c r="BK309" t="s">
        <v>1300</v>
      </c>
      <c r="BL309">
        <v>0</v>
      </c>
    </row>
    <row r="310" spans="1:64" ht="14" customHeight="1">
      <c r="A310" t="s">
        <v>238</v>
      </c>
      <c r="B310" t="s">
        <v>239</v>
      </c>
      <c r="C310" t="s">
        <v>1383</v>
      </c>
      <c r="D310">
        <v>20</v>
      </c>
      <c r="E310" s="4" t="s">
        <v>240</v>
      </c>
      <c r="G310" s="4" t="str">
        <f t="shared" si="12"/>
        <v>["HIT":1]</v>
      </c>
      <c r="H310">
        <v>1</v>
      </c>
      <c r="R310">
        <v>0</v>
      </c>
      <c r="S310">
        <v>0</v>
      </c>
      <c r="T310" t="str">
        <f t="shared" si="13"/>
        <v>["G_ClassSystem","Anomaly","Biosphere","Asteroids"]</v>
      </c>
      <c r="U310" t="str">
        <f t="shared" si="14"/>
        <v>["Archeology"]</v>
      </c>
      <c r="V310" t="s">
        <v>1434</v>
      </c>
      <c r="Y310" t="s">
        <v>1441</v>
      </c>
      <c r="Z310" t="s">
        <v>1442</v>
      </c>
      <c r="AA310" t="s">
        <v>1445</v>
      </c>
      <c r="AC310" t="s">
        <v>1451</v>
      </c>
      <c r="AJ310" t="s">
        <v>1307</v>
      </c>
      <c r="AK310" t="s">
        <v>1308</v>
      </c>
      <c r="AM310" t="s">
        <v>1309</v>
      </c>
      <c r="AN310">
        <v>0</v>
      </c>
      <c r="AO310">
        <v>0</v>
      </c>
      <c r="AQ310" t="s">
        <v>1307</v>
      </c>
      <c r="AR310" t="s">
        <v>1308</v>
      </c>
      <c r="AT310" t="s">
        <v>1309</v>
      </c>
      <c r="AU310">
        <v>0</v>
      </c>
      <c r="AV310">
        <v>0</v>
      </c>
      <c r="AX310" t="s">
        <v>1307</v>
      </c>
      <c r="AY310" t="s">
        <v>1308</v>
      </c>
      <c r="BA310" t="s">
        <v>1309</v>
      </c>
      <c r="BC310">
        <v>0</v>
      </c>
      <c r="BD310">
        <v>0</v>
      </c>
      <c r="BF310"/>
      <c r="BH310">
        <v>211</v>
      </c>
      <c r="BI310" t="s">
        <v>1299</v>
      </c>
      <c r="BJ310" s="2">
        <v>38352</v>
      </c>
      <c r="BK310" t="s">
        <v>1300</v>
      </c>
      <c r="BL310">
        <v>4</v>
      </c>
    </row>
    <row r="311" spans="1:64" ht="14" customHeight="1">
      <c r="A311" t="s">
        <v>241</v>
      </c>
      <c r="B311" t="s">
        <v>242</v>
      </c>
      <c r="C311" t="s">
        <v>1383</v>
      </c>
      <c r="D311">
        <v>40</v>
      </c>
      <c r="E311" s="4" t="s">
        <v>243</v>
      </c>
      <c r="G311" s="4" t="str">
        <f t="shared" si="12"/>
        <v>["HIT":20,"DEF":10,"CMD":2,"DIP":4,"SCI":1,"ENG":3]</v>
      </c>
      <c r="H311">
        <v>20</v>
      </c>
      <c r="K311">
        <v>10</v>
      </c>
      <c r="N311">
        <v>2</v>
      </c>
      <c r="O311">
        <v>4</v>
      </c>
      <c r="P311">
        <v>1</v>
      </c>
      <c r="Q311">
        <v>3</v>
      </c>
      <c r="R311">
        <v>0</v>
      </c>
      <c r="S311">
        <v>0</v>
      </c>
      <c r="T311" t="str">
        <f t="shared" si="13"/>
        <v>["F_ClassSystem","Klaton","IMN","Mineral","Asteroids"]</v>
      </c>
      <c r="U311" t="str">
        <f t="shared" si="14"/>
        <v>[]</v>
      </c>
      <c r="V311" t="s">
        <v>1433</v>
      </c>
      <c r="W311" t="s">
        <v>1340</v>
      </c>
      <c r="X311" t="s">
        <v>1409</v>
      </c>
      <c r="Y311" t="s">
        <v>1444</v>
      </c>
      <c r="Z311" t="s">
        <v>1445</v>
      </c>
      <c r="AJ311" t="s">
        <v>795</v>
      </c>
      <c r="AK311" t="s">
        <v>490</v>
      </c>
      <c r="AL311" t="s">
        <v>330</v>
      </c>
      <c r="AM311" t="s">
        <v>1373</v>
      </c>
      <c r="AN311">
        <v>2</v>
      </c>
      <c r="AO311">
        <v>1</v>
      </c>
      <c r="AP311" t="s">
        <v>336</v>
      </c>
      <c r="AQ311" t="s">
        <v>1307</v>
      </c>
      <c r="AR311" t="s">
        <v>1308</v>
      </c>
      <c r="AT311" t="s">
        <v>1309</v>
      </c>
      <c r="AU311">
        <v>0</v>
      </c>
      <c r="AV311">
        <v>0</v>
      </c>
      <c r="AX311" t="s">
        <v>1307</v>
      </c>
      <c r="AY311" t="s">
        <v>1308</v>
      </c>
      <c r="BA311" t="s">
        <v>1309</v>
      </c>
      <c r="BC311">
        <v>0</v>
      </c>
      <c r="BD311">
        <v>0</v>
      </c>
      <c r="BF311"/>
      <c r="BH311">
        <v>199</v>
      </c>
      <c r="BI311" t="s">
        <v>1299</v>
      </c>
      <c r="BJ311" s="2">
        <v>38352</v>
      </c>
      <c r="BK311" t="s">
        <v>1300</v>
      </c>
      <c r="BL311">
        <v>0</v>
      </c>
    </row>
    <row r="312" spans="1:64" ht="14" customHeight="1">
      <c r="A312" t="s">
        <v>244</v>
      </c>
      <c r="B312" t="s">
        <v>245</v>
      </c>
      <c r="C312" t="s">
        <v>1383</v>
      </c>
      <c r="D312">
        <v>20</v>
      </c>
      <c r="E312" s="4" t="s">
        <v>246</v>
      </c>
      <c r="G312" s="4" t="str">
        <f t="shared" si="12"/>
        <v>["HIT":20,"DEF":5,"CMD":4,"DIP":2,"SCI":7,"ENG":4]</v>
      </c>
      <c r="H312">
        <v>20</v>
      </c>
      <c r="K312">
        <v>5</v>
      </c>
      <c r="N312">
        <v>4</v>
      </c>
      <c r="O312">
        <v>2</v>
      </c>
      <c r="P312">
        <v>7</v>
      </c>
      <c r="Q312">
        <v>4</v>
      </c>
      <c r="R312">
        <v>0</v>
      </c>
      <c r="S312">
        <v>0</v>
      </c>
      <c r="T312" t="str">
        <f t="shared" si="13"/>
        <v>["E_ClassSystem","Klaton","Medical"]</v>
      </c>
      <c r="U312" t="str">
        <f t="shared" si="14"/>
        <v>[]</v>
      </c>
      <c r="V312" t="s">
        <v>1432</v>
      </c>
      <c r="W312" t="s">
        <v>1340</v>
      </c>
      <c r="AB312" t="s">
        <v>1449</v>
      </c>
      <c r="AJ312" t="s">
        <v>795</v>
      </c>
      <c r="AK312" t="s">
        <v>490</v>
      </c>
      <c r="AL312" t="s">
        <v>491</v>
      </c>
      <c r="AM312" t="s">
        <v>1373</v>
      </c>
      <c r="AN312">
        <v>1</v>
      </c>
      <c r="AO312">
        <v>0</v>
      </c>
      <c r="AP312" t="s">
        <v>492</v>
      </c>
      <c r="AQ312" t="s">
        <v>1307</v>
      </c>
      <c r="AR312" t="s">
        <v>1308</v>
      </c>
      <c r="AT312" t="s">
        <v>1309</v>
      </c>
      <c r="AU312">
        <v>0</v>
      </c>
      <c r="AV312">
        <v>0</v>
      </c>
      <c r="AX312" t="s">
        <v>1307</v>
      </c>
      <c r="AY312" t="s">
        <v>1308</v>
      </c>
      <c r="BA312" t="s">
        <v>1309</v>
      </c>
      <c r="BC312">
        <v>0</v>
      </c>
      <c r="BD312">
        <v>0</v>
      </c>
      <c r="BF312"/>
      <c r="BH312">
        <v>231</v>
      </c>
      <c r="BI312" t="s">
        <v>1299</v>
      </c>
      <c r="BJ312" s="2">
        <v>38352</v>
      </c>
      <c r="BK312" t="s">
        <v>1300</v>
      </c>
      <c r="BL312">
        <v>2</v>
      </c>
    </row>
    <row r="313" spans="1:64" ht="14" customHeight="1">
      <c r="A313" t="s">
        <v>247</v>
      </c>
      <c r="B313" t="s">
        <v>248</v>
      </c>
      <c r="C313" t="s">
        <v>1383</v>
      </c>
      <c r="D313">
        <v>0</v>
      </c>
      <c r="E313" s="4" t="s">
        <v>249</v>
      </c>
      <c r="G313" s="4" t="str">
        <f t="shared" si="12"/>
        <v>["HIT":1]</v>
      </c>
      <c r="H313">
        <v>1</v>
      </c>
      <c r="R313">
        <v>0</v>
      </c>
      <c r="S313">
        <v>0</v>
      </c>
      <c r="T313" t="str">
        <f t="shared" si="13"/>
        <v>["Hazard","SpacialRift"]</v>
      </c>
      <c r="U313" t="str">
        <f t="shared" si="14"/>
        <v>[]</v>
      </c>
      <c r="V313" t="s">
        <v>1415</v>
      </c>
      <c r="W313" t="s">
        <v>1427</v>
      </c>
      <c r="AJ313" t="s">
        <v>1345</v>
      </c>
      <c r="AK313" t="s">
        <v>1224</v>
      </c>
      <c r="AL313" t="s">
        <v>1224</v>
      </c>
      <c r="AM313" t="s">
        <v>1309</v>
      </c>
      <c r="AN313">
        <v>0</v>
      </c>
      <c r="AO313">
        <v>0</v>
      </c>
      <c r="AP313" t="s">
        <v>251</v>
      </c>
      <c r="AQ313" t="s">
        <v>1307</v>
      </c>
      <c r="AR313" t="s">
        <v>1308</v>
      </c>
      <c r="AT313" t="s">
        <v>1309</v>
      </c>
      <c r="AU313">
        <v>0</v>
      </c>
      <c r="AV313">
        <v>0</v>
      </c>
      <c r="AX313" t="s">
        <v>1307</v>
      </c>
      <c r="AY313" t="s">
        <v>1308</v>
      </c>
      <c r="BA313" t="s">
        <v>1309</v>
      </c>
      <c r="BC313">
        <v>0</v>
      </c>
      <c r="BD313">
        <v>0</v>
      </c>
      <c r="BF313"/>
      <c r="BH313">
        <v>218</v>
      </c>
      <c r="BI313" t="s">
        <v>1299</v>
      </c>
      <c r="BJ313" s="2">
        <v>38352</v>
      </c>
      <c r="BK313" t="s">
        <v>1300</v>
      </c>
      <c r="BL313">
        <v>3</v>
      </c>
    </row>
    <row r="314" spans="1:64" ht="14" customHeight="1">
      <c r="A314" t="s">
        <v>252</v>
      </c>
      <c r="B314" t="s">
        <v>253</v>
      </c>
      <c r="C314" t="s">
        <v>1383</v>
      </c>
      <c r="D314">
        <v>70</v>
      </c>
      <c r="E314" s="4" t="s">
        <v>254</v>
      </c>
      <c r="G314" s="4" t="str">
        <f t="shared" si="12"/>
        <v>["HIT":35,"DEF":10,"CMD":8,"DIP":1,"SCI":1,"ENG":4]</v>
      </c>
      <c r="H314">
        <v>35</v>
      </c>
      <c r="K314">
        <v>10</v>
      </c>
      <c r="N314">
        <v>8</v>
      </c>
      <c r="O314">
        <v>1</v>
      </c>
      <c r="P314">
        <v>1</v>
      </c>
      <c r="Q314">
        <v>4</v>
      </c>
      <c r="R314">
        <v>0</v>
      </c>
      <c r="S314">
        <v>0</v>
      </c>
      <c r="T314" t="str">
        <f t="shared" si="13"/>
        <v>["I_ClassSystem","Foreign","Enemy","Anomaly","Asteroids","Military"]</v>
      </c>
      <c r="U314" t="str">
        <f t="shared" si="14"/>
        <v>["Repair"]</v>
      </c>
      <c r="V314" t="s">
        <v>1436</v>
      </c>
      <c r="W314" t="s">
        <v>1331</v>
      </c>
      <c r="X314" t="s">
        <v>1327</v>
      </c>
      <c r="Y314" t="s">
        <v>1441</v>
      </c>
      <c r="Z314" t="s">
        <v>1445</v>
      </c>
      <c r="AB314" t="s">
        <v>1439</v>
      </c>
      <c r="AE314" t="s">
        <v>836</v>
      </c>
      <c r="AJ314" t="s">
        <v>795</v>
      </c>
      <c r="AK314" t="s">
        <v>490</v>
      </c>
      <c r="AL314" t="s">
        <v>330</v>
      </c>
      <c r="AM314" t="s">
        <v>1373</v>
      </c>
      <c r="AN314">
        <v>2</v>
      </c>
      <c r="AO314">
        <v>1</v>
      </c>
      <c r="AP314" t="s">
        <v>213</v>
      </c>
      <c r="AQ314" t="s">
        <v>1307</v>
      </c>
      <c r="AR314" t="s">
        <v>1308</v>
      </c>
      <c r="AT314" t="s">
        <v>1309</v>
      </c>
      <c r="AU314">
        <v>0</v>
      </c>
      <c r="AV314">
        <v>0</v>
      </c>
      <c r="AX314" t="s">
        <v>1307</v>
      </c>
      <c r="AY314" t="s">
        <v>1308</v>
      </c>
      <c r="BA314" t="s">
        <v>1309</v>
      </c>
      <c r="BC314">
        <v>0</v>
      </c>
      <c r="BD314">
        <v>0</v>
      </c>
      <c r="BF314"/>
      <c r="BH314">
        <v>205</v>
      </c>
      <c r="BI314" t="s">
        <v>1299</v>
      </c>
      <c r="BJ314" s="2">
        <v>38352</v>
      </c>
      <c r="BK314" t="s">
        <v>1300</v>
      </c>
      <c r="BL314">
        <v>4</v>
      </c>
    </row>
    <row r="315" spans="1:64" ht="14" customHeight="1">
      <c r="A315" t="s">
        <v>256</v>
      </c>
      <c r="B315" t="s">
        <v>257</v>
      </c>
      <c r="C315" t="s">
        <v>1383</v>
      </c>
      <c r="D315">
        <v>0</v>
      </c>
      <c r="E315" s="4" t="s">
        <v>258</v>
      </c>
      <c r="G315" s="4" t="str">
        <f t="shared" si="12"/>
        <v>["HIT":1]</v>
      </c>
      <c r="H315">
        <v>1</v>
      </c>
      <c r="R315">
        <v>0</v>
      </c>
      <c r="S315">
        <v>0</v>
      </c>
      <c r="T315" t="str">
        <f t="shared" si="13"/>
        <v>["Hazard","Nebulae"]</v>
      </c>
      <c r="U315" t="str">
        <f t="shared" si="14"/>
        <v>[]</v>
      </c>
      <c r="V315" t="s">
        <v>1415</v>
      </c>
      <c r="W315" t="s">
        <v>1420</v>
      </c>
      <c r="AJ315" t="s">
        <v>1345</v>
      </c>
      <c r="AK315" t="s">
        <v>259</v>
      </c>
      <c r="AL315" t="s">
        <v>260</v>
      </c>
      <c r="AM315" t="s">
        <v>1309</v>
      </c>
      <c r="AN315">
        <v>0</v>
      </c>
      <c r="AO315">
        <v>0</v>
      </c>
      <c r="AP315" t="s">
        <v>261</v>
      </c>
      <c r="AQ315" t="s">
        <v>1307</v>
      </c>
      <c r="AR315" t="s">
        <v>1308</v>
      </c>
      <c r="AT315" t="s">
        <v>1309</v>
      </c>
      <c r="AU315">
        <v>0</v>
      </c>
      <c r="AV315">
        <v>0</v>
      </c>
      <c r="AX315" t="s">
        <v>1307</v>
      </c>
      <c r="AY315" t="s">
        <v>1308</v>
      </c>
      <c r="BA315" t="s">
        <v>1309</v>
      </c>
      <c r="BC315">
        <v>0</v>
      </c>
      <c r="BD315">
        <v>0</v>
      </c>
      <c r="BF315"/>
      <c r="BH315">
        <v>220</v>
      </c>
      <c r="BI315" t="s">
        <v>1299</v>
      </c>
      <c r="BJ315" s="2">
        <v>38352</v>
      </c>
      <c r="BK315" t="s">
        <v>1300</v>
      </c>
      <c r="BL315">
        <v>6</v>
      </c>
    </row>
    <row r="316" spans="1:64" ht="14" customHeight="1">
      <c r="A316" t="s">
        <v>262</v>
      </c>
      <c r="B316" t="s">
        <v>263</v>
      </c>
      <c r="C316" t="s">
        <v>1383</v>
      </c>
      <c r="D316">
        <v>20</v>
      </c>
      <c r="E316" s="4" t="s">
        <v>264</v>
      </c>
      <c r="G316" s="4" t="str">
        <f t="shared" si="12"/>
        <v>["HIT":16,"DEF":3,"CMD":3,"DIP":1,"ENG":2]</v>
      </c>
      <c r="H316">
        <v>16</v>
      </c>
      <c r="K316">
        <v>3</v>
      </c>
      <c r="N316">
        <v>3</v>
      </c>
      <c r="O316">
        <v>1</v>
      </c>
      <c r="Q316">
        <v>2</v>
      </c>
      <c r="R316">
        <v>0</v>
      </c>
      <c r="S316">
        <v>0</v>
      </c>
      <c r="T316" t="str">
        <f t="shared" si="13"/>
        <v>["F_ClassSystem","Primitive","Biosphere","Religion"]</v>
      </c>
      <c r="U316" t="str">
        <f t="shared" si="14"/>
        <v>["Archeology"]</v>
      </c>
      <c r="V316" t="s">
        <v>1433</v>
      </c>
      <c r="W316" t="s">
        <v>1440</v>
      </c>
      <c r="Y316" t="s">
        <v>1442</v>
      </c>
      <c r="AB316" t="s">
        <v>1450</v>
      </c>
      <c r="AC316" t="s">
        <v>1451</v>
      </c>
      <c r="AJ316" t="s">
        <v>795</v>
      </c>
      <c r="AK316" t="s">
        <v>490</v>
      </c>
      <c r="AL316" t="s">
        <v>491</v>
      </c>
      <c r="AM316" t="s">
        <v>1373</v>
      </c>
      <c r="AN316">
        <v>1</v>
      </c>
      <c r="AO316">
        <v>0</v>
      </c>
      <c r="AP316" t="s">
        <v>492</v>
      </c>
      <c r="AQ316" t="s">
        <v>1307</v>
      </c>
      <c r="AR316" t="s">
        <v>1308</v>
      </c>
      <c r="AT316" t="s">
        <v>1309</v>
      </c>
      <c r="AU316">
        <v>0</v>
      </c>
      <c r="AV316">
        <v>0</v>
      </c>
      <c r="AX316" t="s">
        <v>1307</v>
      </c>
      <c r="AY316" t="s">
        <v>1308</v>
      </c>
      <c r="BA316" t="s">
        <v>1309</v>
      </c>
      <c r="BC316">
        <v>0</v>
      </c>
      <c r="BD316">
        <v>0</v>
      </c>
      <c r="BF316"/>
      <c r="BH316">
        <v>217</v>
      </c>
      <c r="BI316" t="s">
        <v>1299</v>
      </c>
      <c r="BJ316" s="2">
        <v>38352</v>
      </c>
      <c r="BK316" t="s">
        <v>1300</v>
      </c>
      <c r="BL316">
        <v>3</v>
      </c>
    </row>
    <row r="317" spans="1:64" ht="14" customHeight="1">
      <c r="A317" t="s">
        <v>265</v>
      </c>
      <c r="B317" t="s">
        <v>266</v>
      </c>
      <c r="C317" t="s">
        <v>1383</v>
      </c>
      <c r="D317">
        <v>0</v>
      </c>
      <c r="E317" s="4" t="s">
        <v>267</v>
      </c>
      <c r="G317" s="4" t="str">
        <f t="shared" si="12"/>
        <v>["HIT":1]</v>
      </c>
      <c r="H317">
        <v>1</v>
      </c>
      <c r="R317">
        <v>0</v>
      </c>
      <c r="S317">
        <v>0</v>
      </c>
      <c r="T317" t="str">
        <f t="shared" si="13"/>
        <v>["Hazard","Nebulae"]</v>
      </c>
      <c r="U317" t="str">
        <f t="shared" si="14"/>
        <v>[]</v>
      </c>
      <c r="V317" t="s">
        <v>1415</v>
      </c>
      <c r="W317" t="s">
        <v>1420</v>
      </c>
      <c r="AJ317" t="s">
        <v>1345</v>
      </c>
      <c r="AK317" t="s">
        <v>628</v>
      </c>
      <c r="AL317" t="s">
        <v>628</v>
      </c>
      <c r="AM317" t="s">
        <v>1309</v>
      </c>
      <c r="AN317">
        <v>0</v>
      </c>
      <c r="AO317">
        <v>0</v>
      </c>
      <c r="AP317" t="s">
        <v>268</v>
      </c>
      <c r="AQ317" t="s">
        <v>1307</v>
      </c>
      <c r="AR317" t="s">
        <v>1308</v>
      </c>
      <c r="AT317" t="s">
        <v>1309</v>
      </c>
      <c r="AU317">
        <v>0</v>
      </c>
      <c r="AV317">
        <v>0</v>
      </c>
      <c r="AX317" t="s">
        <v>1307</v>
      </c>
      <c r="AY317" t="s">
        <v>1308</v>
      </c>
      <c r="BA317" t="s">
        <v>1309</v>
      </c>
      <c r="BC317">
        <v>0</v>
      </c>
      <c r="BD317">
        <v>0</v>
      </c>
      <c r="BF317"/>
      <c r="BH317">
        <v>223</v>
      </c>
      <c r="BI317" t="s">
        <v>1299</v>
      </c>
      <c r="BJ317" s="2">
        <v>38352</v>
      </c>
      <c r="BK317" t="s">
        <v>1300</v>
      </c>
      <c r="BL317">
        <v>5</v>
      </c>
    </row>
    <row r="318" spans="1:64" ht="14" customHeight="1">
      <c r="A318" t="s">
        <v>269</v>
      </c>
      <c r="B318" t="s">
        <v>270</v>
      </c>
      <c r="C318" t="s">
        <v>1383</v>
      </c>
      <c r="D318">
        <v>25</v>
      </c>
      <c r="E318" s="4" t="s">
        <v>271</v>
      </c>
      <c r="G318" s="4" t="str">
        <f t="shared" si="12"/>
        <v>["HIT":20,"DEF":5,"CMD":1,"DIP":2,"SCI":7,"ENG":7]</v>
      </c>
      <c r="H318">
        <v>20</v>
      </c>
      <c r="K318">
        <v>5</v>
      </c>
      <c r="N318">
        <v>1</v>
      </c>
      <c r="O318">
        <v>2</v>
      </c>
      <c r="P318">
        <v>7</v>
      </c>
      <c r="Q318">
        <v>7</v>
      </c>
      <c r="R318">
        <v>0</v>
      </c>
      <c r="S318">
        <v>0</v>
      </c>
      <c r="T318" t="str">
        <f t="shared" si="13"/>
        <v>["A_ClassSystem","Cal","AI","Anomaly"]</v>
      </c>
      <c r="U318" t="str">
        <f t="shared" si="14"/>
        <v>["Archeology"]</v>
      </c>
      <c r="V318" t="s">
        <v>1428</v>
      </c>
      <c r="W318" t="s">
        <v>1438</v>
      </c>
      <c r="X318" t="s">
        <v>1408</v>
      </c>
      <c r="Y318" t="s">
        <v>1441</v>
      </c>
      <c r="AC318" t="s">
        <v>1451</v>
      </c>
      <c r="AJ318" t="s">
        <v>795</v>
      </c>
      <c r="AK318" t="s">
        <v>490</v>
      </c>
      <c r="AL318" t="s">
        <v>491</v>
      </c>
      <c r="AM318" t="s">
        <v>1373</v>
      </c>
      <c r="AN318">
        <v>1</v>
      </c>
      <c r="AO318">
        <v>0</v>
      </c>
      <c r="AP318" t="s">
        <v>492</v>
      </c>
      <c r="AQ318" t="s">
        <v>1307</v>
      </c>
      <c r="AR318" t="s">
        <v>1308</v>
      </c>
      <c r="AT318" t="s">
        <v>1309</v>
      </c>
      <c r="AU318">
        <v>0</v>
      </c>
      <c r="AV318">
        <v>0</v>
      </c>
      <c r="AX318" t="s">
        <v>1307</v>
      </c>
      <c r="AY318" t="s">
        <v>1308</v>
      </c>
      <c r="BA318" t="s">
        <v>1309</v>
      </c>
      <c r="BC318">
        <v>0</v>
      </c>
      <c r="BD318">
        <v>0</v>
      </c>
      <c r="BF318"/>
      <c r="BH318">
        <v>228</v>
      </c>
      <c r="BI318" t="s">
        <v>1299</v>
      </c>
      <c r="BJ318" s="2">
        <v>38352</v>
      </c>
      <c r="BK318" t="s">
        <v>1300</v>
      </c>
      <c r="BL318">
        <v>5</v>
      </c>
    </row>
    <row r="319" spans="1:64" ht="14" customHeight="1">
      <c r="A319" t="s">
        <v>99</v>
      </c>
      <c r="B319" t="s">
        <v>100</v>
      </c>
      <c r="C319" t="s">
        <v>1383</v>
      </c>
      <c r="D319">
        <v>20</v>
      </c>
      <c r="E319" s="4" t="s">
        <v>101</v>
      </c>
      <c r="G319" s="4" t="str">
        <f t="shared" si="12"/>
        <v>["HIT":16,"DEF":3,"CMD":4,"DIP":6,"SCI":1,"ENG":3]</v>
      </c>
      <c r="H319">
        <v>16</v>
      </c>
      <c r="K319">
        <v>3</v>
      </c>
      <c r="N319">
        <v>4</v>
      </c>
      <c r="O319">
        <v>6</v>
      </c>
      <c r="P319">
        <v>1</v>
      </c>
      <c r="Q319">
        <v>3</v>
      </c>
      <c r="R319">
        <v>0</v>
      </c>
      <c r="S319">
        <v>0</v>
      </c>
      <c r="T319" t="str">
        <f t="shared" si="13"/>
        <v>["F_ClassSystem","Theed","Commerce"]</v>
      </c>
      <c r="U319" t="str">
        <f t="shared" si="14"/>
        <v>["Gambling"]</v>
      </c>
      <c r="V319" t="s">
        <v>1433</v>
      </c>
      <c r="W319" t="s">
        <v>1362</v>
      </c>
      <c r="AB319" t="s">
        <v>1448</v>
      </c>
      <c r="AE319" t="s">
        <v>1452</v>
      </c>
      <c r="AJ319" t="s">
        <v>1370</v>
      </c>
      <c r="AK319" t="s">
        <v>1371</v>
      </c>
      <c r="AL319" t="s">
        <v>102</v>
      </c>
      <c r="AM319" t="s">
        <v>1373</v>
      </c>
      <c r="AN319">
        <v>1</v>
      </c>
      <c r="AO319">
        <v>0</v>
      </c>
      <c r="AP319" t="s">
        <v>103</v>
      </c>
      <c r="AQ319" t="s">
        <v>795</v>
      </c>
      <c r="AR319" t="s">
        <v>490</v>
      </c>
      <c r="AS319" t="s">
        <v>491</v>
      </c>
      <c r="AT319" t="s">
        <v>1373</v>
      </c>
      <c r="AU319">
        <v>1</v>
      </c>
      <c r="AV319">
        <v>0</v>
      </c>
      <c r="AW319" t="s">
        <v>492</v>
      </c>
      <c r="AX319" t="s">
        <v>1307</v>
      </c>
      <c r="AY319" t="s">
        <v>1308</v>
      </c>
      <c r="BA319" t="s">
        <v>1309</v>
      </c>
      <c r="BC319">
        <v>0</v>
      </c>
      <c r="BD319">
        <v>0</v>
      </c>
      <c r="BF319"/>
      <c r="BH319">
        <v>225</v>
      </c>
      <c r="BI319" t="s">
        <v>1299</v>
      </c>
      <c r="BJ319" s="2">
        <v>38352</v>
      </c>
      <c r="BK319" t="s">
        <v>1300</v>
      </c>
      <c r="BL319">
        <v>3</v>
      </c>
    </row>
    <row r="320" spans="1:64" ht="14" customHeight="1">
      <c r="A320" t="s">
        <v>104</v>
      </c>
      <c r="B320" t="s">
        <v>105</v>
      </c>
      <c r="C320" t="s">
        <v>1383</v>
      </c>
      <c r="D320">
        <v>0</v>
      </c>
      <c r="E320" s="4" t="s">
        <v>106</v>
      </c>
      <c r="G320" s="4" t="str">
        <f t="shared" si="12"/>
        <v>["HIT":1]</v>
      </c>
      <c r="H320">
        <v>1</v>
      </c>
      <c r="R320">
        <v>0</v>
      </c>
      <c r="S320">
        <v>0</v>
      </c>
      <c r="T320" t="str">
        <f t="shared" si="13"/>
        <v>["Hazard","NullSpace","Religion"]</v>
      </c>
      <c r="U320" t="str">
        <f t="shared" si="14"/>
        <v>[]</v>
      </c>
      <c r="V320" t="s">
        <v>1415</v>
      </c>
      <c r="W320" t="s">
        <v>1424</v>
      </c>
      <c r="AB320" t="s">
        <v>1450</v>
      </c>
      <c r="AJ320" t="s">
        <v>1345</v>
      </c>
      <c r="AK320" t="s">
        <v>1148</v>
      </c>
      <c r="AL320" t="s">
        <v>1148</v>
      </c>
      <c r="AM320" t="s">
        <v>1309</v>
      </c>
      <c r="AN320">
        <v>0</v>
      </c>
      <c r="AO320">
        <v>0</v>
      </c>
      <c r="AP320" t="s">
        <v>108</v>
      </c>
      <c r="AQ320" t="s">
        <v>1345</v>
      </c>
      <c r="AR320" t="s">
        <v>1224</v>
      </c>
      <c r="AS320" t="s">
        <v>1224</v>
      </c>
      <c r="AT320" t="s">
        <v>1309</v>
      </c>
      <c r="AU320">
        <v>0</v>
      </c>
      <c r="AV320">
        <v>0</v>
      </c>
      <c r="AW320" t="s">
        <v>191</v>
      </c>
      <c r="AX320" t="s">
        <v>1307</v>
      </c>
      <c r="AY320" t="s">
        <v>1308</v>
      </c>
      <c r="BA320" t="s">
        <v>1309</v>
      </c>
      <c r="BC320">
        <v>0</v>
      </c>
      <c r="BD320">
        <v>0</v>
      </c>
      <c r="BF320"/>
      <c r="BH320">
        <v>246</v>
      </c>
      <c r="BI320" t="s">
        <v>1299</v>
      </c>
      <c r="BJ320" s="2">
        <v>38352</v>
      </c>
      <c r="BK320" t="s">
        <v>1300</v>
      </c>
      <c r="BL320">
        <v>5</v>
      </c>
    </row>
    <row r="321" spans="1:64" ht="14" customHeight="1">
      <c r="A321" t="s">
        <v>109</v>
      </c>
      <c r="B321" t="s">
        <v>110</v>
      </c>
      <c r="C321" t="s">
        <v>1383</v>
      </c>
      <c r="D321">
        <v>0</v>
      </c>
      <c r="E321" s="4" t="s">
        <v>111</v>
      </c>
      <c r="G321" s="4" t="str">
        <f t="shared" si="12"/>
        <v>["HIT":1]</v>
      </c>
      <c r="H321">
        <v>1</v>
      </c>
      <c r="R321">
        <v>0</v>
      </c>
      <c r="S321">
        <v>0</v>
      </c>
      <c r="T321" t="str">
        <f t="shared" si="13"/>
        <v>["Hazard","Nebulae"]</v>
      </c>
      <c r="U321" t="str">
        <f t="shared" si="14"/>
        <v>[]</v>
      </c>
      <c r="V321" t="s">
        <v>1415</v>
      </c>
      <c r="W321" t="s">
        <v>1420</v>
      </c>
      <c r="AJ321" t="s">
        <v>1345</v>
      </c>
      <c r="AK321" t="s">
        <v>628</v>
      </c>
      <c r="AL321" t="s">
        <v>628</v>
      </c>
      <c r="AM321" t="s">
        <v>1309</v>
      </c>
      <c r="AN321">
        <v>0</v>
      </c>
      <c r="AO321">
        <v>0</v>
      </c>
      <c r="AP321" t="s">
        <v>112</v>
      </c>
      <c r="AQ321" t="s">
        <v>1307</v>
      </c>
      <c r="AR321" t="s">
        <v>1308</v>
      </c>
      <c r="AT321" t="s">
        <v>1309</v>
      </c>
      <c r="AU321">
        <v>0</v>
      </c>
      <c r="AV321">
        <v>0</v>
      </c>
      <c r="AX321" t="s">
        <v>1307</v>
      </c>
      <c r="AY321" t="s">
        <v>1308</v>
      </c>
      <c r="BA321" t="s">
        <v>1309</v>
      </c>
      <c r="BC321">
        <v>0</v>
      </c>
      <c r="BD321">
        <v>0</v>
      </c>
      <c r="BF321"/>
      <c r="BH321">
        <v>224</v>
      </c>
      <c r="BI321" t="s">
        <v>1299</v>
      </c>
      <c r="BJ321" s="2">
        <v>38352</v>
      </c>
      <c r="BK321" t="s">
        <v>1300</v>
      </c>
      <c r="BL321">
        <v>2</v>
      </c>
    </row>
    <row r="322" spans="1:64" ht="14" customHeight="1">
      <c r="A322" t="s">
        <v>113</v>
      </c>
      <c r="B322" t="s">
        <v>114</v>
      </c>
      <c r="C322" t="s">
        <v>1383</v>
      </c>
      <c r="D322">
        <v>25</v>
      </c>
      <c r="E322" s="4" t="s">
        <v>115</v>
      </c>
      <c r="G322" s="4" t="str">
        <f t="shared" si="12"/>
        <v>["HIT":10,"DEF":6,"CMD":4,"DIP":2,"SCI":5,"ENG":7]</v>
      </c>
      <c r="H322">
        <v>10</v>
      </c>
      <c r="K322">
        <v>6</v>
      </c>
      <c r="N322">
        <v>4</v>
      </c>
      <c r="O322">
        <v>2</v>
      </c>
      <c r="P322">
        <v>5</v>
      </c>
      <c r="Q322">
        <v>7</v>
      </c>
      <c r="R322">
        <v>0</v>
      </c>
      <c r="S322">
        <v>0</v>
      </c>
      <c r="T322" t="str">
        <f t="shared" si="13"/>
        <v>["D_ClassSystem","Cal","AI","Asteroids"]</v>
      </c>
      <c r="U322" t="str">
        <f t="shared" si="14"/>
        <v>["Repair"]</v>
      </c>
      <c r="V322" t="s">
        <v>1431</v>
      </c>
      <c r="W322" t="s">
        <v>1438</v>
      </c>
      <c r="X322" t="s">
        <v>1408</v>
      </c>
      <c r="Y322" t="s">
        <v>1445</v>
      </c>
      <c r="AE322" t="s">
        <v>836</v>
      </c>
      <c r="AJ322" t="s">
        <v>1370</v>
      </c>
      <c r="AK322" t="s">
        <v>835</v>
      </c>
      <c r="AL322" t="s">
        <v>836</v>
      </c>
      <c r="AM322" t="s">
        <v>837</v>
      </c>
      <c r="AN322">
        <v>1</v>
      </c>
      <c r="AO322">
        <v>0</v>
      </c>
      <c r="AP322" t="s">
        <v>116</v>
      </c>
      <c r="AQ322" t="s">
        <v>795</v>
      </c>
      <c r="AR322" t="s">
        <v>490</v>
      </c>
      <c r="AS322" t="s">
        <v>491</v>
      </c>
      <c r="AT322" t="s">
        <v>1373</v>
      </c>
      <c r="AU322">
        <v>1</v>
      </c>
      <c r="AV322">
        <v>0</v>
      </c>
      <c r="AW322" t="s">
        <v>492</v>
      </c>
      <c r="AX322" t="s">
        <v>1307</v>
      </c>
      <c r="AY322" t="s">
        <v>1308</v>
      </c>
      <c r="BA322" t="s">
        <v>1309</v>
      </c>
      <c r="BC322">
        <v>0</v>
      </c>
      <c r="BD322">
        <v>0</v>
      </c>
      <c r="BF322"/>
      <c r="BH322">
        <v>206</v>
      </c>
      <c r="BI322" t="s">
        <v>1299</v>
      </c>
      <c r="BJ322" s="2">
        <v>38352</v>
      </c>
      <c r="BK322" t="s">
        <v>1300</v>
      </c>
      <c r="BL322">
        <v>4</v>
      </c>
    </row>
    <row r="323" spans="1:64" ht="14" customHeight="1">
      <c r="A323" t="s">
        <v>117</v>
      </c>
      <c r="B323" t="s">
        <v>118</v>
      </c>
      <c r="C323" t="s">
        <v>1383</v>
      </c>
      <c r="D323">
        <v>0</v>
      </c>
      <c r="E323" s="4" t="s">
        <v>119</v>
      </c>
      <c r="G323" s="4" t="str">
        <f t="shared" ref="G323:G341" si="15">SUBSTITUTE(CONCATENATE("[",IF(ISBLANK($H323),"",CONCATENATE(CHAR(34),"HIT",CHAR(34),":",$H323,",")),IF(ISBLANK($I323),"",CONCATENATE(CHAR(34),"DMG",CHAR(34),":",$I323,",")),IF(ISBLANK($J323),"",CONCATENATE(CHAR(34),"TAC",CHAR(34),":",$J323,",")),IF(ISBLANK($K323),"",CONCATENATE(CHAR(34),"DEF",CHAR(34),":",$K323,",")),IF(ISBLANK($L323),"",CONCATENATE(CHAR(34),"TUR",CHAR(34),":",$L323,",")),IF(ISBLANK($M323),"",CONCATENATE(CHAR(34),"USE",CHAR(34),":",$M323,",")),IF(ISBLANK($N323),"",CONCATENATE(CHAR(34),"CMD",CHAR(34),":",$N323,",")), IF(ISBLANK($O323),"",CONCATENATE(CHAR(34),"DIP",CHAR(34),":",$O323,",")), IF(ISBLANK($P323),"",CONCATENATE(CHAR(34),"SCI",CHAR(34),":",$P323,",")), IF(ISBLANK($Q323),"",CONCATENATE(CHAR(34),"ENG",CHAR(34),":",$Q323,",")), "]"  ), ",]","]")</f>
        <v>["HIT":1]</v>
      </c>
      <c r="H323">
        <v>1</v>
      </c>
      <c r="R323">
        <v>0</v>
      </c>
      <c r="S323">
        <v>0</v>
      </c>
      <c r="T323" t="str">
        <f t="shared" ref="T323:T341" si="16" xml:space="preserve"> SUBSTITUTE(CONCATENATE("[",IF(ISBLANK($V323), "", CONCATENATE(CHAR(34),$V323,CHAR(34),",")),IF(ISBLANK($W323), "", CONCATENATE(CHAR(34),$W323,CHAR(34),",")),IF(ISBLANK($X323), "", CONCATENATE(CHAR(34),$X323,CHAR(34),",")),IF(ISBLANK($Y323), "", CONCATENATE(CHAR(34),$Y323,CHAR(34),",")),IF(ISBLANK($Z323), "", CONCATENATE(CHAR(34),$Z323,CHAR(34),",")),IF(ISBLANK($AA323), "", CONCATENATE(CHAR(34),$AA323,CHAR(34),",")),IF(ISBLANK($AB323), "", CONCATENATE(CHAR(34),$AB323,CHAR(34),",")), "]"), ",]","]")</f>
        <v>["Hazard","Nebulae"]</v>
      </c>
      <c r="U323" t="str">
        <f t="shared" ref="U323:U341" si="17" xml:space="preserve"> SUBSTITUTE(CONCATENATE("[",IF(ISBLANK($AC323), "", CONCATENATE(CHAR(34),$AC323,CHAR(34),",")),IF(ISBLANK($AD323), "", CONCATENATE(CHAR(34),$AD323,CHAR(34),",")),IF(ISBLANK($AE323), "", CONCATENATE(CHAR(34),$AE323,CHAR(34),",")),IF(ISBLANK($AF323), "", CONCATENATE(CHAR(34),$AF323,CHAR(34),",")),IF(ISBLANK($AG323), "", CONCATENATE(CHAR(34),$AG323,CHAR(34),",")),IF(ISBLANK($AH323), "", CONCATENATE(CHAR(34),$AH323,CHAR(34),",")),IF(ISBLANK($AI323), "", CONCATENATE(CHAR(34),$AI323,CHAR(34),",")), "]"), ",]","]")</f>
        <v>[]</v>
      </c>
      <c r="V323" t="s">
        <v>1415</v>
      </c>
      <c r="W323" t="s">
        <v>1420</v>
      </c>
      <c r="AJ323" t="s">
        <v>1345</v>
      </c>
      <c r="AK323" t="s">
        <v>628</v>
      </c>
      <c r="AL323" t="s">
        <v>628</v>
      </c>
      <c r="AM323" t="s">
        <v>1309</v>
      </c>
      <c r="AN323">
        <v>0</v>
      </c>
      <c r="AO323">
        <v>0</v>
      </c>
      <c r="AP323" t="s">
        <v>120</v>
      </c>
      <c r="AQ323" t="s">
        <v>1307</v>
      </c>
      <c r="AR323" t="s">
        <v>1308</v>
      </c>
      <c r="AT323" t="s">
        <v>1309</v>
      </c>
      <c r="AU323">
        <v>0</v>
      </c>
      <c r="AV323">
        <v>0</v>
      </c>
      <c r="AX323" t="s">
        <v>1307</v>
      </c>
      <c r="AY323" t="s">
        <v>1308</v>
      </c>
      <c r="BA323" t="s">
        <v>1309</v>
      </c>
      <c r="BC323">
        <v>0</v>
      </c>
      <c r="BD323">
        <v>0</v>
      </c>
      <c r="BF323"/>
      <c r="BH323">
        <v>226</v>
      </c>
      <c r="BI323" t="s">
        <v>1299</v>
      </c>
      <c r="BJ323" s="2">
        <v>38352</v>
      </c>
      <c r="BK323" t="s">
        <v>1300</v>
      </c>
      <c r="BL323">
        <v>6</v>
      </c>
    </row>
    <row r="324" spans="1:64" ht="14" customHeight="1">
      <c r="A324" t="s">
        <v>121</v>
      </c>
      <c r="B324" t="s">
        <v>122</v>
      </c>
      <c r="C324" t="s">
        <v>1383</v>
      </c>
      <c r="D324">
        <v>25</v>
      </c>
      <c r="E324" s="4" t="s">
        <v>123</v>
      </c>
      <c r="G324" s="4" t="str">
        <f t="shared" si="15"/>
        <v>["HIT":16,"DEF":5,"CMD":4,"DIP":3,"SCI":7,"ENG":2]</v>
      </c>
      <c r="H324">
        <v>16</v>
      </c>
      <c r="K324">
        <v>5</v>
      </c>
      <c r="N324">
        <v>4</v>
      </c>
      <c r="O324">
        <v>3</v>
      </c>
      <c r="P324">
        <v>7</v>
      </c>
      <c r="Q324">
        <v>2</v>
      </c>
      <c r="R324">
        <v>0</v>
      </c>
      <c r="S324">
        <v>0</v>
      </c>
      <c r="T324" t="str">
        <f t="shared" si="16"/>
        <v>["G_ClassSystem","Foreign","IMN","Biosphere","Ecosphere"]</v>
      </c>
      <c r="U324" t="str">
        <f t="shared" si="17"/>
        <v>[]</v>
      </c>
      <c r="V324" t="s">
        <v>1434</v>
      </c>
      <c r="W324" t="s">
        <v>1331</v>
      </c>
      <c r="X324" t="s">
        <v>1409</v>
      </c>
      <c r="Y324" t="s">
        <v>1442</v>
      </c>
      <c r="Z324" t="s">
        <v>1443</v>
      </c>
      <c r="AJ324" t="s">
        <v>795</v>
      </c>
      <c r="AK324" t="s">
        <v>490</v>
      </c>
      <c r="AL324" t="s">
        <v>491</v>
      </c>
      <c r="AM324" t="s">
        <v>1373</v>
      </c>
      <c r="AN324">
        <v>1</v>
      </c>
      <c r="AO324">
        <v>0</v>
      </c>
      <c r="AP324" t="s">
        <v>492</v>
      </c>
      <c r="AQ324" t="s">
        <v>1307</v>
      </c>
      <c r="AR324" t="s">
        <v>1308</v>
      </c>
      <c r="AT324" t="s">
        <v>1309</v>
      </c>
      <c r="AU324">
        <v>0</v>
      </c>
      <c r="AV324">
        <v>0</v>
      </c>
      <c r="AX324" t="s">
        <v>1307</v>
      </c>
      <c r="AY324" t="s">
        <v>1308</v>
      </c>
      <c r="BA324" t="s">
        <v>1309</v>
      </c>
      <c r="BC324">
        <v>0</v>
      </c>
      <c r="BD324">
        <v>0</v>
      </c>
      <c r="BF324"/>
      <c r="BH324">
        <v>204</v>
      </c>
      <c r="BI324" t="s">
        <v>1299</v>
      </c>
      <c r="BJ324" s="2">
        <v>38352</v>
      </c>
      <c r="BK324" t="s">
        <v>1300</v>
      </c>
      <c r="BL324">
        <v>1</v>
      </c>
    </row>
    <row r="325" spans="1:64" ht="14" customHeight="1">
      <c r="A325" t="s">
        <v>124</v>
      </c>
      <c r="B325" t="s">
        <v>125</v>
      </c>
      <c r="C325" t="s">
        <v>1383</v>
      </c>
      <c r="D325">
        <v>50</v>
      </c>
      <c r="E325" s="4" t="s">
        <v>126</v>
      </c>
      <c r="G325" s="4" t="str">
        <f t="shared" si="15"/>
        <v>["HIT":20,"DEF":10,"CMD":5,"DIP":2,"SCI":7,"ENG":2]</v>
      </c>
      <c r="H325">
        <v>20</v>
      </c>
      <c r="K325">
        <v>10</v>
      </c>
      <c r="N325">
        <v>5</v>
      </c>
      <c r="O325">
        <v>2</v>
      </c>
      <c r="P325">
        <v>7</v>
      </c>
      <c r="Q325">
        <v>2</v>
      </c>
      <c r="R325">
        <v>0</v>
      </c>
      <c r="S325">
        <v>0</v>
      </c>
      <c r="T325" t="str">
        <f t="shared" si="16"/>
        <v>["A_ClassSystem","Terran","Biosphere","Medical"]</v>
      </c>
      <c r="U325" t="str">
        <f t="shared" si="17"/>
        <v>["Repair"]</v>
      </c>
      <c r="V325" s="5" t="s">
        <v>1428</v>
      </c>
      <c r="W325" t="s">
        <v>1359</v>
      </c>
      <c r="Y325" t="s">
        <v>1442</v>
      </c>
      <c r="AB325" t="s">
        <v>1449</v>
      </c>
      <c r="AE325" t="s">
        <v>836</v>
      </c>
      <c r="AJ325" t="s">
        <v>795</v>
      </c>
      <c r="AK325" t="s">
        <v>490</v>
      </c>
      <c r="AL325" t="s">
        <v>491</v>
      </c>
      <c r="AM325" t="s">
        <v>1373</v>
      </c>
      <c r="AN325">
        <v>2</v>
      </c>
      <c r="AO325">
        <v>0</v>
      </c>
      <c r="AP325" t="s">
        <v>492</v>
      </c>
      <c r="AQ325" t="s">
        <v>1307</v>
      </c>
      <c r="AR325" t="s">
        <v>1308</v>
      </c>
      <c r="AT325" t="s">
        <v>1309</v>
      </c>
      <c r="AU325">
        <v>0</v>
      </c>
      <c r="AV325">
        <v>0</v>
      </c>
      <c r="AX325" t="s">
        <v>1307</v>
      </c>
      <c r="AY325" t="s">
        <v>1308</v>
      </c>
      <c r="BA325" t="s">
        <v>1309</v>
      </c>
      <c r="BC325">
        <v>0</v>
      </c>
      <c r="BD325">
        <v>0</v>
      </c>
      <c r="BF325"/>
      <c r="BH325">
        <v>237</v>
      </c>
      <c r="BI325" t="s">
        <v>1299</v>
      </c>
      <c r="BJ325" s="2">
        <v>38352</v>
      </c>
      <c r="BK325" t="s">
        <v>1300</v>
      </c>
      <c r="BL325">
        <v>1</v>
      </c>
    </row>
    <row r="326" spans="1:64" ht="14" customHeight="1">
      <c r="A326" t="s">
        <v>127</v>
      </c>
      <c r="B326" t="s">
        <v>128</v>
      </c>
      <c r="C326" t="s">
        <v>1383</v>
      </c>
      <c r="D326">
        <v>25</v>
      </c>
      <c r="E326" s="4" t="s">
        <v>129</v>
      </c>
      <c r="G326" s="4" t="str">
        <f t="shared" si="15"/>
        <v>["HIT":20,"DEF":10,"CMD":5,"DIP":3,"SCI":2,"ENG":6]</v>
      </c>
      <c r="H326">
        <v>20</v>
      </c>
      <c r="K326">
        <v>10</v>
      </c>
      <c r="N326">
        <v>5</v>
      </c>
      <c r="O326">
        <v>3</v>
      </c>
      <c r="P326">
        <v>2</v>
      </c>
      <c r="Q326">
        <v>6</v>
      </c>
      <c r="R326">
        <v>0</v>
      </c>
      <c r="S326">
        <v>0</v>
      </c>
      <c r="T326" t="str">
        <f t="shared" si="16"/>
        <v>["I_ClassSystem","Foreign","Military"]</v>
      </c>
      <c r="U326" t="str">
        <f t="shared" si="17"/>
        <v>["Religion"]</v>
      </c>
      <c r="V326" t="s">
        <v>1436</v>
      </c>
      <c r="W326" t="s">
        <v>1331</v>
      </c>
      <c r="AB326" t="s">
        <v>1439</v>
      </c>
      <c r="AC326" t="s">
        <v>1450</v>
      </c>
      <c r="AJ326" t="s">
        <v>795</v>
      </c>
      <c r="AK326" t="s">
        <v>490</v>
      </c>
      <c r="AL326" t="s">
        <v>491</v>
      </c>
      <c r="AM326" t="s">
        <v>1373</v>
      </c>
      <c r="AN326">
        <v>2</v>
      </c>
      <c r="AO326">
        <v>0</v>
      </c>
      <c r="AP326" t="s">
        <v>492</v>
      </c>
      <c r="AQ326" t="s">
        <v>1307</v>
      </c>
      <c r="AR326" t="s">
        <v>1308</v>
      </c>
      <c r="AT326" t="s">
        <v>1309</v>
      </c>
      <c r="AU326">
        <v>0</v>
      </c>
      <c r="AV326">
        <v>0</v>
      </c>
      <c r="AX326" t="s">
        <v>1307</v>
      </c>
      <c r="AY326" t="s">
        <v>1308</v>
      </c>
      <c r="BA326" t="s">
        <v>1309</v>
      </c>
      <c r="BC326">
        <v>0</v>
      </c>
      <c r="BD326">
        <v>0</v>
      </c>
      <c r="BF326"/>
      <c r="BH326">
        <v>216</v>
      </c>
      <c r="BI326" t="s">
        <v>1299</v>
      </c>
      <c r="BJ326" s="2">
        <v>38352</v>
      </c>
      <c r="BK326" t="s">
        <v>1300</v>
      </c>
      <c r="BL326">
        <v>0</v>
      </c>
    </row>
    <row r="327" spans="1:64" ht="14" customHeight="1">
      <c r="A327" t="s">
        <v>130</v>
      </c>
      <c r="B327" t="s">
        <v>131</v>
      </c>
      <c r="C327" t="s">
        <v>1383</v>
      </c>
      <c r="D327">
        <v>0</v>
      </c>
      <c r="E327" s="4" t="s">
        <v>132</v>
      </c>
      <c r="G327" s="4" t="str">
        <f t="shared" si="15"/>
        <v>["HIT":1]</v>
      </c>
      <c r="H327">
        <v>1</v>
      </c>
      <c r="R327">
        <v>0</v>
      </c>
      <c r="S327">
        <v>0</v>
      </c>
      <c r="T327" t="str">
        <f t="shared" si="16"/>
        <v>["Hazard","Nebulae"]</v>
      </c>
      <c r="U327" t="str">
        <f t="shared" si="17"/>
        <v>[]</v>
      </c>
      <c r="V327" t="s">
        <v>1415</v>
      </c>
      <c r="W327" t="s">
        <v>1420</v>
      </c>
      <c r="AJ327" t="s">
        <v>1345</v>
      </c>
      <c r="AK327" t="s">
        <v>259</v>
      </c>
      <c r="AL327" t="s">
        <v>260</v>
      </c>
      <c r="AM327" t="s">
        <v>1309</v>
      </c>
      <c r="AN327">
        <v>0</v>
      </c>
      <c r="AO327">
        <v>0</v>
      </c>
      <c r="AP327" t="s">
        <v>133</v>
      </c>
      <c r="AQ327" t="s">
        <v>1307</v>
      </c>
      <c r="AR327" t="s">
        <v>1308</v>
      </c>
      <c r="AS327" t="s">
        <v>1265</v>
      </c>
      <c r="AT327" t="s">
        <v>1309</v>
      </c>
      <c r="AU327">
        <v>0</v>
      </c>
      <c r="AV327">
        <v>0</v>
      </c>
      <c r="AW327" t="s">
        <v>133</v>
      </c>
      <c r="AX327" t="s">
        <v>1307</v>
      </c>
      <c r="AY327" t="s">
        <v>1308</v>
      </c>
      <c r="BA327" t="s">
        <v>1309</v>
      </c>
      <c r="BC327">
        <v>0</v>
      </c>
      <c r="BD327">
        <v>0</v>
      </c>
      <c r="BF327"/>
      <c r="BH327">
        <v>229</v>
      </c>
      <c r="BI327" t="s">
        <v>1299</v>
      </c>
      <c r="BJ327" s="2">
        <v>38352</v>
      </c>
      <c r="BK327" t="s">
        <v>1300</v>
      </c>
      <c r="BL327">
        <v>4</v>
      </c>
    </row>
    <row r="328" spans="1:64" ht="14" customHeight="1">
      <c r="A328" t="s">
        <v>134</v>
      </c>
      <c r="B328" t="s">
        <v>135</v>
      </c>
      <c r="C328" t="s">
        <v>1383</v>
      </c>
      <c r="D328">
        <v>10</v>
      </c>
      <c r="E328" s="4" t="s">
        <v>136</v>
      </c>
      <c r="G328" s="4" t="str">
        <f t="shared" si="15"/>
        <v>["HIT":1]</v>
      </c>
      <c r="H328">
        <v>1</v>
      </c>
      <c r="R328">
        <v>0</v>
      </c>
      <c r="S328">
        <v>0</v>
      </c>
      <c r="T328" t="str">
        <f t="shared" si="16"/>
        <v>["B_ClassSystem","Biosphere"]</v>
      </c>
      <c r="U328" t="str">
        <f t="shared" si="17"/>
        <v>[]</v>
      </c>
      <c r="V328" t="s">
        <v>1430</v>
      </c>
      <c r="Y328" t="s">
        <v>1442</v>
      </c>
      <c r="AJ328" t="s">
        <v>1307</v>
      </c>
      <c r="AK328" t="s">
        <v>1308</v>
      </c>
      <c r="AM328" t="s">
        <v>1309</v>
      </c>
      <c r="AN328">
        <v>0</v>
      </c>
      <c r="AO328">
        <v>0</v>
      </c>
      <c r="AQ328" t="s">
        <v>1307</v>
      </c>
      <c r="AR328" t="s">
        <v>1308</v>
      </c>
      <c r="AT328" t="s">
        <v>1309</v>
      </c>
      <c r="AU328">
        <v>0</v>
      </c>
      <c r="AV328">
        <v>0</v>
      </c>
      <c r="AX328" t="s">
        <v>1307</v>
      </c>
      <c r="AY328" t="s">
        <v>1308</v>
      </c>
      <c r="BA328" t="s">
        <v>1309</v>
      </c>
      <c r="BC328">
        <v>0</v>
      </c>
      <c r="BD328">
        <v>0</v>
      </c>
      <c r="BF328"/>
      <c r="BH328">
        <v>513</v>
      </c>
      <c r="BI328" t="s">
        <v>1299</v>
      </c>
      <c r="BJ328" s="2">
        <v>38352</v>
      </c>
      <c r="BK328" t="s">
        <v>1300</v>
      </c>
      <c r="BL328">
        <v>5</v>
      </c>
    </row>
    <row r="329" spans="1:64" ht="14" customHeight="1">
      <c r="A329" t="s">
        <v>137</v>
      </c>
      <c r="B329" t="s">
        <v>138</v>
      </c>
      <c r="C329" t="s">
        <v>1383</v>
      </c>
      <c r="D329">
        <v>25</v>
      </c>
      <c r="E329" s="4" t="s">
        <v>139</v>
      </c>
      <c r="G329" s="4" t="str">
        <f t="shared" si="15"/>
        <v>["HIT":20,"DEF":10,"CMD":7,"DIP":3,"SCI":1,"ENG":4]</v>
      </c>
      <c r="H329">
        <v>20</v>
      </c>
      <c r="K329">
        <v>10</v>
      </c>
      <c r="N329">
        <v>7</v>
      </c>
      <c r="O329">
        <v>3</v>
      </c>
      <c r="P329">
        <v>1</v>
      </c>
      <c r="Q329">
        <v>4</v>
      </c>
      <c r="R329">
        <v>0</v>
      </c>
      <c r="S329">
        <v>0</v>
      </c>
      <c r="T329" t="str">
        <f t="shared" si="16"/>
        <v>["H_ClassSystem","Foreign","Pirate","Military"]</v>
      </c>
      <c r="U329" t="str">
        <f t="shared" si="17"/>
        <v>[]</v>
      </c>
      <c r="V329" t="s">
        <v>1435</v>
      </c>
      <c r="W329" t="s">
        <v>1331</v>
      </c>
      <c r="X329" t="s">
        <v>1410</v>
      </c>
      <c r="AB329" t="s">
        <v>1439</v>
      </c>
      <c r="AJ329" t="s">
        <v>795</v>
      </c>
      <c r="AK329" t="s">
        <v>490</v>
      </c>
      <c r="AL329" t="s">
        <v>491</v>
      </c>
      <c r="AM329" t="s">
        <v>1373</v>
      </c>
      <c r="AN329">
        <v>2</v>
      </c>
      <c r="AO329">
        <v>0</v>
      </c>
      <c r="AP329" t="s">
        <v>492</v>
      </c>
      <c r="AQ329" t="s">
        <v>795</v>
      </c>
      <c r="AR329" t="s">
        <v>490</v>
      </c>
      <c r="AS329" t="s">
        <v>493</v>
      </c>
      <c r="AT329" t="s">
        <v>1373</v>
      </c>
      <c r="AU329">
        <v>1</v>
      </c>
      <c r="AV329">
        <v>0</v>
      </c>
      <c r="AW329" t="s">
        <v>494</v>
      </c>
      <c r="AX329" t="s">
        <v>1307</v>
      </c>
      <c r="AY329" t="s">
        <v>1308</v>
      </c>
      <c r="BA329" t="s">
        <v>1309</v>
      </c>
      <c r="BC329">
        <v>0</v>
      </c>
      <c r="BD329">
        <v>0</v>
      </c>
      <c r="BF329"/>
      <c r="BH329">
        <v>234</v>
      </c>
      <c r="BI329" t="s">
        <v>1299</v>
      </c>
      <c r="BJ329" s="2">
        <v>38352</v>
      </c>
      <c r="BK329" t="s">
        <v>1300</v>
      </c>
      <c r="BL329">
        <v>3</v>
      </c>
    </row>
    <row r="330" spans="1:64" ht="14" customHeight="1">
      <c r="A330" t="s">
        <v>140</v>
      </c>
      <c r="B330" t="s">
        <v>141</v>
      </c>
      <c r="C330" t="s">
        <v>1383</v>
      </c>
      <c r="D330">
        <v>60</v>
      </c>
      <c r="E330" s="4" t="s">
        <v>142</v>
      </c>
      <c r="G330" s="4" t="str">
        <f t="shared" si="15"/>
        <v>["HIT":25,"DEF":10,"CMD":2,"DIP":6,"SCI":2,"ENG":7]</v>
      </c>
      <c r="H330">
        <v>25</v>
      </c>
      <c r="K330">
        <v>10</v>
      </c>
      <c r="N330">
        <v>2</v>
      </c>
      <c r="O330">
        <v>6</v>
      </c>
      <c r="P330">
        <v>2</v>
      </c>
      <c r="Q330">
        <v>7</v>
      </c>
      <c r="R330">
        <v>0</v>
      </c>
      <c r="S330">
        <v>0</v>
      </c>
      <c r="T330" t="str">
        <f t="shared" si="16"/>
        <v>["C_ClassSystem","Foreign","IMN"]</v>
      </c>
      <c r="U330" t="str">
        <f t="shared" si="17"/>
        <v>["Repair"]</v>
      </c>
      <c r="V330" t="s">
        <v>1429</v>
      </c>
      <c r="W330" t="s">
        <v>1331</v>
      </c>
      <c r="X330" t="s">
        <v>1409</v>
      </c>
      <c r="AE330" t="s">
        <v>836</v>
      </c>
      <c r="AJ330" t="s">
        <v>1370</v>
      </c>
      <c r="AK330" t="s">
        <v>1371</v>
      </c>
      <c r="AL330" t="s">
        <v>778</v>
      </c>
      <c r="AM330" t="s">
        <v>1373</v>
      </c>
      <c r="AN330">
        <v>1</v>
      </c>
      <c r="AO330">
        <v>0</v>
      </c>
      <c r="AP330" t="s">
        <v>143</v>
      </c>
      <c r="AQ330" t="s">
        <v>1370</v>
      </c>
      <c r="AR330" t="s">
        <v>835</v>
      </c>
      <c r="AS330" t="s">
        <v>836</v>
      </c>
      <c r="AT330" t="s">
        <v>837</v>
      </c>
      <c r="AU330">
        <v>1</v>
      </c>
      <c r="AV330">
        <v>0</v>
      </c>
      <c r="AW330" t="s">
        <v>838</v>
      </c>
      <c r="AX330" t="s">
        <v>795</v>
      </c>
      <c r="AY330" t="s">
        <v>490</v>
      </c>
      <c r="AZ330" t="s">
        <v>491</v>
      </c>
      <c r="BA330" t="s">
        <v>1309</v>
      </c>
      <c r="BB330" t="s">
        <v>492</v>
      </c>
      <c r="BC330">
        <v>2</v>
      </c>
      <c r="BD330">
        <v>0</v>
      </c>
      <c r="BF330"/>
      <c r="BH330">
        <v>239</v>
      </c>
      <c r="BI330" t="s">
        <v>1299</v>
      </c>
      <c r="BJ330" s="2">
        <v>38352</v>
      </c>
      <c r="BK330" t="s">
        <v>1300</v>
      </c>
      <c r="BL330">
        <v>0</v>
      </c>
    </row>
    <row r="331" spans="1:64" ht="14" customHeight="1">
      <c r="A331" t="s">
        <v>144</v>
      </c>
      <c r="B331" t="s">
        <v>145</v>
      </c>
      <c r="C331" t="s">
        <v>1383</v>
      </c>
      <c r="D331">
        <v>0</v>
      </c>
      <c r="E331" s="4" t="s">
        <v>146</v>
      </c>
      <c r="G331" s="4" t="str">
        <f t="shared" si="15"/>
        <v>["HIT":1]</v>
      </c>
      <c r="H331">
        <v>1</v>
      </c>
      <c r="R331">
        <v>0</v>
      </c>
      <c r="S331">
        <v>0</v>
      </c>
      <c r="T331" t="str">
        <f t="shared" si="16"/>
        <v>["Hazard","Badlands"]</v>
      </c>
      <c r="U331" t="str">
        <f t="shared" si="17"/>
        <v>[]</v>
      </c>
      <c r="V331" t="s">
        <v>1415</v>
      </c>
      <c r="W331" t="s">
        <v>1421</v>
      </c>
      <c r="AJ331" t="s">
        <v>1345</v>
      </c>
      <c r="AK331" t="s">
        <v>554</v>
      </c>
      <c r="AL331" t="s">
        <v>554</v>
      </c>
      <c r="AM331" t="s">
        <v>1309</v>
      </c>
      <c r="AN331">
        <v>0</v>
      </c>
      <c r="AO331">
        <v>0</v>
      </c>
      <c r="AP331" t="s">
        <v>147</v>
      </c>
      <c r="AQ331" t="s">
        <v>1345</v>
      </c>
      <c r="AR331" t="s">
        <v>148</v>
      </c>
      <c r="AS331" t="s">
        <v>148</v>
      </c>
      <c r="AT331" t="s">
        <v>1309</v>
      </c>
      <c r="AU331">
        <v>0</v>
      </c>
      <c r="AV331">
        <v>0</v>
      </c>
      <c r="AW331" t="s">
        <v>149</v>
      </c>
      <c r="AX331" t="s">
        <v>1307</v>
      </c>
      <c r="AY331" t="s">
        <v>1308</v>
      </c>
      <c r="BA331" t="s">
        <v>1309</v>
      </c>
      <c r="BC331">
        <v>0</v>
      </c>
      <c r="BD331">
        <v>0</v>
      </c>
      <c r="BF331"/>
      <c r="BH331">
        <v>233</v>
      </c>
      <c r="BI331" t="s">
        <v>1299</v>
      </c>
      <c r="BJ331" s="2">
        <v>38352</v>
      </c>
      <c r="BK331" t="s">
        <v>1300</v>
      </c>
      <c r="BL331">
        <v>1</v>
      </c>
    </row>
    <row r="332" spans="1:64" ht="14" customHeight="1">
      <c r="A332" t="s">
        <v>150</v>
      </c>
      <c r="B332" t="s">
        <v>151</v>
      </c>
      <c r="C332" t="s">
        <v>1383</v>
      </c>
      <c r="D332">
        <v>80</v>
      </c>
      <c r="E332" s="4" t="s">
        <v>152</v>
      </c>
      <c r="G332" s="4" t="str">
        <f t="shared" si="15"/>
        <v>["HIT":35,"DEF":10,"CMD":8,"DIP":2,"SCI":4,"ENG":8]</v>
      </c>
      <c r="H332">
        <v>35</v>
      </c>
      <c r="K332">
        <v>10</v>
      </c>
      <c r="N332">
        <v>8</v>
      </c>
      <c r="O332">
        <v>2</v>
      </c>
      <c r="P332">
        <v>4</v>
      </c>
      <c r="Q332">
        <v>8</v>
      </c>
      <c r="R332">
        <v>0</v>
      </c>
      <c r="S332">
        <v>0</v>
      </c>
      <c r="T332" t="str">
        <f t="shared" si="16"/>
        <v>["A_ClassSystem","Skalle","Asteroids","Military"]</v>
      </c>
      <c r="U332" t="str">
        <f t="shared" si="17"/>
        <v>["Repair"]</v>
      </c>
      <c r="V332" t="s">
        <v>1428</v>
      </c>
      <c r="W332" t="s">
        <v>1354</v>
      </c>
      <c r="Y332" t="s">
        <v>1445</v>
      </c>
      <c r="AB332" t="s">
        <v>1439</v>
      </c>
      <c r="AE332" t="s">
        <v>836</v>
      </c>
      <c r="AJ332" t="s">
        <v>1370</v>
      </c>
      <c r="AK332" t="s">
        <v>1371</v>
      </c>
      <c r="AL332" t="s">
        <v>153</v>
      </c>
      <c r="AM332" t="s">
        <v>1373</v>
      </c>
      <c r="AN332">
        <v>1</v>
      </c>
      <c r="AO332">
        <v>0</v>
      </c>
      <c r="AP332" t="s">
        <v>838</v>
      </c>
      <c r="AQ332" t="s">
        <v>795</v>
      </c>
      <c r="AR332" t="s">
        <v>490</v>
      </c>
      <c r="AS332" t="s">
        <v>330</v>
      </c>
      <c r="AT332" t="s">
        <v>1373</v>
      </c>
      <c r="AU332">
        <v>4</v>
      </c>
      <c r="AV332">
        <v>1</v>
      </c>
      <c r="AW332" t="s">
        <v>336</v>
      </c>
      <c r="AX332" t="s">
        <v>1307</v>
      </c>
      <c r="AY332" t="s">
        <v>1308</v>
      </c>
      <c r="BA332" t="s">
        <v>1309</v>
      </c>
      <c r="BC332">
        <v>0</v>
      </c>
      <c r="BD332">
        <v>0</v>
      </c>
      <c r="BF332"/>
      <c r="BH332">
        <v>240</v>
      </c>
      <c r="BI332" t="s">
        <v>1299</v>
      </c>
      <c r="BJ332" s="2">
        <v>38352</v>
      </c>
      <c r="BK332" t="s">
        <v>1300</v>
      </c>
      <c r="BL332">
        <v>2</v>
      </c>
    </row>
    <row r="333" spans="1:64" ht="14" customHeight="1">
      <c r="A333" t="s">
        <v>154</v>
      </c>
      <c r="B333" t="s">
        <v>155</v>
      </c>
      <c r="C333" t="s">
        <v>1383</v>
      </c>
      <c r="D333">
        <v>0</v>
      </c>
      <c r="E333" s="4" t="s">
        <v>156</v>
      </c>
      <c r="G333" s="4" t="str">
        <f t="shared" si="15"/>
        <v>["HIT":1]</v>
      </c>
      <c r="H333">
        <v>1</v>
      </c>
      <c r="R333">
        <v>0</v>
      </c>
      <c r="S333">
        <v>0</v>
      </c>
      <c r="T333" t="str">
        <f t="shared" si="16"/>
        <v>["Hazard","ParticleFountain"]</v>
      </c>
      <c r="U333" t="str">
        <f t="shared" si="17"/>
        <v>[]</v>
      </c>
      <c r="V333" t="s">
        <v>1415</v>
      </c>
      <c r="W333" t="s">
        <v>1423</v>
      </c>
      <c r="AJ333" t="s">
        <v>1370</v>
      </c>
      <c r="AK333" t="s">
        <v>984</v>
      </c>
      <c r="AL333" t="s">
        <v>226</v>
      </c>
      <c r="AM333" t="s">
        <v>986</v>
      </c>
      <c r="AN333">
        <v>1</v>
      </c>
      <c r="AO333">
        <v>0</v>
      </c>
      <c r="AP333" t="s">
        <v>227</v>
      </c>
      <c r="AQ333" t="s">
        <v>1307</v>
      </c>
      <c r="AR333" t="s">
        <v>1308</v>
      </c>
      <c r="AT333" t="s">
        <v>1309</v>
      </c>
      <c r="AU333">
        <v>0</v>
      </c>
      <c r="AV333">
        <v>0</v>
      </c>
      <c r="AX333" t="s">
        <v>1307</v>
      </c>
      <c r="AY333" t="s">
        <v>1308</v>
      </c>
      <c r="BA333" t="s">
        <v>1309</v>
      </c>
      <c r="BC333">
        <v>0</v>
      </c>
      <c r="BD333">
        <v>0</v>
      </c>
      <c r="BF333"/>
      <c r="BH333">
        <v>247</v>
      </c>
      <c r="BI333" t="s">
        <v>1299</v>
      </c>
      <c r="BJ333" s="2">
        <v>38352</v>
      </c>
      <c r="BK333" t="s">
        <v>1300</v>
      </c>
      <c r="BL333">
        <v>4</v>
      </c>
    </row>
    <row r="334" spans="1:64" ht="14" customHeight="1">
      <c r="A334" t="s">
        <v>157</v>
      </c>
      <c r="B334" t="s">
        <v>158</v>
      </c>
      <c r="C334" t="s">
        <v>1383</v>
      </c>
      <c r="D334">
        <v>50</v>
      </c>
      <c r="E334" s="4" t="s">
        <v>159</v>
      </c>
      <c r="G334" s="4" t="str">
        <f t="shared" si="15"/>
        <v>["HIT":30,"DEF":12,"CMD":8,"DIP":3,"SCI":6,"ENG":6]</v>
      </c>
      <c r="H334">
        <v>30</v>
      </c>
      <c r="K334">
        <v>12</v>
      </c>
      <c r="N334">
        <v>8</v>
      </c>
      <c r="O334">
        <v>3</v>
      </c>
      <c r="P334">
        <v>6</v>
      </c>
      <c r="Q334">
        <v>6</v>
      </c>
      <c r="R334">
        <v>0</v>
      </c>
      <c r="S334">
        <v>0</v>
      </c>
      <c r="T334" t="str">
        <f t="shared" si="16"/>
        <v>["A_ClassSystem","Skalle","Anomaly","Asteroids","Military"]</v>
      </c>
      <c r="U334" t="str">
        <f t="shared" si="17"/>
        <v>["Archeology"]</v>
      </c>
      <c r="V334" t="s">
        <v>1428</v>
      </c>
      <c r="W334" t="s">
        <v>1354</v>
      </c>
      <c r="Y334" t="s">
        <v>1441</v>
      </c>
      <c r="Z334" t="s">
        <v>1445</v>
      </c>
      <c r="AB334" t="s">
        <v>1439</v>
      </c>
      <c r="AC334" t="s">
        <v>1451</v>
      </c>
      <c r="AJ334" t="s">
        <v>795</v>
      </c>
      <c r="AK334" t="s">
        <v>490</v>
      </c>
      <c r="AL334" t="s">
        <v>330</v>
      </c>
      <c r="AM334" t="s">
        <v>1373</v>
      </c>
      <c r="AN334">
        <v>3</v>
      </c>
      <c r="AO334">
        <v>1</v>
      </c>
      <c r="AP334" t="s">
        <v>213</v>
      </c>
      <c r="AQ334" t="s">
        <v>1307</v>
      </c>
      <c r="AR334" t="s">
        <v>1308</v>
      </c>
      <c r="AT334" t="s">
        <v>1309</v>
      </c>
      <c r="AU334">
        <v>0</v>
      </c>
      <c r="AV334">
        <v>0</v>
      </c>
      <c r="AX334" t="s">
        <v>1307</v>
      </c>
      <c r="AY334" t="s">
        <v>1308</v>
      </c>
      <c r="BA334" t="s">
        <v>1309</v>
      </c>
      <c r="BC334">
        <v>0</v>
      </c>
      <c r="BD334">
        <v>0</v>
      </c>
      <c r="BF334"/>
      <c r="BH334">
        <v>230</v>
      </c>
      <c r="BI334" t="s">
        <v>1299</v>
      </c>
      <c r="BJ334" s="2">
        <v>38352</v>
      </c>
      <c r="BK334" t="s">
        <v>1300</v>
      </c>
      <c r="BL334">
        <v>0</v>
      </c>
    </row>
    <row r="335" spans="1:64" ht="14" customHeight="1">
      <c r="A335" t="s">
        <v>160</v>
      </c>
      <c r="B335" t="s">
        <v>161</v>
      </c>
      <c r="C335" t="s">
        <v>1383</v>
      </c>
      <c r="D335">
        <v>20</v>
      </c>
      <c r="E335" s="4" t="s">
        <v>162</v>
      </c>
      <c r="G335" s="4" t="str">
        <f t="shared" si="15"/>
        <v>["HIT":20,"DEF":6,"CMD":3,"DIP":2,"SCI":1,"ENG":6]</v>
      </c>
      <c r="H335">
        <v>20</v>
      </c>
      <c r="K335">
        <v>6</v>
      </c>
      <c r="N335">
        <v>3</v>
      </c>
      <c r="O335">
        <v>2</v>
      </c>
      <c r="P335">
        <v>1</v>
      </c>
      <c r="Q335">
        <v>6</v>
      </c>
      <c r="R335">
        <v>0</v>
      </c>
      <c r="S335">
        <v>0</v>
      </c>
      <c r="T335" t="str">
        <f t="shared" si="16"/>
        <v>["G_ClassSystem","Skalle","Military"]</v>
      </c>
      <c r="U335" t="str">
        <f t="shared" si="17"/>
        <v>[]</v>
      </c>
      <c r="V335" t="s">
        <v>1434</v>
      </c>
      <c r="W335" t="s">
        <v>1354</v>
      </c>
      <c r="AB335" t="s">
        <v>1439</v>
      </c>
      <c r="AJ335" t="s">
        <v>795</v>
      </c>
      <c r="AK335" t="s">
        <v>490</v>
      </c>
      <c r="AL335" t="s">
        <v>491</v>
      </c>
      <c r="AM335" t="s">
        <v>1373</v>
      </c>
      <c r="AN335">
        <v>1</v>
      </c>
      <c r="AO335">
        <v>0</v>
      </c>
      <c r="AP335" t="s">
        <v>492</v>
      </c>
      <c r="AQ335" t="s">
        <v>1307</v>
      </c>
      <c r="AR335" t="s">
        <v>1308</v>
      </c>
      <c r="AT335" t="s">
        <v>1309</v>
      </c>
      <c r="AU335">
        <v>0</v>
      </c>
      <c r="AV335">
        <v>0</v>
      </c>
      <c r="AX335" t="s">
        <v>1307</v>
      </c>
      <c r="AY335" t="s">
        <v>1308</v>
      </c>
      <c r="BA335" t="s">
        <v>1309</v>
      </c>
      <c r="BC335">
        <v>0</v>
      </c>
      <c r="BD335">
        <v>0</v>
      </c>
      <c r="BF335"/>
      <c r="BH335">
        <v>219</v>
      </c>
      <c r="BI335" t="s">
        <v>1299</v>
      </c>
      <c r="BJ335" s="2">
        <v>38352</v>
      </c>
      <c r="BK335" t="s">
        <v>1300</v>
      </c>
      <c r="BL335">
        <v>0</v>
      </c>
    </row>
    <row r="336" spans="1:64" ht="14" customHeight="1">
      <c r="A336" t="s">
        <v>163</v>
      </c>
      <c r="B336" t="s">
        <v>164</v>
      </c>
      <c r="C336" t="s">
        <v>1383</v>
      </c>
      <c r="D336">
        <v>40</v>
      </c>
      <c r="E336" s="4" t="s">
        <v>165</v>
      </c>
      <c r="G336" s="4" t="str">
        <f t="shared" si="15"/>
        <v>["HIT":25,"DEF":10,"CMD":6,"DIP":3,"SCI":2,"ENG":3]</v>
      </c>
      <c r="H336">
        <v>25</v>
      </c>
      <c r="K336">
        <v>10</v>
      </c>
      <c r="N336">
        <v>6</v>
      </c>
      <c r="O336">
        <v>3</v>
      </c>
      <c r="P336">
        <v>2</v>
      </c>
      <c r="Q336">
        <v>3</v>
      </c>
      <c r="R336">
        <v>0</v>
      </c>
      <c r="S336">
        <v>0</v>
      </c>
      <c r="T336" t="str">
        <f t="shared" si="16"/>
        <v>["H_ClassSystem","Skalle","Military"]</v>
      </c>
      <c r="U336" t="str">
        <f t="shared" si="17"/>
        <v>[]</v>
      </c>
      <c r="V336" t="s">
        <v>1435</v>
      </c>
      <c r="W336" t="s">
        <v>1354</v>
      </c>
      <c r="AB336" t="s">
        <v>1439</v>
      </c>
      <c r="AJ336" t="s">
        <v>795</v>
      </c>
      <c r="AK336" t="s">
        <v>490</v>
      </c>
      <c r="AL336" t="s">
        <v>330</v>
      </c>
      <c r="AM336" t="s">
        <v>1373</v>
      </c>
      <c r="AN336">
        <v>3</v>
      </c>
      <c r="AO336">
        <v>1</v>
      </c>
      <c r="AP336" t="s">
        <v>213</v>
      </c>
      <c r="AQ336" t="s">
        <v>1307</v>
      </c>
      <c r="AR336" t="s">
        <v>1308</v>
      </c>
      <c r="AT336" t="s">
        <v>1309</v>
      </c>
      <c r="AU336">
        <v>0</v>
      </c>
      <c r="AV336">
        <v>0</v>
      </c>
      <c r="AX336" t="s">
        <v>1307</v>
      </c>
      <c r="AY336" t="s">
        <v>1308</v>
      </c>
      <c r="BA336" t="s">
        <v>1309</v>
      </c>
      <c r="BC336">
        <v>0</v>
      </c>
      <c r="BD336">
        <v>0</v>
      </c>
      <c r="BF336"/>
      <c r="BH336">
        <v>236</v>
      </c>
      <c r="BI336" t="s">
        <v>1299</v>
      </c>
      <c r="BJ336" s="2">
        <v>38352</v>
      </c>
      <c r="BK336" t="s">
        <v>1300</v>
      </c>
      <c r="BL336">
        <v>1</v>
      </c>
    </row>
    <row r="337" spans="1:64" ht="14" customHeight="1">
      <c r="A337" t="s">
        <v>166</v>
      </c>
      <c r="B337" t="s">
        <v>167</v>
      </c>
      <c r="C337" t="s">
        <v>1383</v>
      </c>
      <c r="D337">
        <v>5</v>
      </c>
      <c r="E337" s="4" t="s">
        <v>168</v>
      </c>
      <c r="G337" s="4" t="str">
        <f t="shared" si="15"/>
        <v>["HIT":1]</v>
      </c>
      <c r="H337">
        <v>1</v>
      </c>
      <c r="R337">
        <v>0</v>
      </c>
      <c r="S337">
        <v>0</v>
      </c>
      <c r="T337" t="str">
        <f t="shared" si="16"/>
        <v>["C_ClassSystem","Ecosphere","Anomaly","Asteroids"]</v>
      </c>
      <c r="U337" t="str">
        <f t="shared" si="17"/>
        <v>[]</v>
      </c>
      <c r="V337" t="s">
        <v>1429</v>
      </c>
      <c r="Y337" t="s">
        <v>1443</v>
      </c>
      <c r="Z337" t="s">
        <v>1441</v>
      </c>
      <c r="AA337" t="s">
        <v>1445</v>
      </c>
      <c r="AJ337" t="s">
        <v>1307</v>
      </c>
      <c r="AK337" t="s">
        <v>1308</v>
      </c>
      <c r="AM337" t="s">
        <v>1309</v>
      </c>
      <c r="AN337">
        <v>0</v>
      </c>
      <c r="AO337">
        <v>0</v>
      </c>
      <c r="AQ337" t="s">
        <v>1307</v>
      </c>
      <c r="AR337" t="s">
        <v>1308</v>
      </c>
      <c r="AT337" t="s">
        <v>1309</v>
      </c>
      <c r="AU337">
        <v>0</v>
      </c>
      <c r="AV337">
        <v>0</v>
      </c>
      <c r="AX337" t="s">
        <v>1307</v>
      </c>
      <c r="AY337" t="s">
        <v>1308</v>
      </c>
      <c r="BA337" t="s">
        <v>1309</v>
      </c>
      <c r="BC337">
        <v>0</v>
      </c>
      <c r="BD337">
        <v>0</v>
      </c>
      <c r="BF337"/>
      <c r="BH337">
        <v>516</v>
      </c>
      <c r="BI337" t="s">
        <v>1299</v>
      </c>
      <c r="BJ337" s="2">
        <v>38352</v>
      </c>
      <c r="BK337" t="s">
        <v>1300</v>
      </c>
      <c r="BL337">
        <v>6</v>
      </c>
    </row>
    <row r="338" spans="1:64" ht="14" customHeight="1">
      <c r="A338" t="s">
        <v>169</v>
      </c>
      <c r="B338" t="s">
        <v>170</v>
      </c>
      <c r="C338" t="s">
        <v>1383</v>
      </c>
      <c r="D338">
        <v>20</v>
      </c>
      <c r="E338" s="4" t="s">
        <v>171</v>
      </c>
      <c r="G338" s="4" t="str">
        <f t="shared" si="15"/>
        <v>["HIT":15,"DEF":5,"CMD":6,"DIP":3,"SCI":7,"ENG":7]</v>
      </c>
      <c r="H338">
        <v>15</v>
      </c>
      <c r="K338">
        <v>5</v>
      </c>
      <c r="N338">
        <v>6</v>
      </c>
      <c r="O338">
        <v>3</v>
      </c>
      <c r="P338">
        <v>7</v>
      </c>
      <c r="Q338">
        <v>7</v>
      </c>
      <c r="R338">
        <v>0</v>
      </c>
      <c r="S338">
        <v>0</v>
      </c>
      <c r="T338" t="str">
        <f t="shared" si="16"/>
        <v>["B_ClassSystem","Cal","AI","Mineral"]</v>
      </c>
      <c r="U338" t="str">
        <f t="shared" si="17"/>
        <v>["Repair"]</v>
      </c>
      <c r="V338" t="s">
        <v>1430</v>
      </c>
      <c r="W338" t="s">
        <v>1438</v>
      </c>
      <c r="X338" t="s">
        <v>1408</v>
      </c>
      <c r="Y338" t="s">
        <v>1444</v>
      </c>
      <c r="AE338" t="s">
        <v>836</v>
      </c>
      <c r="AJ338" t="s">
        <v>795</v>
      </c>
      <c r="AK338" t="s">
        <v>490</v>
      </c>
      <c r="AL338" t="s">
        <v>491</v>
      </c>
      <c r="AM338" t="s">
        <v>1373</v>
      </c>
      <c r="AN338">
        <v>1</v>
      </c>
      <c r="AO338">
        <v>0</v>
      </c>
      <c r="AP338" t="s">
        <v>492</v>
      </c>
      <c r="AQ338" t="s">
        <v>1307</v>
      </c>
      <c r="AR338" t="s">
        <v>1308</v>
      </c>
      <c r="AT338" t="s">
        <v>1309</v>
      </c>
      <c r="AU338">
        <v>0</v>
      </c>
      <c r="AV338">
        <v>0</v>
      </c>
      <c r="AX338" t="s">
        <v>1307</v>
      </c>
      <c r="AY338" t="s">
        <v>1308</v>
      </c>
      <c r="BA338" t="s">
        <v>1309</v>
      </c>
      <c r="BC338">
        <v>0</v>
      </c>
      <c r="BD338">
        <v>0</v>
      </c>
      <c r="BF338"/>
      <c r="BH338">
        <v>212</v>
      </c>
      <c r="BI338" t="s">
        <v>1299</v>
      </c>
      <c r="BJ338" s="2">
        <v>38352</v>
      </c>
      <c r="BK338" t="s">
        <v>1300</v>
      </c>
      <c r="BL338">
        <v>0</v>
      </c>
    </row>
    <row r="339" spans="1:64" ht="14" customHeight="1">
      <c r="A339" t="s">
        <v>172</v>
      </c>
      <c r="B339" t="s">
        <v>173</v>
      </c>
      <c r="C339" t="s">
        <v>1383</v>
      </c>
      <c r="D339">
        <v>10</v>
      </c>
      <c r="E339" s="4" t="s">
        <v>174</v>
      </c>
      <c r="G339" s="4" t="str">
        <f t="shared" si="15"/>
        <v>["HIT":1]</v>
      </c>
      <c r="H339">
        <v>1</v>
      </c>
      <c r="R339">
        <v>0</v>
      </c>
      <c r="S339">
        <v>0</v>
      </c>
      <c r="T339" t="str">
        <f t="shared" si="16"/>
        <v>["A_ClassSystem","Mineral"]</v>
      </c>
      <c r="U339" t="str">
        <f t="shared" si="17"/>
        <v>[]</v>
      </c>
      <c r="V339" t="s">
        <v>1428</v>
      </c>
      <c r="Y339" t="s">
        <v>1444</v>
      </c>
      <c r="AJ339" t="s">
        <v>1307</v>
      </c>
      <c r="AK339" t="s">
        <v>1308</v>
      </c>
      <c r="AM339" t="s">
        <v>1309</v>
      </c>
      <c r="AN339">
        <v>0</v>
      </c>
      <c r="AO339">
        <v>0</v>
      </c>
      <c r="AQ339" t="s">
        <v>1307</v>
      </c>
      <c r="AR339" t="s">
        <v>1308</v>
      </c>
      <c r="AT339" t="s">
        <v>1309</v>
      </c>
      <c r="AU339">
        <v>0</v>
      </c>
      <c r="AV339">
        <v>0</v>
      </c>
      <c r="AX339" t="s">
        <v>1307</v>
      </c>
      <c r="AY339" t="s">
        <v>1308</v>
      </c>
      <c r="BA339" t="s">
        <v>1309</v>
      </c>
      <c r="BC339">
        <v>0</v>
      </c>
      <c r="BD339">
        <v>0</v>
      </c>
      <c r="BF339"/>
      <c r="BH339">
        <v>222</v>
      </c>
      <c r="BI339" t="s">
        <v>1299</v>
      </c>
      <c r="BJ339" s="2">
        <v>38352</v>
      </c>
      <c r="BK339" t="s">
        <v>1300</v>
      </c>
      <c r="BL339">
        <v>0</v>
      </c>
    </row>
    <row r="340" spans="1:64" ht="14" customHeight="1">
      <c r="A340" t="s">
        <v>175</v>
      </c>
      <c r="B340" t="s">
        <v>176</v>
      </c>
      <c r="C340" t="s">
        <v>1383</v>
      </c>
      <c r="D340">
        <v>0</v>
      </c>
      <c r="E340" s="4" t="s">
        <v>177</v>
      </c>
      <c r="G340" s="4" t="str">
        <f t="shared" si="15"/>
        <v>["HIT":1]</v>
      </c>
      <c r="H340">
        <v>1</v>
      </c>
      <c r="R340">
        <v>0</v>
      </c>
      <c r="S340">
        <v>0</v>
      </c>
      <c r="T340" t="str">
        <f t="shared" si="16"/>
        <v>["Hazard","AntimatterField"]</v>
      </c>
      <c r="U340" t="str">
        <f t="shared" si="17"/>
        <v>[]</v>
      </c>
      <c r="V340" t="s">
        <v>1415</v>
      </c>
      <c r="W340" t="s">
        <v>1422</v>
      </c>
      <c r="AJ340" t="s">
        <v>1345</v>
      </c>
      <c r="AK340" t="s">
        <v>554</v>
      </c>
      <c r="AL340" t="s">
        <v>554</v>
      </c>
      <c r="AM340" t="s">
        <v>1309</v>
      </c>
      <c r="AN340">
        <v>0</v>
      </c>
      <c r="AO340">
        <v>0</v>
      </c>
      <c r="AP340" t="s">
        <v>179</v>
      </c>
      <c r="AQ340" t="s">
        <v>1307</v>
      </c>
      <c r="AR340" t="s">
        <v>1308</v>
      </c>
      <c r="AT340" t="s">
        <v>1309</v>
      </c>
      <c r="AU340">
        <v>0</v>
      </c>
      <c r="AV340">
        <v>0</v>
      </c>
      <c r="AX340" t="s">
        <v>1307</v>
      </c>
      <c r="AY340" t="s">
        <v>1308</v>
      </c>
      <c r="BA340" t="s">
        <v>1309</v>
      </c>
      <c r="BC340">
        <v>0</v>
      </c>
      <c r="BD340">
        <v>0</v>
      </c>
      <c r="BF340"/>
      <c r="BH340">
        <v>242</v>
      </c>
      <c r="BI340" t="s">
        <v>1299</v>
      </c>
      <c r="BJ340" s="2">
        <v>38352</v>
      </c>
      <c r="BK340" t="s">
        <v>1300</v>
      </c>
      <c r="BL340">
        <v>4</v>
      </c>
    </row>
    <row r="341" spans="1:64" ht="14" customHeight="1">
      <c r="A341" t="s">
        <v>180</v>
      </c>
      <c r="B341" t="s">
        <v>181</v>
      </c>
      <c r="C341" t="s">
        <v>1383</v>
      </c>
      <c r="D341">
        <v>70</v>
      </c>
      <c r="E341" s="4" t="s">
        <v>182</v>
      </c>
      <c r="G341" s="4" t="str">
        <f t="shared" si="15"/>
        <v>["HIT":20,"DEF":15,"CMD":3,"DIP":7,"SCI":2,"ENG":4]</v>
      </c>
      <c r="H341">
        <v>20</v>
      </c>
      <c r="K341">
        <v>15</v>
      </c>
      <c r="N341">
        <v>3</v>
      </c>
      <c r="O341">
        <v>7</v>
      </c>
      <c r="P341">
        <v>2</v>
      </c>
      <c r="Q341">
        <v>4</v>
      </c>
      <c r="R341">
        <v>0</v>
      </c>
      <c r="S341">
        <v>0</v>
      </c>
      <c r="T341" t="str">
        <f t="shared" si="16"/>
        <v>["C_ClassSystem","Theed","Religion"]</v>
      </c>
      <c r="U341" t="str">
        <f t="shared" si="17"/>
        <v>["Repair","Gambling"]</v>
      </c>
      <c r="V341" s="5" t="s">
        <v>1429</v>
      </c>
      <c r="W341" t="s">
        <v>1362</v>
      </c>
      <c r="AB341" t="s">
        <v>1450</v>
      </c>
      <c r="AE341" t="s">
        <v>836</v>
      </c>
      <c r="AF341" t="s">
        <v>1452</v>
      </c>
      <c r="AJ341" t="s">
        <v>1370</v>
      </c>
      <c r="AK341" t="s">
        <v>1371</v>
      </c>
      <c r="AL341" t="s">
        <v>183</v>
      </c>
      <c r="AM341" t="s">
        <v>1373</v>
      </c>
      <c r="AN341">
        <v>1</v>
      </c>
      <c r="AO341">
        <v>0</v>
      </c>
      <c r="AP341" t="s">
        <v>49</v>
      </c>
      <c r="AQ341" t="s">
        <v>1370</v>
      </c>
      <c r="AR341" t="s">
        <v>835</v>
      </c>
      <c r="AS341" t="s">
        <v>1372</v>
      </c>
      <c r="AT341" t="s">
        <v>837</v>
      </c>
      <c r="AU341">
        <v>1</v>
      </c>
      <c r="AV341">
        <v>0</v>
      </c>
      <c r="AW341" t="s">
        <v>116</v>
      </c>
      <c r="AX341" t="s">
        <v>795</v>
      </c>
      <c r="AY341" t="s">
        <v>490</v>
      </c>
      <c r="AZ341" t="s">
        <v>330</v>
      </c>
      <c r="BA341" t="s">
        <v>1309</v>
      </c>
      <c r="BB341" t="s">
        <v>213</v>
      </c>
      <c r="BC341">
        <v>3</v>
      </c>
      <c r="BD341">
        <v>0</v>
      </c>
      <c r="BF341"/>
      <c r="BH341">
        <v>243</v>
      </c>
      <c r="BI341" t="s">
        <v>1299</v>
      </c>
      <c r="BJ341" s="2">
        <v>38352</v>
      </c>
      <c r="BK341" t="s">
        <v>1300</v>
      </c>
      <c r="BL341">
        <v>4</v>
      </c>
    </row>
    <row r="342" spans="1:64" ht="14" customHeight="1">
      <c r="G342"/>
    </row>
    <row r="343" spans="1:64" ht="14" customHeight="1">
      <c r="G343"/>
    </row>
    <row r="344" spans="1:64" ht="14" customHeight="1">
      <c r="G344"/>
    </row>
    <row r="345" spans="1:64" ht="14" customHeight="1">
      <c r="G345"/>
    </row>
    <row r="346" spans="1:64" ht="14" customHeight="1">
      <c r="G346"/>
    </row>
    <row r="347" spans="1:64" ht="14" customHeight="1">
      <c r="G347"/>
    </row>
    <row r="348" spans="1:64" ht="14" customHeight="1">
      <c r="G348"/>
    </row>
    <row r="349" spans="1:64" ht="14" customHeight="1">
      <c r="G349"/>
    </row>
    <row r="350" spans="1:64" ht="14" customHeight="1">
      <c r="G350"/>
    </row>
    <row r="351" spans="1:64" ht="14" customHeight="1">
      <c r="G351"/>
    </row>
    <row r="352" spans="1:64" ht="14" customHeight="1">
      <c r="G352"/>
    </row>
    <row r="353" spans="7:7" ht="14" customHeight="1">
      <c r="G353"/>
    </row>
    <row r="354" spans="7:7" ht="14" customHeight="1">
      <c r="G354"/>
    </row>
    <row r="355" spans="7:7" ht="14" customHeight="1">
      <c r="G355"/>
    </row>
    <row r="356" spans="7:7" ht="14" customHeight="1">
      <c r="G356"/>
    </row>
    <row r="357" spans="7:7" ht="14" customHeight="1">
      <c r="G357"/>
    </row>
    <row r="358" spans="7:7" ht="14" customHeight="1">
      <c r="G358"/>
    </row>
    <row r="359" spans="7:7" ht="14" customHeight="1">
      <c r="G359"/>
    </row>
    <row r="360" spans="7:7" ht="14" customHeight="1">
      <c r="G360"/>
    </row>
    <row r="361" spans="7:7" ht="14" customHeight="1">
      <c r="G361"/>
    </row>
    <row r="362" spans="7:7" ht="14" customHeight="1">
      <c r="G362"/>
    </row>
    <row r="363" spans="7:7" ht="14" customHeight="1">
      <c r="G363"/>
    </row>
    <row r="364" spans="7:7" ht="14" customHeight="1">
      <c r="G364"/>
    </row>
    <row r="365" spans="7:7" ht="14" customHeight="1">
      <c r="G365"/>
    </row>
    <row r="366" spans="7:7" ht="14" customHeight="1">
      <c r="G366"/>
    </row>
    <row r="367" spans="7:7" ht="14" customHeight="1">
      <c r="G367"/>
    </row>
    <row r="368" spans="7:7" ht="14" customHeight="1">
      <c r="G368"/>
    </row>
    <row r="369" spans="7:7" ht="14" customHeight="1">
      <c r="G369"/>
    </row>
    <row r="370" spans="7:7" ht="14" customHeight="1">
      <c r="G370"/>
    </row>
    <row r="371" spans="7:7" ht="14" customHeight="1">
      <c r="G371"/>
    </row>
    <row r="372" spans="7:7" ht="14" customHeight="1">
      <c r="G372"/>
    </row>
    <row r="373" spans="7:7" ht="14" customHeight="1">
      <c r="G373"/>
    </row>
    <row r="374" spans="7:7" ht="14" customHeight="1">
      <c r="G374"/>
    </row>
    <row r="375" spans="7:7" ht="14" customHeight="1">
      <c r="G375"/>
    </row>
    <row r="376" spans="7:7" ht="14" customHeight="1">
      <c r="G376"/>
    </row>
    <row r="377" spans="7:7" ht="14" customHeight="1">
      <c r="G377"/>
    </row>
    <row r="378" spans="7:7" ht="14" customHeight="1">
      <c r="G378"/>
    </row>
    <row r="379" spans="7:7" ht="14" customHeight="1">
      <c r="G379"/>
    </row>
    <row r="380" spans="7:7" ht="14" customHeight="1">
      <c r="G380"/>
    </row>
    <row r="381" spans="7:7" ht="14" customHeight="1">
      <c r="G381"/>
    </row>
    <row r="382" spans="7:7" ht="14" customHeight="1">
      <c r="G382"/>
    </row>
    <row r="383" spans="7:7" ht="14" customHeight="1">
      <c r="G383"/>
    </row>
    <row r="384" spans="7:7" ht="14" customHeight="1">
      <c r="G384"/>
    </row>
    <row r="385" spans="7:7" ht="14" customHeight="1">
      <c r="G385"/>
    </row>
    <row r="386" spans="7:7" ht="14" customHeight="1">
      <c r="G386"/>
    </row>
    <row r="387" spans="7:7" ht="14" customHeight="1">
      <c r="G387"/>
    </row>
    <row r="388" spans="7:7" ht="14" customHeight="1">
      <c r="G388"/>
    </row>
    <row r="389" spans="7:7" ht="14" customHeight="1">
      <c r="G389"/>
    </row>
    <row r="390" spans="7:7" ht="14" customHeight="1">
      <c r="G390"/>
    </row>
    <row r="391" spans="7:7" ht="14" customHeight="1">
      <c r="G391"/>
    </row>
    <row r="392" spans="7:7" ht="14" customHeight="1">
      <c r="G392"/>
    </row>
    <row r="393" spans="7:7" ht="14" customHeight="1">
      <c r="G393"/>
    </row>
    <row r="394" spans="7:7" ht="14" customHeight="1">
      <c r="G394"/>
    </row>
    <row r="395" spans="7:7" ht="14" customHeight="1">
      <c r="G395"/>
    </row>
    <row r="396" spans="7:7" ht="14" customHeight="1">
      <c r="G396"/>
    </row>
    <row r="397" spans="7:7" ht="14" customHeight="1">
      <c r="G397"/>
    </row>
    <row r="398" spans="7:7" ht="14" customHeight="1">
      <c r="G398"/>
    </row>
    <row r="399" spans="7:7" ht="14" customHeight="1">
      <c r="G399"/>
    </row>
    <row r="400" spans="7:7" ht="14" customHeight="1">
      <c r="G400"/>
    </row>
    <row r="401" spans="7:7" ht="14" customHeight="1">
      <c r="G401"/>
    </row>
    <row r="402" spans="7:7" ht="14" customHeight="1">
      <c r="G402"/>
    </row>
    <row r="403" spans="7:7" ht="14" customHeight="1">
      <c r="G403"/>
    </row>
    <row r="404" spans="7:7" ht="14" customHeight="1">
      <c r="G404"/>
    </row>
    <row r="405" spans="7:7" ht="14" customHeight="1">
      <c r="G405"/>
    </row>
    <row r="406" spans="7:7" ht="14" customHeight="1">
      <c r="G406"/>
    </row>
    <row r="407" spans="7:7" ht="14" customHeight="1">
      <c r="G407"/>
    </row>
    <row r="408" spans="7:7" ht="14" customHeight="1">
      <c r="G408"/>
    </row>
    <row r="409" spans="7:7" ht="14" customHeight="1">
      <c r="G409"/>
    </row>
    <row r="410" spans="7:7" ht="14" customHeight="1">
      <c r="G410"/>
    </row>
    <row r="411" spans="7:7" ht="14" customHeight="1">
      <c r="G411"/>
    </row>
    <row r="412" spans="7:7" ht="14" customHeight="1">
      <c r="G412"/>
    </row>
    <row r="413" spans="7:7" ht="14" customHeight="1">
      <c r="G413"/>
    </row>
    <row r="414" spans="7:7" ht="14" customHeight="1">
      <c r="G414"/>
    </row>
    <row r="415" spans="7:7" ht="14" customHeight="1">
      <c r="G415"/>
    </row>
    <row r="416" spans="7:7" ht="14" customHeight="1">
      <c r="G416"/>
    </row>
    <row r="417" spans="7:7" ht="14" customHeight="1">
      <c r="G417"/>
    </row>
    <row r="418" spans="7:7" ht="14" customHeight="1">
      <c r="G418"/>
    </row>
    <row r="419" spans="7:7" ht="14" customHeight="1">
      <c r="G419"/>
    </row>
    <row r="420" spans="7:7" ht="14" customHeight="1">
      <c r="G420"/>
    </row>
    <row r="421" spans="7:7" ht="14" customHeight="1">
      <c r="G421"/>
    </row>
    <row r="422" spans="7:7" ht="14" customHeight="1">
      <c r="G422"/>
    </row>
    <row r="423" spans="7:7" ht="14" customHeight="1">
      <c r="G423"/>
    </row>
    <row r="424" spans="7:7" ht="14" customHeight="1">
      <c r="G424"/>
    </row>
    <row r="425" spans="7:7" ht="14" customHeight="1">
      <c r="G425"/>
    </row>
    <row r="426" spans="7:7" ht="14" customHeight="1">
      <c r="G426"/>
    </row>
    <row r="427" spans="7:7" ht="14" customHeight="1">
      <c r="G427"/>
    </row>
    <row r="428" spans="7:7" ht="14" customHeight="1">
      <c r="G428"/>
    </row>
    <row r="429" spans="7:7" ht="14" customHeight="1">
      <c r="G429"/>
    </row>
    <row r="430" spans="7:7" ht="14" customHeight="1">
      <c r="G430"/>
    </row>
    <row r="431" spans="7:7" ht="14" customHeight="1">
      <c r="G431"/>
    </row>
    <row r="432" spans="7:7" ht="14" customHeight="1">
      <c r="G432"/>
    </row>
    <row r="433" spans="7:7" ht="14" customHeight="1">
      <c r="G433"/>
    </row>
    <row r="434" spans="7:7" ht="14" customHeight="1">
      <c r="G434"/>
    </row>
    <row r="435" spans="7:7" ht="14" customHeight="1">
      <c r="G435"/>
    </row>
    <row r="436" spans="7:7" ht="14" customHeight="1">
      <c r="G436"/>
    </row>
    <row r="437" spans="7:7" ht="14" customHeight="1">
      <c r="G437"/>
    </row>
    <row r="438" spans="7:7" ht="14" customHeight="1">
      <c r="G438"/>
    </row>
    <row r="439" spans="7:7" ht="14" customHeight="1">
      <c r="G439"/>
    </row>
    <row r="440" spans="7:7" ht="14" customHeight="1">
      <c r="G440"/>
    </row>
    <row r="441" spans="7:7" ht="14" customHeight="1">
      <c r="G441"/>
    </row>
    <row r="442" spans="7:7" ht="14" customHeight="1">
      <c r="G442"/>
    </row>
    <row r="443" spans="7:7" ht="14" customHeight="1">
      <c r="G443"/>
    </row>
    <row r="444" spans="7:7" ht="14" customHeight="1">
      <c r="G444"/>
    </row>
    <row r="445" spans="7:7" ht="14" customHeight="1">
      <c r="G445"/>
    </row>
    <row r="446" spans="7:7" ht="14" customHeight="1">
      <c r="G44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GFv2.tab</vt:lpstr>
      <vt:lpstr>Sheet1</vt:lpstr>
      <vt:lpstr>NewGF</vt:lpstr>
    </vt:vector>
  </TitlesOfParts>
  <Company>Apani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Chase</dc:creator>
  <cp:lastModifiedBy>PICS Auditing</cp:lastModifiedBy>
  <dcterms:created xsi:type="dcterms:W3CDTF">2010-11-22T22:26:53Z</dcterms:created>
  <dcterms:modified xsi:type="dcterms:W3CDTF">2015-11-06T20:56:24Z</dcterms:modified>
</cp:coreProperties>
</file>